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5.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6.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7.xml" ContentType="application/vnd.openxmlformats-officedocument.drawingml.chartshapes+xml"/>
  <Override PartName="/xl/drawings/drawing1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9.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0.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1.xml" ContentType="application/vnd.openxmlformats-officedocument.drawingml.chartshapes+xml"/>
  <Override PartName="/xl/drawings/drawing2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23.xml" ContentType="application/vnd.openxmlformats-officedocument.drawingml.chartshapes+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24.xml" ContentType="application/vnd.openxmlformats-officedocument.drawingml.chartshapes+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27.xml" ContentType="application/vnd.openxmlformats-officedocument.drawingml.chartshapes+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28.xml" ContentType="application/vnd.openxmlformats-officedocument.drawingml.chartshapes+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29.xml" ContentType="application/vnd.openxmlformats-officedocument.drawingml.chartshapes+xml"/>
  <Override PartName="/xl/drawings/drawing30.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31.xml" ContentType="application/vnd.openxmlformats-officedocument.drawingml.chartshapes+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32.xml" ContentType="application/vnd.openxmlformats-officedocument.drawingml.chartshapes+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33.xml" ContentType="application/vnd.openxmlformats-officedocument.drawingml.chartshapes+xml"/>
  <Override PartName="/xl/drawings/drawing34.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35.xml" ContentType="application/vnd.openxmlformats-officedocument.drawingml.chartshapes+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36.xml" ContentType="application/vnd.openxmlformats-officedocument.drawingml.chartshapes+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39.xml" ContentType="application/vnd.openxmlformats-officedocument.drawingml.chartshapes+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40.xml" ContentType="application/vnd.openxmlformats-officedocument.drawingml.chartshapes+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41.xml" ContentType="application/vnd.openxmlformats-officedocument.drawingml.chartshapes+xml"/>
  <Override PartName="/xl/drawings/drawing42.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43.xml" ContentType="application/vnd.openxmlformats-officedocument.drawingml.chartshapes+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44.xml" ContentType="application/vnd.openxmlformats-officedocument.drawingml.chartshapes+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45.xml" ContentType="application/vnd.openxmlformats-officedocument.drawingml.chartshapes+xml"/>
  <Override PartName="/xl/drawings/drawing46.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47.xml" ContentType="application/vnd.openxmlformats-officedocument.drawingml.chartshapes+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48.xml" ContentType="application/vnd.openxmlformats-officedocument.drawingml.chartshapes+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49.xml" ContentType="application/vnd.openxmlformats-officedocument.drawingml.chartshapes+xml"/>
  <Override PartName="/xl/drawings/drawing50.xml" ContentType="application/vnd.openxmlformats-officedocument.drawing+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51.xml" ContentType="application/vnd.openxmlformats-officedocument.drawingml.chartshapes+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52.xml" ContentType="application/vnd.openxmlformats-officedocument.drawingml.chartshapes+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drawings/drawing53.xml" ContentType="application/vnd.openxmlformats-officedocument.drawingml.chartshapes+xml"/>
  <Override PartName="/xl/drawings/drawing54.xml" ContentType="application/vnd.openxmlformats-officedocument.drawing+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drawings/drawing55.xml" ContentType="application/vnd.openxmlformats-officedocument.drawingml.chartshapes+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56.xml" ContentType="application/vnd.openxmlformats-officedocument.drawingml.chartshapes+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drawings/drawing57.xml" ContentType="application/vnd.openxmlformats-officedocument.drawingml.chartshapes+xml"/>
  <Override PartName="/xl/drawings/drawing58.xml" ContentType="application/vnd.openxmlformats-officedocument.drawing+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drawings/drawing59.xml" ContentType="application/vnd.openxmlformats-officedocument.drawingml.chartshapes+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drawings/drawing60.xml" ContentType="application/vnd.openxmlformats-officedocument.drawingml.chartshapes+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drawings/drawing61.xml" ContentType="application/vnd.openxmlformats-officedocument.drawingml.chartshapes+xml"/>
  <Override PartName="/xl/drawings/drawing62.xml" ContentType="application/vnd.openxmlformats-officedocument.drawing+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drawings/drawing63.xml" ContentType="application/vnd.openxmlformats-officedocument.drawingml.chartshapes+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drawings/drawing64.xml" ContentType="application/vnd.openxmlformats-officedocument.drawingml.chartshapes+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drawings/drawing65.xml" ContentType="application/vnd.openxmlformats-officedocument.drawingml.chartshapes+xml"/>
  <Override PartName="/xl/drawings/drawing66.xml" ContentType="application/vnd.openxmlformats-officedocument.drawing+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drawings/drawing67.xml" ContentType="application/vnd.openxmlformats-officedocument.drawingml.chartshapes+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drawings/drawing68.xml" ContentType="application/vnd.openxmlformats-officedocument.drawingml.chartshapes+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drawings/drawing69.xml" ContentType="application/vnd.openxmlformats-officedocument.drawingml.chartshapes+xml"/>
  <Override PartName="/xl/drawings/drawing70.xml" ContentType="application/vnd.openxmlformats-officedocument.drawing+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drawings/drawing71.xml" ContentType="application/vnd.openxmlformats-officedocument.drawingml.chartshapes+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drawings/drawing72.xml" ContentType="application/vnd.openxmlformats-officedocument.drawingml.chartshapes+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drawings/drawing73.xml" ContentType="application/vnd.openxmlformats-officedocument.drawingml.chartshapes+xml"/>
  <Override PartName="/xl/drawings/drawing74.xml" ContentType="application/vnd.openxmlformats-officedocument.drawing+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drawings/drawing75.xml" ContentType="application/vnd.openxmlformats-officedocument.drawingml.chartshapes+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drawings/drawing76.xml" ContentType="application/vnd.openxmlformats-officedocument.drawingml.chartshapes+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drawings/drawing77.xml" ContentType="application/vnd.openxmlformats-officedocument.drawingml.chartshapes+xml"/>
  <Override PartName="/xl/drawings/drawing78.xml" ContentType="application/vnd.openxmlformats-officedocument.drawing+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drawings/drawing79.xml" ContentType="application/vnd.openxmlformats-officedocument.drawingml.chartshapes+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drawings/drawing80.xml" ContentType="application/vnd.openxmlformats-officedocument.drawingml.chartshapes+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drawings/drawing81.xml" ContentType="application/vnd.openxmlformats-officedocument.drawingml.chartshapes+xml"/>
  <Override PartName="/xl/drawings/drawing82.xml" ContentType="application/vnd.openxmlformats-officedocument.drawing+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drawings/drawing83.xml" ContentType="application/vnd.openxmlformats-officedocument.drawingml.chartshapes+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drawings/drawing84.xml" ContentType="application/vnd.openxmlformats-officedocument.drawingml.chartshapes+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drawings/drawing85.xml" ContentType="application/vnd.openxmlformats-officedocument.drawingml.chartshapes+xml"/>
  <Override PartName="/xl/drawings/drawing86.xml" ContentType="application/vnd.openxmlformats-officedocument.drawing+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drawings/drawing87.xml" ContentType="application/vnd.openxmlformats-officedocument.drawingml.chartshapes+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drawings/drawing88.xml" ContentType="application/vnd.openxmlformats-officedocument.drawingml.chartshapes+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drawings/drawing89.xml" ContentType="application/vnd.openxmlformats-officedocument.drawingml.chartshapes+xml"/>
  <Override PartName="/xl/drawings/drawing90.xml" ContentType="application/vnd.openxmlformats-officedocument.drawing+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drawings/drawing91.xml" ContentType="application/vnd.openxmlformats-officedocument.drawingml.chartshapes+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drawings/drawing92.xml" ContentType="application/vnd.openxmlformats-officedocument.drawingml.chartshapes+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drawings/drawing93.xml" ContentType="application/vnd.openxmlformats-officedocument.drawingml.chartshapes+xml"/>
  <Override PartName="/xl/drawings/drawing94.xml" ContentType="application/vnd.openxmlformats-officedocument.drawing+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drawings/drawing95.xml" ContentType="application/vnd.openxmlformats-officedocument.drawingml.chartshapes+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drawings/drawing96.xml" ContentType="application/vnd.openxmlformats-officedocument.drawingml.chartshapes+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drawings/drawing97.xml" ContentType="application/vnd.openxmlformats-officedocument.drawingml.chartshapes+xml"/>
  <Override PartName="/xl/drawings/drawing98.xml" ContentType="application/vnd.openxmlformats-officedocument.drawing+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drawings/drawing99.xml" ContentType="application/vnd.openxmlformats-officedocument.drawingml.chartshapes+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drawings/drawing100.xml" ContentType="application/vnd.openxmlformats-officedocument.drawingml.chartshapes+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drawings/drawing101.xml" ContentType="application/vnd.openxmlformats-officedocument.drawingml.chartshapes+xml"/>
  <Override PartName="/xl/drawings/drawing102.xml" ContentType="application/vnd.openxmlformats-officedocument.drawing+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drawings/drawing103.xml" ContentType="application/vnd.openxmlformats-officedocument.drawingml.chartshapes+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drawings/drawing104.xml" ContentType="application/vnd.openxmlformats-officedocument.drawingml.chartshapes+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drawings/drawing105.xml" ContentType="application/vnd.openxmlformats-officedocument.drawingml.chartshapes+xml"/>
  <Override PartName="/xl/drawings/drawing106.xml" ContentType="application/vnd.openxmlformats-officedocument.drawing+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drawings/drawing107.xml" ContentType="application/vnd.openxmlformats-officedocument.drawingml.chartshapes+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drawings/drawing108.xml" ContentType="application/vnd.openxmlformats-officedocument.drawingml.chartshapes+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drawings/drawing109.xml" ContentType="application/vnd.openxmlformats-officedocument.drawingml.chartshapes+xml"/>
  <Override PartName="/xl/drawings/drawing110.xml" ContentType="application/vnd.openxmlformats-officedocument.drawing+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drawings/drawing111.xml" ContentType="application/vnd.openxmlformats-officedocument.drawingml.chartshapes+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drawings/drawing112.xml" ContentType="application/vnd.openxmlformats-officedocument.drawingml.chartshapes+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drawings/drawing113.xml" ContentType="application/vnd.openxmlformats-officedocument.drawingml.chartshapes+xml"/>
  <Override PartName="/xl/drawings/drawing114.xml" ContentType="application/vnd.openxmlformats-officedocument.drawing+xml"/>
  <Override PartName="/xl/charts/chart84.xml" ContentType="application/vnd.openxmlformats-officedocument.drawingml.chart+xml"/>
  <Override PartName="/xl/charts/style84.xml" ContentType="application/vnd.ms-office.chartstyle+xml"/>
  <Override PartName="/xl/charts/colors84.xml" ContentType="application/vnd.ms-office.chartcolorstyle+xml"/>
  <Override PartName="/xl/drawings/drawing115.xml" ContentType="application/vnd.openxmlformats-officedocument.drawingml.chartshapes+xml"/>
  <Override PartName="/xl/charts/chart85.xml" ContentType="application/vnd.openxmlformats-officedocument.drawingml.chart+xml"/>
  <Override PartName="/xl/charts/style85.xml" ContentType="application/vnd.ms-office.chartstyle+xml"/>
  <Override PartName="/xl/charts/colors85.xml" ContentType="application/vnd.ms-office.chartcolorstyle+xml"/>
  <Override PartName="/xl/drawings/drawing116.xml" ContentType="application/vnd.openxmlformats-officedocument.drawingml.chartshapes+xml"/>
  <Override PartName="/xl/charts/chart86.xml" ContentType="application/vnd.openxmlformats-officedocument.drawingml.chart+xml"/>
  <Override PartName="/xl/charts/style86.xml" ContentType="application/vnd.ms-office.chartstyle+xml"/>
  <Override PartName="/xl/charts/colors86.xml" ContentType="application/vnd.ms-office.chartcolorstyle+xml"/>
  <Override PartName="/xl/drawings/drawing117.xml" ContentType="application/vnd.openxmlformats-officedocument.drawingml.chartshapes+xml"/>
  <Override PartName="/xl/drawings/drawing118.xml" ContentType="application/vnd.openxmlformats-officedocument.drawing+xml"/>
  <Override PartName="/xl/charts/chart87.xml" ContentType="application/vnd.openxmlformats-officedocument.drawingml.chart+xml"/>
  <Override PartName="/xl/charts/style87.xml" ContentType="application/vnd.ms-office.chartstyle+xml"/>
  <Override PartName="/xl/charts/colors87.xml" ContentType="application/vnd.ms-office.chartcolorstyle+xml"/>
  <Override PartName="/xl/drawings/drawing119.xml" ContentType="application/vnd.openxmlformats-officedocument.drawingml.chartshapes+xml"/>
  <Override PartName="/xl/charts/chart88.xml" ContentType="application/vnd.openxmlformats-officedocument.drawingml.chart+xml"/>
  <Override PartName="/xl/charts/style88.xml" ContentType="application/vnd.ms-office.chartstyle+xml"/>
  <Override PartName="/xl/charts/colors88.xml" ContentType="application/vnd.ms-office.chartcolorstyle+xml"/>
  <Override PartName="/xl/drawings/drawing120.xml" ContentType="application/vnd.openxmlformats-officedocument.drawingml.chartshapes+xml"/>
  <Override PartName="/xl/charts/chart89.xml" ContentType="application/vnd.openxmlformats-officedocument.drawingml.chart+xml"/>
  <Override PartName="/xl/charts/style89.xml" ContentType="application/vnd.ms-office.chartstyle+xml"/>
  <Override PartName="/xl/charts/colors89.xml" ContentType="application/vnd.ms-office.chartcolorstyle+xml"/>
  <Override PartName="/xl/drawings/drawing121.xml" ContentType="application/vnd.openxmlformats-officedocument.drawingml.chartshapes+xml"/>
  <Override PartName="/xl/drawings/drawing122.xml" ContentType="application/vnd.openxmlformats-officedocument.drawing+xml"/>
  <Override PartName="/xl/charts/chart90.xml" ContentType="application/vnd.openxmlformats-officedocument.drawingml.chart+xml"/>
  <Override PartName="/xl/charts/style90.xml" ContentType="application/vnd.ms-office.chartstyle+xml"/>
  <Override PartName="/xl/charts/colors90.xml" ContentType="application/vnd.ms-office.chartcolorstyle+xml"/>
  <Override PartName="/xl/drawings/drawing123.xml" ContentType="application/vnd.openxmlformats-officedocument.drawingml.chartshapes+xml"/>
  <Override PartName="/xl/charts/chart91.xml" ContentType="application/vnd.openxmlformats-officedocument.drawingml.chart+xml"/>
  <Override PartName="/xl/charts/style91.xml" ContentType="application/vnd.ms-office.chartstyle+xml"/>
  <Override PartName="/xl/charts/colors91.xml" ContentType="application/vnd.ms-office.chartcolorstyle+xml"/>
  <Override PartName="/xl/drawings/drawing124.xml" ContentType="application/vnd.openxmlformats-officedocument.drawingml.chartshapes+xml"/>
  <Override PartName="/xl/charts/chart92.xml" ContentType="application/vnd.openxmlformats-officedocument.drawingml.chart+xml"/>
  <Override PartName="/xl/charts/style92.xml" ContentType="application/vnd.ms-office.chartstyle+xml"/>
  <Override PartName="/xl/charts/colors92.xml" ContentType="application/vnd.ms-office.chartcolorstyle+xml"/>
  <Override PartName="/xl/drawings/drawing125.xml" ContentType="application/vnd.openxmlformats-officedocument.drawingml.chartshapes+xml"/>
  <Override PartName="/xl/drawings/drawing126.xml" ContentType="application/vnd.openxmlformats-officedocument.drawing+xml"/>
  <Override PartName="/xl/charts/chart93.xml" ContentType="application/vnd.openxmlformats-officedocument.drawingml.chart+xml"/>
  <Override PartName="/xl/charts/style93.xml" ContentType="application/vnd.ms-office.chartstyle+xml"/>
  <Override PartName="/xl/charts/colors93.xml" ContentType="application/vnd.ms-office.chartcolorstyle+xml"/>
  <Override PartName="/xl/drawings/drawing127.xml" ContentType="application/vnd.openxmlformats-officedocument.drawingml.chartshapes+xml"/>
  <Override PartName="/xl/charts/chart94.xml" ContentType="application/vnd.openxmlformats-officedocument.drawingml.chart+xml"/>
  <Override PartName="/xl/charts/style94.xml" ContentType="application/vnd.ms-office.chartstyle+xml"/>
  <Override PartName="/xl/charts/colors94.xml" ContentType="application/vnd.ms-office.chartcolorstyle+xml"/>
  <Override PartName="/xl/drawings/drawing128.xml" ContentType="application/vnd.openxmlformats-officedocument.drawingml.chartshapes+xml"/>
  <Override PartName="/xl/charts/chart95.xml" ContentType="application/vnd.openxmlformats-officedocument.drawingml.chart+xml"/>
  <Override PartName="/xl/charts/style95.xml" ContentType="application/vnd.ms-office.chartstyle+xml"/>
  <Override PartName="/xl/charts/colors95.xml" ContentType="application/vnd.ms-office.chartcolorstyle+xml"/>
  <Override PartName="/xl/drawings/drawing129.xml" ContentType="application/vnd.openxmlformats-officedocument.drawingml.chartshapes+xml"/>
  <Override PartName="/xl/drawings/drawing130.xml" ContentType="application/vnd.openxmlformats-officedocument.drawing+xml"/>
  <Override PartName="/xl/charts/chart96.xml" ContentType="application/vnd.openxmlformats-officedocument.drawingml.chart+xml"/>
  <Override PartName="/xl/charts/style96.xml" ContentType="application/vnd.ms-office.chartstyle+xml"/>
  <Override PartName="/xl/charts/colors96.xml" ContentType="application/vnd.ms-office.chartcolorstyle+xml"/>
  <Override PartName="/xl/drawings/drawing131.xml" ContentType="application/vnd.openxmlformats-officedocument.drawingml.chartshapes+xml"/>
  <Override PartName="/xl/charts/chart97.xml" ContentType="application/vnd.openxmlformats-officedocument.drawingml.chart+xml"/>
  <Override PartName="/xl/charts/style97.xml" ContentType="application/vnd.ms-office.chartstyle+xml"/>
  <Override PartName="/xl/charts/colors97.xml" ContentType="application/vnd.ms-office.chartcolorstyle+xml"/>
  <Override PartName="/xl/drawings/drawing132.xml" ContentType="application/vnd.openxmlformats-officedocument.drawingml.chartshapes+xml"/>
  <Override PartName="/xl/charts/chart98.xml" ContentType="application/vnd.openxmlformats-officedocument.drawingml.chart+xml"/>
  <Override PartName="/xl/charts/style98.xml" ContentType="application/vnd.ms-office.chartstyle+xml"/>
  <Override PartName="/xl/charts/colors98.xml" ContentType="application/vnd.ms-office.chartcolorstyle+xml"/>
  <Override PartName="/xl/drawings/drawing133.xml" ContentType="application/vnd.openxmlformats-officedocument.drawingml.chartshapes+xml"/>
  <Override PartName="/xl/drawings/drawing134.xml" ContentType="application/vnd.openxmlformats-officedocument.drawing+xml"/>
  <Override PartName="/xl/charts/chart99.xml" ContentType="application/vnd.openxmlformats-officedocument.drawingml.chart+xml"/>
  <Override PartName="/xl/charts/style99.xml" ContentType="application/vnd.ms-office.chartstyle+xml"/>
  <Override PartName="/xl/charts/colors99.xml" ContentType="application/vnd.ms-office.chartcolorstyle+xml"/>
  <Override PartName="/xl/drawings/drawing135.xml" ContentType="application/vnd.openxmlformats-officedocument.drawingml.chartshapes+xml"/>
  <Override PartName="/xl/charts/chart100.xml" ContentType="application/vnd.openxmlformats-officedocument.drawingml.chart+xml"/>
  <Override PartName="/xl/charts/style100.xml" ContentType="application/vnd.ms-office.chartstyle+xml"/>
  <Override PartName="/xl/charts/colors100.xml" ContentType="application/vnd.ms-office.chartcolorstyle+xml"/>
  <Override PartName="/xl/drawings/drawing136.xml" ContentType="application/vnd.openxmlformats-officedocument.drawingml.chartshapes+xml"/>
  <Override PartName="/xl/charts/chart101.xml" ContentType="application/vnd.openxmlformats-officedocument.drawingml.chart+xml"/>
  <Override PartName="/xl/charts/style101.xml" ContentType="application/vnd.ms-office.chartstyle+xml"/>
  <Override PartName="/xl/charts/colors101.xml" ContentType="application/vnd.ms-office.chartcolorstyle+xml"/>
  <Override PartName="/xl/drawings/drawing137.xml" ContentType="application/vnd.openxmlformats-officedocument.drawingml.chartshapes+xml"/>
  <Override PartName="/xl/drawings/drawing138.xml" ContentType="application/vnd.openxmlformats-officedocument.drawing+xml"/>
  <Override PartName="/xl/charts/chart102.xml" ContentType="application/vnd.openxmlformats-officedocument.drawingml.chart+xml"/>
  <Override PartName="/xl/charts/style102.xml" ContentType="application/vnd.ms-office.chartstyle+xml"/>
  <Override PartName="/xl/charts/colors102.xml" ContentType="application/vnd.ms-office.chartcolorstyle+xml"/>
  <Override PartName="/xl/drawings/drawing139.xml" ContentType="application/vnd.openxmlformats-officedocument.drawingml.chartshapes+xml"/>
  <Override PartName="/xl/charts/chart103.xml" ContentType="application/vnd.openxmlformats-officedocument.drawingml.chart+xml"/>
  <Override PartName="/xl/charts/style103.xml" ContentType="application/vnd.ms-office.chartstyle+xml"/>
  <Override PartName="/xl/charts/colors103.xml" ContentType="application/vnd.ms-office.chartcolorstyle+xml"/>
  <Override PartName="/xl/drawings/drawing140.xml" ContentType="application/vnd.openxmlformats-officedocument.drawingml.chartshapes+xml"/>
  <Override PartName="/xl/charts/chart104.xml" ContentType="application/vnd.openxmlformats-officedocument.drawingml.chart+xml"/>
  <Override PartName="/xl/charts/style104.xml" ContentType="application/vnd.ms-office.chartstyle+xml"/>
  <Override PartName="/xl/charts/colors104.xml" ContentType="application/vnd.ms-office.chartcolorstyle+xml"/>
  <Override PartName="/xl/drawings/drawing141.xml" ContentType="application/vnd.openxmlformats-officedocument.drawingml.chartshapes+xml"/>
  <Override PartName="/xl/drawings/drawing142.xml" ContentType="application/vnd.openxmlformats-officedocument.drawing+xml"/>
  <Override PartName="/xl/charts/chart105.xml" ContentType="application/vnd.openxmlformats-officedocument.drawingml.chart+xml"/>
  <Override PartName="/xl/charts/style105.xml" ContentType="application/vnd.ms-office.chartstyle+xml"/>
  <Override PartName="/xl/charts/colors105.xml" ContentType="application/vnd.ms-office.chartcolorstyle+xml"/>
  <Override PartName="/xl/drawings/drawing143.xml" ContentType="application/vnd.openxmlformats-officedocument.drawingml.chartshapes+xml"/>
  <Override PartName="/xl/charts/chart106.xml" ContentType="application/vnd.openxmlformats-officedocument.drawingml.chart+xml"/>
  <Override PartName="/xl/charts/style106.xml" ContentType="application/vnd.ms-office.chartstyle+xml"/>
  <Override PartName="/xl/charts/colors106.xml" ContentType="application/vnd.ms-office.chartcolorstyle+xml"/>
  <Override PartName="/xl/drawings/drawing144.xml" ContentType="application/vnd.openxmlformats-officedocument.drawingml.chartshapes+xml"/>
  <Override PartName="/xl/charts/chart107.xml" ContentType="application/vnd.openxmlformats-officedocument.drawingml.chart+xml"/>
  <Override PartName="/xl/charts/style107.xml" ContentType="application/vnd.ms-office.chartstyle+xml"/>
  <Override PartName="/xl/charts/colors107.xml" ContentType="application/vnd.ms-office.chartcolorstyle+xml"/>
  <Override PartName="/xl/drawings/drawing145.xml" ContentType="application/vnd.openxmlformats-officedocument.drawingml.chartshapes+xml"/>
  <Override PartName="/xl/drawings/drawing146.xml" ContentType="application/vnd.openxmlformats-officedocument.drawing+xml"/>
  <Override PartName="/xl/charts/chart108.xml" ContentType="application/vnd.openxmlformats-officedocument.drawingml.chart+xml"/>
  <Override PartName="/xl/charts/style108.xml" ContentType="application/vnd.ms-office.chartstyle+xml"/>
  <Override PartName="/xl/charts/colors108.xml" ContentType="application/vnd.ms-office.chartcolorstyle+xml"/>
  <Override PartName="/xl/drawings/drawing147.xml" ContentType="application/vnd.openxmlformats-officedocument.drawingml.chartshapes+xml"/>
  <Override PartName="/xl/charts/chart109.xml" ContentType="application/vnd.openxmlformats-officedocument.drawingml.chart+xml"/>
  <Override PartName="/xl/charts/style109.xml" ContentType="application/vnd.ms-office.chartstyle+xml"/>
  <Override PartName="/xl/charts/colors109.xml" ContentType="application/vnd.ms-office.chartcolorstyle+xml"/>
  <Override PartName="/xl/drawings/drawing148.xml" ContentType="application/vnd.openxmlformats-officedocument.drawingml.chartshapes+xml"/>
  <Override PartName="/xl/charts/chart110.xml" ContentType="application/vnd.openxmlformats-officedocument.drawingml.chart+xml"/>
  <Override PartName="/xl/charts/style110.xml" ContentType="application/vnd.ms-office.chartstyle+xml"/>
  <Override PartName="/xl/charts/colors110.xml" ContentType="application/vnd.ms-office.chartcolorstyle+xml"/>
  <Override PartName="/xl/drawings/drawing149.xml" ContentType="application/vnd.openxmlformats-officedocument.drawingml.chartshapes+xml"/>
  <Override PartName="/xl/drawings/drawing150.xml" ContentType="application/vnd.openxmlformats-officedocument.drawing+xml"/>
  <Override PartName="/xl/charts/chart111.xml" ContentType="application/vnd.openxmlformats-officedocument.drawingml.chart+xml"/>
  <Override PartName="/xl/charts/style111.xml" ContentType="application/vnd.ms-office.chartstyle+xml"/>
  <Override PartName="/xl/charts/colors111.xml" ContentType="application/vnd.ms-office.chartcolorstyle+xml"/>
  <Override PartName="/xl/drawings/drawing151.xml" ContentType="application/vnd.openxmlformats-officedocument.drawingml.chartshapes+xml"/>
  <Override PartName="/xl/charts/chart112.xml" ContentType="application/vnd.openxmlformats-officedocument.drawingml.chart+xml"/>
  <Override PartName="/xl/charts/style112.xml" ContentType="application/vnd.ms-office.chartstyle+xml"/>
  <Override PartName="/xl/charts/colors112.xml" ContentType="application/vnd.ms-office.chartcolorstyle+xml"/>
  <Override PartName="/xl/drawings/drawing152.xml" ContentType="application/vnd.openxmlformats-officedocument.drawingml.chartshapes+xml"/>
  <Override PartName="/xl/charts/chart113.xml" ContentType="application/vnd.openxmlformats-officedocument.drawingml.chart+xml"/>
  <Override PartName="/xl/charts/style113.xml" ContentType="application/vnd.ms-office.chartstyle+xml"/>
  <Override PartName="/xl/charts/colors113.xml" ContentType="application/vnd.ms-office.chartcolorstyle+xml"/>
  <Override PartName="/xl/drawings/drawing153.xml" ContentType="application/vnd.openxmlformats-officedocument.drawingml.chartshapes+xml"/>
  <Override PartName="/xl/drawings/drawing154.xml" ContentType="application/vnd.openxmlformats-officedocument.drawing+xml"/>
  <Override PartName="/xl/charts/chart114.xml" ContentType="application/vnd.openxmlformats-officedocument.drawingml.chart+xml"/>
  <Override PartName="/xl/charts/style114.xml" ContentType="application/vnd.ms-office.chartstyle+xml"/>
  <Override PartName="/xl/charts/colors114.xml" ContentType="application/vnd.ms-office.chartcolorstyle+xml"/>
  <Override PartName="/xl/drawings/drawing155.xml" ContentType="application/vnd.openxmlformats-officedocument.drawingml.chartshapes+xml"/>
  <Override PartName="/xl/charts/chart115.xml" ContentType="application/vnd.openxmlformats-officedocument.drawingml.chart+xml"/>
  <Override PartName="/xl/charts/style115.xml" ContentType="application/vnd.ms-office.chartstyle+xml"/>
  <Override PartName="/xl/charts/colors115.xml" ContentType="application/vnd.ms-office.chartcolorstyle+xml"/>
  <Override PartName="/xl/drawings/drawing156.xml" ContentType="application/vnd.openxmlformats-officedocument.drawingml.chartshapes+xml"/>
  <Override PartName="/xl/charts/chart116.xml" ContentType="application/vnd.openxmlformats-officedocument.drawingml.chart+xml"/>
  <Override PartName="/xl/charts/style116.xml" ContentType="application/vnd.ms-office.chartstyle+xml"/>
  <Override PartName="/xl/charts/colors116.xml" ContentType="application/vnd.ms-office.chartcolorstyle+xml"/>
  <Override PartName="/xl/drawings/drawing157.xml" ContentType="application/vnd.openxmlformats-officedocument.drawingml.chartshapes+xml"/>
  <Override PartName="/xl/drawings/drawing158.xml" ContentType="application/vnd.openxmlformats-officedocument.drawing+xml"/>
  <Override PartName="/xl/charts/chart117.xml" ContentType="application/vnd.openxmlformats-officedocument.drawingml.chart+xml"/>
  <Override PartName="/xl/charts/style117.xml" ContentType="application/vnd.ms-office.chartstyle+xml"/>
  <Override PartName="/xl/charts/colors117.xml" ContentType="application/vnd.ms-office.chartcolorstyle+xml"/>
  <Override PartName="/xl/drawings/drawing159.xml" ContentType="application/vnd.openxmlformats-officedocument.drawingml.chartshapes+xml"/>
  <Override PartName="/xl/charts/chart118.xml" ContentType="application/vnd.openxmlformats-officedocument.drawingml.chart+xml"/>
  <Override PartName="/xl/charts/style118.xml" ContentType="application/vnd.ms-office.chartstyle+xml"/>
  <Override PartName="/xl/charts/colors118.xml" ContentType="application/vnd.ms-office.chartcolorstyle+xml"/>
  <Override PartName="/xl/drawings/drawing160.xml" ContentType="application/vnd.openxmlformats-officedocument.drawingml.chartshapes+xml"/>
  <Override PartName="/xl/charts/chart119.xml" ContentType="application/vnd.openxmlformats-officedocument.drawingml.chart+xml"/>
  <Override PartName="/xl/charts/style119.xml" ContentType="application/vnd.ms-office.chartstyle+xml"/>
  <Override PartName="/xl/charts/colors119.xml" ContentType="application/vnd.ms-office.chartcolorstyle+xml"/>
  <Override PartName="/xl/drawings/drawing161.xml" ContentType="application/vnd.openxmlformats-officedocument.drawingml.chartshapes+xml"/>
  <Override PartName="/xl/drawings/drawing162.xml" ContentType="application/vnd.openxmlformats-officedocument.drawing+xml"/>
  <Override PartName="/xl/charts/chart120.xml" ContentType="application/vnd.openxmlformats-officedocument.drawingml.chart+xml"/>
  <Override PartName="/xl/charts/style120.xml" ContentType="application/vnd.ms-office.chartstyle+xml"/>
  <Override PartName="/xl/charts/colors120.xml" ContentType="application/vnd.ms-office.chartcolorstyle+xml"/>
  <Override PartName="/xl/drawings/drawing163.xml" ContentType="application/vnd.openxmlformats-officedocument.drawingml.chartshapes+xml"/>
  <Override PartName="/xl/charts/chart121.xml" ContentType="application/vnd.openxmlformats-officedocument.drawingml.chart+xml"/>
  <Override PartName="/xl/charts/style121.xml" ContentType="application/vnd.ms-office.chartstyle+xml"/>
  <Override PartName="/xl/charts/colors121.xml" ContentType="application/vnd.ms-office.chartcolorstyle+xml"/>
  <Override PartName="/xl/drawings/drawing164.xml" ContentType="application/vnd.openxmlformats-officedocument.drawingml.chartshapes+xml"/>
  <Override PartName="/xl/charts/chart122.xml" ContentType="application/vnd.openxmlformats-officedocument.drawingml.chart+xml"/>
  <Override PartName="/xl/charts/style122.xml" ContentType="application/vnd.ms-office.chartstyle+xml"/>
  <Override PartName="/xl/charts/colors122.xml" ContentType="application/vnd.ms-office.chartcolorstyle+xml"/>
  <Override PartName="/xl/drawings/drawing165.xml" ContentType="application/vnd.openxmlformats-officedocument.drawingml.chartshapes+xml"/>
  <Override PartName="/xl/drawings/drawing166.xml" ContentType="application/vnd.openxmlformats-officedocument.drawing+xml"/>
  <Override PartName="/xl/charts/chart123.xml" ContentType="application/vnd.openxmlformats-officedocument.drawingml.chart+xml"/>
  <Override PartName="/xl/charts/style123.xml" ContentType="application/vnd.ms-office.chartstyle+xml"/>
  <Override PartName="/xl/charts/colors123.xml" ContentType="application/vnd.ms-office.chartcolorstyle+xml"/>
  <Override PartName="/xl/drawings/drawing167.xml" ContentType="application/vnd.openxmlformats-officedocument.drawingml.chartshapes+xml"/>
  <Override PartName="/xl/charts/chart124.xml" ContentType="application/vnd.openxmlformats-officedocument.drawingml.chart+xml"/>
  <Override PartName="/xl/charts/style124.xml" ContentType="application/vnd.ms-office.chartstyle+xml"/>
  <Override PartName="/xl/charts/colors124.xml" ContentType="application/vnd.ms-office.chartcolorstyle+xml"/>
  <Override PartName="/xl/drawings/drawing168.xml" ContentType="application/vnd.openxmlformats-officedocument.drawingml.chartshapes+xml"/>
  <Override PartName="/xl/charts/chart125.xml" ContentType="application/vnd.openxmlformats-officedocument.drawingml.chart+xml"/>
  <Override PartName="/xl/charts/style125.xml" ContentType="application/vnd.ms-office.chartstyle+xml"/>
  <Override PartName="/xl/charts/colors125.xml" ContentType="application/vnd.ms-office.chartcolorstyle+xml"/>
  <Override PartName="/xl/drawings/drawing169.xml" ContentType="application/vnd.openxmlformats-officedocument.drawingml.chartshapes+xml"/>
  <Override PartName="/xl/drawings/drawing170.xml" ContentType="application/vnd.openxmlformats-officedocument.drawing+xml"/>
  <Override PartName="/xl/charts/chart126.xml" ContentType="application/vnd.openxmlformats-officedocument.drawingml.chart+xml"/>
  <Override PartName="/xl/charts/style126.xml" ContentType="application/vnd.ms-office.chartstyle+xml"/>
  <Override PartName="/xl/charts/colors126.xml" ContentType="application/vnd.ms-office.chartcolorstyle+xml"/>
  <Override PartName="/xl/drawings/drawing171.xml" ContentType="application/vnd.openxmlformats-officedocument.drawingml.chartshapes+xml"/>
  <Override PartName="/xl/charts/chart127.xml" ContentType="application/vnd.openxmlformats-officedocument.drawingml.chart+xml"/>
  <Override PartName="/xl/charts/style127.xml" ContentType="application/vnd.ms-office.chartstyle+xml"/>
  <Override PartName="/xl/charts/colors127.xml" ContentType="application/vnd.ms-office.chartcolorstyle+xml"/>
  <Override PartName="/xl/drawings/drawing172.xml" ContentType="application/vnd.openxmlformats-officedocument.drawingml.chartshapes+xml"/>
  <Override PartName="/xl/charts/chart128.xml" ContentType="application/vnd.openxmlformats-officedocument.drawingml.chart+xml"/>
  <Override PartName="/xl/charts/style128.xml" ContentType="application/vnd.ms-office.chartstyle+xml"/>
  <Override PartName="/xl/charts/colors128.xml" ContentType="application/vnd.ms-office.chartcolorstyle+xml"/>
  <Override PartName="/xl/drawings/drawing173.xml" ContentType="application/vnd.openxmlformats-officedocument.drawingml.chartshapes+xml"/>
  <Override PartName="/xl/drawings/drawing174.xml" ContentType="application/vnd.openxmlformats-officedocument.drawing+xml"/>
  <Override PartName="/xl/charts/chart129.xml" ContentType="application/vnd.openxmlformats-officedocument.drawingml.chart+xml"/>
  <Override PartName="/xl/charts/style129.xml" ContentType="application/vnd.ms-office.chartstyle+xml"/>
  <Override PartName="/xl/charts/colors129.xml" ContentType="application/vnd.ms-office.chartcolorstyle+xml"/>
  <Override PartName="/xl/drawings/drawing175.xml" ContentType="application/vnd.openxmlformats-officedocument.drawingml.chartshapes+xml"/>
  <Override PartName="/xl/charts/chart130.xml" ContentType="application/vnd.openxmlformats-officedocument.drawingml.chart+xml"/>
  <Override PartName="/xl/charts/style130.xml" ContentType="application/vnd.ms-office.chartstyle+xml"/>
  <Override PartName="/xl/charts/colors130.xml" ContentType="application/vnd.ms-office.chartcolorstyle+xml"/>
  <Override PartName="/xl/drawings/drawing176.xml" ContentType="application/vnd.openxmlformats-officedocument.drawingml.chartshapes+xml"/>
  <Override PartName="/xl/charts/chart131.xml" ContentType="application/vnd.openxmlformats-officedocument.drawingml.chart+xml"/>
  <Override PartName="/xl/charts/style131.xml" ContentType="application/vnd.ms-office.chartstyle+xml"/>
  <Override PartName="/xl/charts/colors131.xml" ContentType="application/vnd.ms-office.chartcolorstyle+xml"/>
  <Override PartName="/xl/drawings/drawing177.xml" ContentType="application/vnd.openxmlformats-officedocument.drawingml.chartshapes+xml"/>
  <Override PartName="/xl/drawings/drawing178.xml" ContentType="application/vnd.openxmlformats-officedocument.drawing+xml"/>
  <Override PartName="/xl/charts/chart132.xml" ContentType="application/vnd.openxmlformats-officedocument.drawingml.chart+xml"/>
  <Override PartName="/xl/charts/style132.xml" ContentType="application/vnd.ms-office.chartstyle+xml"/>
  <Override PartName="/xl/charts/colors132.xml" ContentType="application/vnd.ms-office.chartcolorstyle+xml"/>
  <Override PartName="/xl/drawings/drawing179.xml" ContentType="application/vnd.openxmlformats-officedocument.drawingml.chartshapes+xml"/>
  <Override PartName="/xl/charts/chart133.xml" ContentType="application/vnd.openxmlformats-officedocument.drawingml.chart+xml"/>
  <Override PartName="/xl/charts/style133.xml" ContentType="application/vnd.ms-office.chartstyle+xml"/>
  <Override PartName="/xl/charts/colors133.xml" ContentType="application/vnd.ms-office.chartcolorstyle+xml"/>
  <Override PartName="/xl/drawings/drawing180.xml" ContentType="application/vnd.openxmlformats-officedocument.drawingml.chartshapes+xml"/>
  <Override PartName="/xl/charts/chart134.xml" ContentType="application/vnd.openxmlformats-officedocument.drawingml.chart+xml"/>
  <Override PartName="/xl/charts/style134.xml" ContentType="application/vnd.ms-office.chartstyle+xml"/>
  <Override PartName="/xl/charts/colors134.xml" ContentType="application/vnd.ms-office.chartcolorstyle+xml"/>
  <Override PartName="/xl/drawings/drawing181.xml" ContentType="application/vnd.openxmlformats-officedocument.drawingml.chartshapes+xml"/>
  <Override PartName="/xl/drawings/drawing182.xml" ContentType="application/vnd.openxmlformats-officedocument.drawing+xml"/>
  <Override PartName="/xl/charts/chart135.xml" ContentType="application/vnd.openxmlformats-officedocument.drawingml.chart+xml"/>
  <Override PartName="/xl/charts/style135.xml" ContentType="application/vnd.ms-office.chartstyle+xml"/>
  <Override PartName="/xl/charts/colors135.xml" ContentType="application/vnd.ms-office.chartcolorstyle+xml"/>
  <Override PartName="/xl/drawings/drawing183.xml" ContentType="application/vnd.openxmlformats-officedocument.drawingml.chartshapes+xml"/>
  <Override PartName="/xl/charts/chart136.xml" ContentType="application/vnd.openxmlformats-officedocument.drawingml.chart+xml"/>
  <Override PartName="/xl/charts/style136.xml" ContentType="application/vnd.ms-office.chartstyle+xml"/>
  <Override PartName="/xl/charts/colors136.xml" ContentType="application/vnd.ms-office.chartcolorstyle+xml"/>
  <Override PartName="/xl/drawings/drawing184.xml" ContentType="application/vnd.openxmlformats-officedocument.drawingml.chartshapes+xml"/>
  <Override PartName="/xl/charts/chart137.xml" ContentType="application/vnd.openxmlformats-officedocument.drawingml.chart+xml"/>
  <Override PartName="/xl/charts/style137.xml" ContentType="application/vnd.ms-office.chartstyle+xml"/>
  <Override PartName="/xl/charts/colors137.xml" ContentType="application/vnd.ms-office.chartcolorstyle+xml"/>
  <Override PartName="/xl/drawings/drawing185.xml" ContentType="application/vnd.openxmlformats-officedocument.drawingml.chartshapes+xml"/>
  <Override PartName="/xl/drawings/drawing186.xml" ContentType="application/vnd.openxmlformats-officedocument.drawing+xml"/>
  <Override PartName="/xl/charts/chart138.xml" ContentType="application/vnd.openxmlformats-officedocument.drawingml.chart+xml"/>
  <Override PartName="/xl/charts/style138.xml" ContentType="application/vnd.ms-office.chartstyle+xml"/>
  <Override PartName="/xl/charts/colors138.xml" ContentType="application/vnd.ms-office.chartcolorstyle+xml"/>
  <Override PartName="/xl/drawings/drawing187.xml" ContentType="application/vnd.openxmlformats-officedocument.drawingml.chartshapes+xml"/>
  <Override PartName="/xl/charts/chart139.xml" ContentType="application/vnd.openxmlformats-officedocument.drawingml.chart+xml"/>
  <Override PartName="/xl/charts/style139.xml" ContentType="application/vnd.ms-office.chartstyle+xml"/>
  <Override PartName="/xl/charts/colors139.xml" ContentType="application/vnd.ms-office.chartcolorstyle+xml"/>
  <Override PartName="/xl/drawings/drawing188.xml" ContentType="application/vnd.openxmlformats-officedocument.drawingml.chartshapes+xml"/>
  <Override PartName="/xl/charts/chart140.xml" ContentType="application/vnd.openxmlformats-officedocument.drawingml.chart+xml"/>
  <Override PartName="/xl/charts/style140.xml" ContentType="application/vnd.ms-office.chartstyle+xml"/>
  <Override PartName="/xl/charts/colors140.xml" ContentType="application/vnd.ms-office.chartcolorstyle+xml"/>
  <Override PartName="/xl/drawings/drawing189.xml" ContentType="application/vnd.openxmlformats-officedocument.drawingml.chartshapes+xml"/>
  <Override PartName="/xl/drawings/drawing190.xml" ContentType="application/vnd.openxmlformats-officedocument.drawing+xml"/>
  <Override PartName="/xl/charts/chart141.xml" ContentType="application/vnd.openxmlformats-officedocument.drawingml.chart+xml"/>
  <Override PartName="/xl/charts/style141.xml" ContentType="application/vnd.ms-office.chartstyle+xml"/>
  <Override PartName="/xl/charts/colors141.xml" ContentType="application/vnd.ms-office.chartcolorstyle+xml"/>
  <Override PartName="/xl/drawings/drawing191.xml" ContentType="application/vnd.openxmlformats-officedocument.drawingml.chartshapes+xml"/>
  <Override PartName="/xl/charts/chart142.xml" ContentType="application/vnd.openxmlformats-officedocument.drawingml.chart+xml"/>
  <Override PartName="/xl/charts/style142.xml" ContentType="application/vnd.ms-office.chartstyle+xml"/>
  <Override PartName="/xl/charts/colors142.xml" ContentType="application/vnd.ms-office.chartcolorstyle+xml"/>
  <Override PartName="/xl/drawings/drawing192.xml" ContentType="application/vnd.openxmlformats-officedocument.drawingml.chartshapes+xml"/>
  <Override PartName="/xl/charts/chart143.xml" ContentType="application/vnd.openxmlformats-officedocument.drawingml.chart+xml"/>
  <Override PartName="/xl/charts/style143.xml" ContentType="application/vnd.ms-office.chartstyle+xml"/>
  <Override PartName="/xl/charts/colors143.xml" ContentType="application/vnd.ms-office.chartcolorstyle+xml"/>
  <Override PartName="/xl/drawings/drawing193.xml" ContentType="application/vnd.openxmlformats-officedocument.drawingml.chartshapes+xml"/>
  <Override PartName="/xl/drawings/drawing194.xml" ContentType="application/vnd.openxmlformats-officedocument.drawing+xml"/>
  <Override PartName="/xl/charts/chart144.xml" ContentType="application/vnd.openxmlformats-officedocument.drawingml.chart+xml"/>
  <Override PartName="/xl/charts/style144.xml" ContentType="application/vnd.ms-office.chartstyle+xml"/>
  <Override PartName="/xl/charts/colors144.xml" ContentType="application/vnd.ms-office.chartcolorstyle+xml"/>
  <Override PartName="/xl/drawings/drawing195.xml" ContentType="application/vnd.openxmlformats-officedocument.drawingml.chartshapes+xml"/>
  <Override PartName="/xl/charts/chart145.xml" ContentType="application/vnd.openxmlformats-officedocument.drawingml.chart+xml"/>
  <Override PartName="/xl/charts/style145.xml" ContentType="application/vnd.ms-office.chartstyle+xml"/>
  <Override PartName="/xl/charts/colors145.xml" ContentType="application/vnd.ms-office.chartcolorstyle+xml"/>
  <Override PartName="/xl/drawings/drawing196.xml" ContentType="application/vnd.openxmlformats-officedocument.drawingml.chartshapes+xml"/>
  <Override PartName="/xl/charts/chart146.xml" ContentType="application/vnd.openxmlformats-officedocument.drawingml.chart+xml"/>
  <Override PartName="/xl/charts/style146.xml" ContentType="application/vnd.ms-office.chartstyle+xml"/>
  <Override PartName="/xl/charts/colors146.xml" ContentType="application/vnd.ms-office.chartcolorstyle+xml"/>
  <Override PartName="/xl/drawings/drawing19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03"/>
  <workbookPr codeName="ThisWorkbook"/>
  <mc:AlternateContent xmlns:mc="http://schemas.openxmlformats.org/markup-compatibility/2006">
    <mc:Choice Requires="x15">
      <x15ac:absPath xmlns:x15ac="http://schemas.microsoft.com/office/spreadsheetml/2010/11/ac" url="https://statsnewzealand.sharepoint.com/sites/KOHINGA-PUBLISHINGPRIVATE/JobsRestricted/International travel/International travel October 2023/"/>
    </mc:Choice>
  </mc:AlternateContent>
  <xr:revisionPtr revIDLastSave="0" documentId="13_ncr:1_{E836AC56-053B-40B7-9CCA-F59C789D8D7F}" xr6:coauthVersionLast="47" xr6:coauthVersionMax="47" xr10:uidLastSave="{00000000-0000-0000-0000-000000000000}"/>
  <bookViews>
    <workbookView xWindow="-120" yWindow="-120" windowWidth="29040" windowHeight="15840" tabRatio="677" firstSheet="5" activeTab="5" xr2:uid="{00000000-000D-0000-FFFF-FFFF00000000}"/>
  </bookViews>
  <sheets>
    <sheet name="Cover" sheetId="83" r:id="rId1"/>
    <sheet name="Information" sheetId="67" r:id="rId2"/>
    <sheet name="Preface &amp; glossary" sheetId="63" r:id="rId3"/>
    <sheet name="Notes" sheetId="61" r:id="rId4"/>
    <sheet name="Related links" sheetId="84" r:id="rId5"/>
    <sheet name="Contents" sheetId="60" r:id="rId6"/>
    <sheet name="Contents (cont.)" sheetId="82" r:id="rId7"/>
    <sheet name="Tables 1&amp;2" sheetId="8" r:id="rId8"/>
    <sheet name="Table 3" sheetId="6" r:id="rId9"/>
    <sheet name="Table 4" sheetId="4" r:id="rId10"/>
    <sheet name="Table 5" sheetId="9" r:id="rId11"/>
    <sheet name="Table 6" sheetId="10" r:id="rId12"/>
    <sheet name="Table 7" sheetId="13" r:id="rId13"/>
    <sheet name="Table 8" sheetId="14" r:id="rId14"/>
    <sheet name="Table 9" sheetId="15" r:id="rId15"/>
    <sheet name="Table 10" sheetId="17" r:id="rId16"/>
    <sheet name="Table 11" sheetId="18" r:id="rId17"/>
    <sheet name="Table 12" sheetId="19" r:id="rId18"/>
    <sheet name="Table 13" sheetId="20" r:id="rId19"/>
    <sheet name="Table 14" sheetId="21" r:id="rId20"/>
    <sheet name="Table 15" sheetId="22" r:id="rId21"/>
    <sheet name="Table 16" sheetId="23" r:id="rId22"/>
    <sheet name="Table 17" sheetId="24" r:id="rId23"/>
    <sheet name="Table 18" sheetId="25" r:id="rId24"/>
    <sheet name="Table 19" sheetId="68" r:id="rId25"/>
    <sheet name="Table 20" sheetId="69" r:id="rId26"/>
    <sheet name="Table 21" sheetId="26" r:id="rId27"/>
    <sheet name="Table 22" sheetId="27" r:id="rId28"/>
    <sheet name="Table 23" sheetId="28" r:id="rId29"/>
    <sheet name="Table 24" sheetId="29" r:id="rId30"/>
    <sheet name="Table 25" sheetId="81" r:id="rId31"/>
    <sheet name="Table 26" sheetId="80" r:id="rId32"/>
    <sheet name="Table 27" sheetId="79" r:id="rId33"/>
    <sheet name="Table 28" sheetId="78" r:id="rId34"/>
    <sheet name="Table 29" sheetId="77" r:id="rId35"/>
    <sheet name="Table 30" sheetId="76" r:id="rId36"/>
    <sheet name="Table 31" sheetId="30" r:id="rId37"/>
    <sheet name="Table 32" sheetId="31" r:id="rId38"/>
    <sheet name="Table 33" sheetId="32" r:id="rId39"/>
    <sheet name="Table 34" sheetId="33" r:id="rId40"/>
    <sheet name="Table 35" sheetId="34" r:id="rId41"/>
    <sheet name="Table 36" sheetId="35" r:id="rId42"/>
    <sheet name="Table 37" sheetId="36" r:id="rId43"/>
    <sheet name="Table 38" sheetId="37" r:id="rId44"/>
    <sheet name="Table 39" sheetId="42" r:id="rId45"/>
    <sheet name="Table 40" sheetId="43" r:id="rId46"/>
    <sheet name="Table 41" sheetId="38" r:id="rId47"/>
    <sheet name="Table 42" sheetId="39" r:id="rId48"/>
    <sheet name="Table 43" sheetId="75" r:id="rId49"/>
    <sheet name="Table 44" sheetId="74" r:id="rId50"/>
    <sheet name="Table 45" sheetId="73" r:id="rId51"/>
    <sheet name="Table 46" sheetId="72" r:id="rId52"/>
    <sheet name="Table 47" sheetId="40" r:id="rId53"/>
    <sheet name="Table 48" sheetId="41" r:id="rId54"/>
    <sheet name="Table 49" sheetId="44" r:id="rId55"/>
    <sheet name="Table 50" sheetId="45" r:id="rId56"/>
    <sheet name="Table 51" sheetId="46" r:id="rId57"/>
    <sheet name="Table 52" sheetId="47" r:id="rId58"/>
    <sheet name="Table 53" sheetId="48" r:id="rId59"/>
    <sheet name="Table 54" sheetId="49" r:id="rId60"/>
    <sheet name="Table 55" sheetId="71" r:id="rId61"/>
    <sheet name="Table 56" sheetId="70" r:id="rId62"/>
    <sheet name="Table 57" sheetId="50" r:id="rId63"/>
    <sheet name="Table 58" sheetId="51" r:id="rId64"/>
    <sheet name="Table 59" sheetId="52" r:id="rId65"/>
    <sheet name="Table 60" sheetId="53" r:id="rId66"/>
    <sheet name="Table 61" sheetId="54" r:id="rId67"/>
    <sheet name="Table 62" sheetId="55" r:id="rId68"/>
    <sheet name="Table 63" sheetId="56" r:id="rId69"/>
    <sheet name="Table 64" sheetId="57" r:id="rId70"/>
  </sheets>
  <definedNames>
    <definedName name="AU002M_AgeGroup">'Table 11'!$C$18:$I$25</definedName>
    <definedName name="AU002M_AgeGroup2">'Table 11'!$C$18:$I$18</definedName>
    <definedName name="AU002M_Change">'Table 11'!$I$5:$I$6</definedName>
    <definedName name="AU002M_Change2">'Table 11'!$I$5</definedName>
    <definedName name="AU002M_LOS">'Table 11'!$C$27:$I$33</definedName>
    <definedName name="AU002M_LOS2">'Table 11'!$C$27:$I$27</definedName>
    <definedName name="AU002M_NZPort_OSA_Citiz">'Table 11'!$A$35:$I$48</definedName>
    <definedName name="AU002M_NZPort_OSA_Citiz2">'Table 11'!$B$35:$I$35</definedName>
    <definedName name="AU002M_Title">'Table 11'!$A$2:$A$4</definedName>
    <definedName name="AU002M_Title2">'Table 11'!$A$2</definedName>
    <definedName name="AU002M_TotVisArrivals">'Table 11'!$C$8:$I$9</definedName>
    <definedName name="AU002M_TotVisArrivals2">'Table 11'!$C$8:$I$8</definedName>
    <definedName name="AU002M_TravelPurpose">'Table 11'!$C$11:$I$16</definedName>
    <definedName name="AU002M_TravelPurpose2">'Table 11'!$C$11:$I$11</definedName>
    <definedName name="AU002M_Years">'Table 11'!$C$6:$G$7</definedName>
    <definedName name="AU002M_Years2">'Table 11'!$C$6:$D$6</definedName>
    <definedName name="AU002M_Years3">'Table 11'!$F$6:$G$6</definedName>
    <definedName name="AU002Y_AgeGroup">'Table 12'!$C$18:$I$25</definedName>
    <definedName name="AU002Y_AgeGroup2">'Table 12'!$C$18:$I$18</definedName>
    <definedName name="AU002Y_Change">'Table 12'!$I$5:$I$6</definedName>
    <definedName name="AU002Y_Change2">'Table 12'!$I$5</definedName>
    <definedName name="AU002Y_LOS">'Table 12'!$C$27:$I$33</definedName>
    <definedName name="AU002Y_LOS2">'Table 12'!$C$27:$I$27</definedName>
    <definedName name="AU002Y_NZPort_OSA_Citiz">'Table 12'!$A$35:$I$57</definedName>
    <definedName name="AU002Y_NZPort_OSA_Citiz2">'Table 12'!$B$35:$I$35</definedName>
    <definedName name="AU002Y_Title">'Table 12'!$A$2:$A$4</definedName>
    <definedName name="AU002Y_Title2">'Table 12'!$A$2</definedName>
    <definedName name="AU002Y_TotVisArrivals">'Table 12'!$C$8:$I$9</definedName>
    <definedName name="AU002Y_TotVisArrivals2">'Table 12'!$C$8:$I$8</definedName>
    <definedName name="AU002Y_TravelPurpose">'Table 12'!$C$11:$I$16</definedName>
    <definedName name="AU002Y_TravelPurpose2">'Table 12'!$C$11:$I$11</definedName>
    <definedName name="AU002Y_Years">'Table 12'!$C$6:$G$7</definedName>
    <definedName name="AU002Y_Years2">'Table 12'!$C$6:$D$6</definedName>
    <definedName name="AU002Y_Years3">'Table 12'!$F$6:$G$6</definedName>
    <definedName name="AU004M_AgeGroup">'Table 13'!$C$18:$I$25</definedName>
    <definedName name="AU004M_AgeGroup2">'Table 13'!$C$18:$I$18</definedName>
    <definedName name="AU004M_Change">'Table 13'!$I$5:$I$6</definedName>
    <definedName name="AU004M_Change2">'Table 13'!$I$5</definedName>
    <definedName name="AU004M_LOS">'Table 13'!$C$27:$I$33</definedName>
    <definedName name="AU004M_LOS2">'Table 13'!$C$27:$I$27</definedName>
    <definedName name="AU004M_NZPort_OSA_Citiz">'Table 13'!$A$35:$I$49</definedName>
    <definedName name="AU004M_NZPort_OSA_Citiz2">'Table 13'!$B$35:$I$35</definedName>
    <definedName name="AU004M_Title">'Table 13'!$A$2:$A$4</definedName>
    <definedName name="AU004M_Title2">'Table 13'!$A$2</definedName>
    <definedName name="AU004M_TotVisArrivals">'Table 13'!$C$8:$I$9</definedName>
    <definedName name="AU004M_TotVisArrivals2">'Table 13'!$C$8:$I$8</definedName>
    <definedName name="AU004M_TravelPurpose">'Table 13'!$C$11:$I$16</definedName>
    <definedName name="AU004M_TravelPurpose2">'Table 13'!$C$11:$I$11</definedName>
    <definedName name="AU004M_Years">'Table 13'!$C$6:$G$7</definedName>
    <definedName name="AU004M_Years2">'Table 13'!$C$6:$D$6</definedName>
    <definedName name="AU004M_Years3">'Table 13'!$F$6:$G$6</definedName>
    <definedName name="AU004Y_AgeGroup">'Table 14'!$C$18:$I$25</definedName>
    <definedName name="AU004Y_AgeGroup2">'Table 14'!$C$18:$I$18</definedName>
    <definedName name="AU004Y_Change">'Table 14'!$I$5:$I$6</definedName>
    <definedName name="AU004Y_Change2">'Table 14'!$I$5</definedName>
    <definedName name="AU004Y_LOS">'Table 14'!$C$27:$I$33</definedName>
    <definedName name="AU004Y_LOS2">'Table 14'!$C$27:$I$27</definedName>
    <definedName name="AU004Y_NZPort_OSA_Citiz">'Table 14'!$A$35:$I$56</definedName>
    <definedName name="AU004Y_NZPort_OSA_Citiz2">'Table 14'!$B$35:$I$35</definedName>
    <definedName name="AU004Y_Title">'Table 14'!$A$2:$A$4</definedName>
    <definedName name="AU004Y_Title2">'Table 14'!$A$2</definedName>
    <definedName name="AU004Y_TotVisArrivals">'Table 14'!$C$8:$I$9</definedName>
    <definedName name="AU004Y_TotVisArrivals2">'Table 14'!$C$8:$I$8</definedName>
    <definedName name="AU004Y_TravelPurpose">'Table 14'!$C$11:$I$16</definedName>
    <definedName name="AU004Y_TravelPurpose2">'Table 14'!$C$11:$I$11</definedName>
    <definedName name="AU004Y_Years">'Table 14'!$C$6:$G$7</definedName>
    <definedName name="AU004Y_Years2">'Table 14'!$C$6:$D$6</definedName>
    <definedName name="AU004Y_Years3">'Table 14'!$F$6:$G$6</definedName>
    <definedName name="AU005M_AgeGroup">'Table 19'!$C$18:$I$25</definedName>
    <definedName name="AU005M_AgeGroup2">'Table 19'!$C$18:$I$18</definedName>
    <definedName name="AU005M_Change">'Table 19'!$I$5:$I$6</definedName>
    <definedName name="AU005M_Change2">'Table 19'!$I$5</definedName>
    <definedName name="AU005M_LOS">'Table 19'!$C$27:$I$33</definedName>
    <definedName name="AU005M_LOS2">'Table 19'!$C$27:$I$27</definedName>
    <definedName name="AU005M_NZPort_OSA_Citiz">'Table 19'!$A$35:$I$46</definedName>
    <definedName name="AU005M_NZPort_OSA_Citiz2">'Table 19'!$B$35:$I$35</definedName>
    <definedName name="AU005M_Title">'Table 19'!$A$2:$A$4</definedName>
    <definedName name="AU005M_Title2">'Table 19'!$A$2</definedName>
    <definedName name="AU005M_TotVisArrivals">'Table 19'!$C$8:$I$9</definedName>
    <definedName name="AU005M_TotVisArrivals2">'Table 19'!$C$8:$I$8</definedName>
    <definedName name="AU005M_TravelPurpose">'Table 19'!$C$11:$I$16</definedName>
    <definedName name="AU005M_TravelPurpose2">'Table 19'!$C$11:$I$11</definedName>
    <definedName name="AU005M_Years">'Table 19'!$C$6:$G$7</definedName>
    <definedName name="AU005M_Years2">'Table 19'!$C$6:$D$6</definedName>
    <definedName name="AU005M_Years3">'Table 19'!$F$6:$G$6</definedName>
    <definedName name="AU005Y_AgeGroup">'Table 20'!$C$18:$I$25</definedName>
    <definedName name="AU005Y_AgeGroup2">'Table 20'!$C$18:$I$18</definedName>
    <definedName name="AU005Y_Change">'Table 20'!$I$5:$I$6</definedName>
    <definedName name="AU005Y_Change2">'Table 20'!$I$5</definedName>
    <definedName name="AU005Y_LOS">'Table 20'!$C$27:$I$33</definedName>
    <definedName name="AU005Y_LOS2">'Table 20'!$C$27:$I$27</definedName>
    <definedName name="AU005Y_NZPort_OSA_Citiz">'Table 20'!$A$35:$I$50</definedName>
    <definedName name="AU005Y_NZPort_OSA_Citiz2">'Table 20'!$B$35:$I$35</definedName>
    <definedName name="AU005Y_Title">'Table 20'!$A$2:$A$4</definedName>
    <definedName name="AU005Y_Title2">'Table 20'!$A$2</definedName>
    <definedName name="AU005Y_TotVisArrivals">'Table 20'!$C$8:$I$9</definedName>
    <definedName name="AU005Y_TotVisArrivals2">'Table 20'!$C$8:$I$8</definedName>
    <definedName name="AU005Y_TravelPurpose">'Table 20'!$C$11:$I$16</definedName>
    <definedName name="AU005Y_TravelPurpose2">'Table 20'!$C$11:$I$11</definedName>
    <definedName name="AU005Y_Years">'Table 20'!$C$6:$G$7</definedName>
    <definedName name="AU005Y_Years2">'Table 20'!$C$6:$D$6</definedName>
    <definedName name="AU005Y_Years3">'Table 20'!$F$6:$G$6</definedName>
    <definedName name="AU007M_AgeGroup">'Table 15'!$C$18:$I$25</definedName>
    <definedName name="AU007M_AgeGroup2">'Table 15'!$C$18:$I$18</definedName>
    <definedName name="AU007M_Change">'Table 15'!$I$5:$I$6</definedName>
    <definedName name="AU007M_Change2">'Table 15'!$I$5</definedName>
    <definedName name="AU007M_LOS">'Table 15'!$C$27:$I$33</definedName>
    <definedName name="AU007M_LOS2">'Table 15'!$C$27:$I$27</definedName>
    <definedName name="AU007M_NZPort_OSA_Citiz">'Table 15'!$A$35:$I$47</definedName>
    <definedName name="AU007M_NZPort_OSA_Citiz2">'Table 15'!$B$35:$I$35</definedName>
    <definedName name="AU007M_Title">'Table 15'!$A$2:$A$4</definedName>
    <definedName name="AU007M_Title2">'Table 15'!$A$2</definedName>
    <definedName name="AU007M_TotVisArrivals">'Table 15'!$C$8:$I$9</definedName>
    <definedName name="AU007M_TotVisArrivals2">'Table 15'!$C$8:$I$8</definedName>
    <definedName name="AU007M_TravelPurpose">'Table 15'!$C$11:$I$16</definedName>
    <definedName name="AU007M_TravelPurpose2">'Table 15'!$C$11:$I$11</definedName>
    <definedName name="AU007M_Years">'Table 15'!$C$6:$G$7</definedName>
    <definedName name="AU007M_Years2">'Table 15'!$C$6:$D$6</definedName>
    <definedName name="AU007M_Years3">'Table 15'!$F$6:$G$6</definedName>
    <definedName name="AU007Y_AgeGroup">'Table 16'!$C$18:$I$25</definedName>
    <definedName name="AU007Y_AgeGroup2">'Table 16'!$C$18:$I$18</definedName>
    <definedName name="AU007Y_Change">'Table 16'!$I$5:$I$6</definedName>
    <definedName name="AU007Y_Change2">'Table 16'!$I$5</definedName>
    <definedName name="AU007Y_LOS">'Table 16'!$C$27:$I$33</definedName>
    <definedName name="AU007Y_LOS2">'Table 16'!$C$27:$I$27</definedName>
    <definedName name="AU007Y_NZPort_OSA_Citiz">'Table 16'!$A$35:$I$55</definedName>
    <definedName name="AU007Y_NZPort_OSA_Citiz2">'Table 16'!$B$35:$I$35</definedName>
    <definedName name="AU007Y_Title">'Table 16'!$A$2:$A$4</definedName>
    <definedName name="AU007Y_Title2">'Table 16'!$A$2</definedName>
    <definedName name="AU007Y_TotVisArrivals">'Table 16'!$C$8:$I$9</definedName>
    <definedName name="AU007Y_TotVisArrivals2">'Table 16'!$C$8:$I$8</definedName>
    <definedName name="AU007Y_TravelPurpose">'Table 16'!$C$11:$I$16</definedName>
    <definedName name="AU007Y_TravelPurpose2">'Table 16'!$C$11:$I$11</definedName>
    <definedName name="AU007Y_Years">'Table 16'!$C$6:$G$7</definedName>
    <definedName name="AU007Y_Years2">'Table 16'!$C$6:$D$6</definedName>
    <definedName name="AU007Y_Years3">'Table 16'!$F$6:$G$6</definedName>
    <definedName name="AU008M_AgeGroup">'Table 17'!$C$18:$I$25</definedName>
    <definedName name="AU008M_AgeGroup2">'Table 17'!$C$18:$I$18</definedName>
    <definedName name="AU008M_Change">'Table 17'!$I$5:$I$6</definedName>
    <definedName name="AU008M_Change2">'Table 17'!$I$5</definedName>
    <definedName name="AU008M_LOS">'Table 17'!$C$27:$I$33</definedName>
    <definedName name="AU008M_LOS2">'Table 17'!$C$27:$I$27</definedName>
    <definedName name="AU008M_NZPort_OSA_Citiz">'Table 17'!$A$35:$I$47</definedName>
    <definedName name="AU008M_NZPort_OSA_Citiz2">'Table 17'!$B$35:$I$35</definedName>
    <definedName name="AU008M_Title">'Table 17'!$A$2:$A$4</definedName>
    <definedName name="AU008M_Title2">'Table 17'!$A$2</definedName>
    <definedName name="AU008M_TotVisArrivals">'Table 17'!$C$8:$I$9</definedName>
    <definedName name="AU008M_TotVisArrivals2">'Table 17'!$C$8:$I$8</definedName>
    <definedName name="AU008M_TravelPurpose">'Table 17'!$C$11:$I$16</definedName>
    <definedName name="AU008M_TravelPurpose2">'Table 17'!$C$11:$I$11</definedName>
    <definedName name="AU008M_Years">'Table 17'!$C$6:$G$7</definedName>
    <definedName name="AU008M_Years2">'Table 17'!$C$6:$D$6</definedName>
    <definedName name="AU008M_Years3">'Table 17'!$F$6:$G$6</definedName>
    <definedName name="AU008Y_AgeGroup">'Table 18'!$C$18:$I$25</definedName>
    <definedName name="AU008Y_AgeGroup2">'Table 18'!$C$18:$I$18</definedName>
    <definedName name="AU008Y_Change">'Table 18'!$I$5:$I$6</definedName>
    <definedName name="AU008Y_Change2">'Table 18'!$I$5</definedName>
    <definedName name="AU008Y_LOS">'Table 18'!$C$27:$I$33</definedName>
    <definedName name="AU008Y_LOS2">'Table 18'!$C$27:$I$27</definedName>
    <definedName name="AU008Y_NZPort_OSA_Citiz">'Table 18'!$A$35:$I$52</definedName>
    <definedName name="AU008Y_NZPort_OSA_Citiz2">'Table 18'!$B$35:$I$35</definedName>
    <definedName name="AU008Y_Title">'Table 18'!$A$2:$A$4</definedName>
    <definedName name="AU008Y_Title2">'Table 18'!$A$2</definedName>
    <definedName name="AU008Y_TotVisArrivals">'Table 18'!$C$8:$I$9</definedName>
    <definedName name="AU008Y_TotVisArrivals2">'Table 18'!$C$8:$I$8</definedName>
    <definedName name="AU008Y_TravelPurpose">'Table 18'!$C$11:$I$16</definedName>
    <definedName name="AU008Y_TravelPurpose2">'Table 18'!$C$11:$I$11</definedName>
    <definedName name="AU008Y_Years">'Table 18'!$C$6:$G$7</definedName>
    <definedName name="AU008Y_Years2">'Table 18'!$C$6:$D$6</definedName>
    <definedName name="AU008Y_Years3">'Table 18'!$F$6:$G$6</definedName>
    <definedName name="AUM_AgeGroup">'Table 7'!$C$18:$I$25</definedName>
    <definedName name="AUM_AgeGroup2">'Table 7'!$C$18:$I$18</definedName>
    <definedName name="AUM_Change">'Table 7'!$I$5:$I$6</definedName>
    <definedName name="AUM_Change2">'Table 7'!$I$5</definedName>
    <definedName name="AUM_LOS">'Table 7'!$C$27:$I$33</definedName>
    <definedName name="AUM_LOS2">'Table 7'!$C$27:$I$27</definedName>
    <definedName name="AUM_NZPort_OSA_Citiz">'Table 7'!$A$35:$I$54</definedName>
    <definedName name="AUM_NZPort_OSA_Citiz2">'Table 7'!$B$35:$I$35</definedName>
    <definedName name="AUM_ProvState">'Table 9'!$A$8:$I$18</definedName>
    <definedName name="AUM_ProvState_Change">'Table 9'!$I$5:$I$6</definedName>
    <definedName name="AUM_ProvState_Change2">'Table 9'!$I$5</definedName>
    <definedName name="AUM_ProvState_Title">'Table 9'!$A$2:$A$4</definedName>
    <definedName name="AUM_ProvState_Title2">'Table 9'!$A$2</definedName>
    <definedName name="AUM_ProvState_Years">'Table 9'!$C$6:$G$7</definedName>
    <definedName name="AUM_ProvState_Years2">'Table 9'!$C$6:$D$6</definedName>
    <definedName name="AUM_ProvState_Years3">'Table 9'!$F$6:$G$6</definedName>
    <definedName name="AUM_ProvState2">'Table 9'!$A$8:$I$8</definedName>
    <definedName name="AUM_Title">'Table 7'!$A$2:$A$4</definedName>
    <definedName name="AUM_Title2">'Table 7'!$A$2</definedName>
    <definedName name="AUM_TotVisArrivals">'Table 7'!$C$8:$I$9</definedName>
    <definedName name="AUM_TotVisArrivals2">'Table 7'!$C$8:$I$8</definedName>
    <definedName name="AUM_TravelPurpose">'Table 7'!$C$11:$I$16</definedName>
    <definedName name="AUM_TravelPurpose2">'Table 7'!$C$11:$I$11</definedName>
    <definedName name="AUM_Years">'Table 7'!$C$6:$G$7</definedName>
    <definedName name="AUM_Years2">'Table 7'!$C$6:$D$6</definedName>
    <definedName name="AUM_Years3">'Table 7'!$F$6:$G$6</definedName>
    <definedName name="AUY_AgeGroup">'Table 8'!$C$18:$I$25</definedName>
    <definedName name="AUY_AgeGroup2">'Table 8'!$C$18:$I$18</definedName>
    <definedName name="AUY_Change">'Table 8'!$I$5:$I$6</definedName>
    <definedName name="AUY_Change2">'Table 8'!$I$5</definedName>
    <definedName name="AUY_LOS">'Table 8'!$C$27:$I$33</definedName>
    <definedName name="AUY_LOS2">'Table 8'!$C$27:$I$27</definedName>
    <definedName name="AUY_NZPort_OSA_Citiz">'Table 8'!$A$35:$I$58</definedName>
    <definedName name="AUY_NZPort_OSA_Citiz2">'Table 8'!$B$35:$I$35</definedName>
    <definedName name="AUY_ProvState">'Table 10'!$A$8:$I$19</definedName>
    <definedName name="AUY_ProvState_Change">'Table 10'!$I$5:$I$6</definedName>
    <definedName name="AUY_ProvState_Change2">'Table 10'!$I$5</definedName>
    <definedName name="AUY_ProvState_Title">'Table 10'!$A$2:$A$4</definedName>
    <definedName name="AUY_ProvState_Title2">'Table 10'!$A$2</definedName>
    <definedName name="AUY_ProvState_Years">'Table 10'!$C$6:$G$7</definedName>
    <definedName name="AUY_ProvState_Years2">'Table 10'!$C$6:$D$6</definedName>
    <definedName name="AUY_ProvState_Years3">'Table 10'!$F$6:$G$6</definedName>
    <definedName name="AUY_ProvState2">'Table 10'!$A$8:$I$8</definedName>
    <definedName name="AUY_Title">'Table 8'!$A$2:$A$4</definedName>
    <definedName name="AUY_Title2">'Table 8'!$A$2</definedName>
    <definedName name="AUY_TotVisArrivals">'Table 8'!$C$8:$I$9</definedName>
    <definedName name="AUY_TotVisArrivals2">'Table 8'!$C$8:$I$8</definedName>
    <definedName name="AUY_TravelPurpose">'Table 8'!$C$11:$I$16</definedName>
    <definedName name="AUY_TravelPurpose2">'Table 8'!$C$11:$I$11</definedName>
    <definedName name="AUY_Years">'Table 8'!$C$6:$G$7</definedName>
    <definedName name="AUY_Years2">'Table 8'!$C$6:$D$6</definedName>
    <definedName name="AUY_Years3">'Table 8'!$F$6:$G$6</definedName>
    <definedName name="CAM_AgeGroup">'Table 61'!$C$18:$I$25</definedName>
    <definedName name="CAM_AgeGroup2">'Table 61'!$C$18:$I$18</definedName>
    <definedName name="CAM_Change">'Table 61'!$I$5:$I$6</definedName>
    <definedName name="CAM_Change2">'Table 61'!$I$5</definedName>
    <definedName name="CAM_LOS">'Table 61'!$C$27:$I$33</definedName>
    <definedName name="CAM_LOS2">'Table 61'!$C$27:$I$27</definedName>
    <definedName name="CAM_NZPort_OSA_Citiz">'Table 61'!$A$35:$I$43</definedName>
    <definedName name="CAM_NZPort_OSA_Citiz2">'Table 61'!$B$35:$I$35</definedName>
    <definedName name="CAM_ProvState">'Table 63'!$A$8:$I$14</definedName>
    <definedName name="CAM_ProvState_Change">'Table 63'!$I$5:$I$6</definedName>
    <definedName name="CAM_ProvState_Change2">'Table 63'!$I$5</definedName>
    <definedName name="CAM_ProvState_Title">'Table 63'!$A$2:$A$4</definedName>
    <definedName name="CAM_ProvState_Title2">'Table 63'!$A$2</definedName>
    <definedName name="CAM_ProvState_Years">'Table 63'!$C$6:$G$7</definedName>
    <definedName name="CAM_ProvState_Years2">'Table 63'!$C$6:$D$6</definedName>
    <definedName name="CAM_ProvState_Years3">'Table 63'!$F$6:$G$6</definedName>
    <definedName name="CAM_ProvState2">'Table 63'!$A$8:$I$8</definedName>
    <definedName name="CAM_Title">'Table 61'!$A$2:$A$4</definedName>
    <definedName name="CAM_Title2">'Table 61'!$A$2</definedName>
    <definedName name="CAM_TotVisArrivals">'Table 61'!$C$8:$I$9</definedName>
    <definedName name="CAM_TotVisArrivals2">'Table 61'!$C$8:$I$8</definedName>
    <definedName name="CAM_TravelPurpose">'Table 61'!$C$11:$I$16</definedName>
    <definedName name="CAM_TravelPurpose2">'Table 61'!$C$11:$I$11</definedName>
    <definedName name="CAM_Years">'Table 61'!$C$6:$G$7</definedName>
    <definedName name="CAM_Years2">'Table 61'!$C$6:$D$6</definedName>
    <definedName name="CAM_Years3">'Table 61'!$F$6:$G$6</definedName>
    <definedName name="CAY_AgeGroup">'Table 62'!$C$18:$I$25</definedName>
    <definedName name="CAY_AgeGroup2">'Table 62'!$C$18:$I$18</definedName>
    <definedName name="CAY_Change">'Table 62'!$I$5:$I$6</definedName>
    <definedName name="CAY_Change2">'Table 62'!$I$5</definedName>
    <definedName name="CAY_LOS">'Table 62'!$C$27:$I$33</definedName>
    <definedName name="CAY_LOS2">'Table 62'!$C$27:$I$27</definedName>
    <definedName name="CAY_NZPort_OSA_Citiz">'Table 62'!$A$35:$I$58</definedName>
    <definedName name="CAY_NZPort_OSA_Citiz2">'Table 62'!$B$35:$I$35</definedName>
    <definedName name="CAY_ProvState">'Table 64'!$A$8:$I$18</definedName>
    <definedName name="CAY_ProvState_Change">'Table 64'!$I$5:$I$6</definedName>
    <definedName name="CAY_ProvState_Change2">'Table 64'!$I$5</definedName>
    <definedName name="CAY_ProvState_Title">'Table 64'!$A$2:$A$4</definedName>
    <definedName name="CAY_ProvState_Title2">'Table 64'!$A$2</definedName>
    <definedName name="CAY_ProvState_Years">'Table 64'!$C$6:$G$7</definedName>
    <definedName name="CAY_ProvState_Years2">'Table 64'!$C$6:$D$6</definedName>
    <definedName name="CAY_ProvState_Years3">'Table 64'!$F$6:$G$6</definedName>
    <definedName name="CAY_ProvState2">'Table 64'!$A$8:$I$8</definedName>
    <definedName name="CAY_Title">'Table 62'!$A$2:$A$4</definedName>
    <definedName name="CAY_Title2">'Table 62'!$A$2</definedName>
    <definedName name="CAY_TotVisArrivals">'Table 62'!$C$8:$I$9</definedName>
    <definedName name="CAY_TotVisArrivals2">'Table 62'!$C$8:$I$8</definedName>
    <definedName name="CAY_TravelPurpose">'Table 62'!$C$11:$I$16</definedName>
    <definedName name="CAY_TravelPurpose2">'Table 62'!$C$11:$I$11</definedName>
    <definedName name="CAY_Years">'Table 62'!$C$6:$G$7</definedName>
    <definedName name="CAY_Years2">'Table 62'!$C$6:$D$6</definedName>
    <definedName name="CAY_Years3">'Table 62'!$F$6:$G$6</definedName>
    <definedName name="CN614M_AgeGroup">'Table 27'!$C$18:$I$25</definedName>
    <definedName name="CN614M_AgeGroup2">'Table 27'!$C$18:$I$18</definedName>
    <definedName name="CN614M_Change">'Table 27'!$I$5:$I$6</definedName>
    <definedName name="CN614M_Change2">'Table 27'!$I$5</definedName>
    <definedName name="CN614M_LOS">'Table 27'!$C$27:$I$33</definedName>
    <definedName name="CN614M_LOS2">'Table 27'!$C$27:$I$27</definedName>
    <definedName name="CN614M_NZPort_OSA_Citiz">'Table 27'!$A$35:$I$42</definedName>
    <definedName name="CN614M_NZPort_OSA_Citiz2">'Table 27'!$B$35:$I$35</definedName>
    <definedName name="CN614M_Title">'Table 27'!$A$2:$A$4</definedName>
    <definedName name="CN614M_Title2">'Table 27'!$A$2</definedName>
    <definedName name="CN614M_TotVisArrivals">'Table 27'!$C$8:$I$9</definedName>
    <definedName name="CN614M_TotVisArrivals2">'Table 27'!$C$8:$I$8</definedName>
    <definedName name="CN614M_TravelPurpose">'Table 27'!$C$11:$I$16</definedName>
    <definedName name="CN614M_TravelPurpose2">'Table 27'!$C$11:$I$11</definedName>
    <definedName name="CN614M_Years">'Table 27'!$C$6:$G$7</definedName>
    <definedName name="CN614M_Years2">'Table 27'!$C$6:$D$6</definedName>
    <definedName name="CN614M_Years3">'Table 27'!$F$6:$G$6</definedName>
    <definedName name="CN614Y_AgeGroup">'Table 28'!$C$18:$I$25</definedName>
    <definedName name="CN614Y_AgeGroup2">'Table 28'!$C$18:$I$18</definedName>
    <definedName name="CN614Y_Change">'Table 28'!$I$5:$I$6</definedName>
    <definedName name="CN614Y_Change2">'Table 28'!$I$5</definedName>
    <definedName name="CN614Y_LOS">'Table 28'!$C$27:$I$33</definedName>
    <definedName name="CN614Y_LOS2">'Table 28'!$C$27:$I$27</definedName>
    <definedName name="CN614Y_NZPort_OSA_Citiz">'Table 28'!$A$35:$I$50</definedName>
    <definedName name="CN614Y_NZPort_OSA_Citiz2">'Table 28'!$B$35:$I$35</definedName>
    <definedName name="CN614Y_Title">'Table 28'!$A$2:$A$4</definedName>
    <definedName name="CN614Y_Title2">'Table 28'!$A$2</definedName>
    <definedName name="CN614Y_TotVisArrivals">'Table 28'!$C$8:$I$9</definedName>
    <definedName name="CN614Y_TotVisArrivals2">'Table 28'!$C$8:$I$8</definedName>
    <definedName name="CN614Y_TravelPurpose">'Table 28'!$C$11:$I$16</definedName>
    <definedName name="CN614Y_TravelPurpose2">'Table 28'!$C$11:$I$11</definedName>
    <definedName name="CN614Y_Years">'Table 28'!$C$6:$G$7</definedName>
    <definedName name="CN614Y_Years2">'Table 28'!$C$6:$D$6</definedName>
    <definedName name="CN614Y_Years3">'Table 28'!$F$6:$G$6</definedName>
    <definedName name="CN628M_AgeGroup">'Table 29'!$C$18:$I$25</definedName>
    <definedName name="CN628M_AgeGroup2">'Table 29'!$C$18:$I$18</definedName>
    <definedName name="CN628M_Change">'Table 29'!$I$5:$I$6</definedName>
    <definedName name="CN628M_Change2">'Table 29'!$I$5</definedName>
    <definedName name="CN628M_LOS">'Table 29'!$C$27:$I$33</definedName>
    <definedName name="CN628M_LOS2">'Table 29'!$C$27:$I$27</definedName>
    <definedName name="CN628M_NZPort_OSA_Citiz">'Table 29'!$A$35:$I$42</definedName>
    <definedName name="CN628M_NZPort_OSA_Citiz2">'Table 29'!$B$35:$I$35</definedName>
    <definedName name="CN628M_Title">'Table 29'!$A$2:$A$4</definedName>
    <definedName name="CN628M_Title2">'Table 29'!$A$2</definedName>
    <definedName name="CN628M_TotVisArrivals">'Table 29'!$C$8:$I$9</definedName>
    <definedName name="CN628M_TotVisArrivals2">'Table 29'!$C$8:$I$8</definedName>
    <definedName name="CN628M_TravelPurpose">'Table 29'!$C$11:$I$16</definedName>
    <definedName name="CN628M_TravelPurpose2">'Table 29'!$C$11:$I$11</definedName>
    <definedName name="CN628M_Years">'Table 29'!$C$6:$G$7</definedName>
    <definedName name="CN628M_Years2">'Table 29'!$C$6:$D$6</definedName>
    <definedName name="CN628M_Years3">'Table 29'!$F$6:$G$6</definedName>
    <definedName name="CN628Y_AgeGroup">'Table 30'!$C$18:$I$25</definedName>
    <definedName name="CN628Y_AgeGroup2">'Table 30'!$C$18:$I$18</definedName>
    <definedName name="CN628Y_Change">'Table 30'!$I$5:$I$6</definedName>
    <definedName name="CN628Y_Change2">'Table 30'!$I$5</definedName>
    <definedName name="CN628Y_LOS">'Table 30'!$C$27:$I$33</definedName>
    <definedName name="CN628Y_LOS2">'Table 30'!$C$27:$I$27</definedName>
    <definedName name="CN628Y_NZPort_OSA_Citiz">'Table 30'!$A$35:$I$47</definedName>
    <definedName name="CN628Y_NZPort_OSA_Citiz2">'Table 30'!$B$35:$I$35</definedName>
    <definedName name="CN628Y_Title">'Table 30'!$A$2:$A$4</definedName>
    <definedName name="CN628Y_Title2">'Table 30'!$A$2</definedName>
    <definedName name="CN628Y_TotVisArrivals">'Table 30'!$C$8:$I$9</definedName>
    <definedName name="CN628Y_TotVisArrivals2">'Table 30'!$C$8:$I$8</definedName>
    <definedName name="CN628Y_TravelPurpose">'Table 30'!$C$11:$I$16</definedName>
    <definedName name="CN628Y_TravelPurpose2">'Table 30'!$C$11:$I$11</definedName>
    <definedName name="CN628Y_Years">'Table 30'!$C$6:$G$7</definedName>
    <definedName name="CN628Y_Years2">'Table 30'!$C$6:$D$6</definedName>
    <definedName name="CN628Y_Years3">'Table 30'!$F$6:$G$6</definedName>
    <definedName name="CN629M_AgeGroup">'Table 25'!$C$18:$I$25</definedName>
    <definedName name="CN629M_AgeGroup2">'Table 25'!$C$18:$I$18</definedName>
    <definedName name="CN629M_Change">'Table 25'!$I$5:$I$6</definedName>
    <definedName name="CN629M_Change2">'Table 25'!$I$5</definedName>
    <definedName name="CN629M_LOS">'Table 25'!$C$27:$I$33</definedName>
    <definedName name="CN629M_LOS2">'Table 25'!$C$27:$I$27</definedName>
    <definedName name="CN629M_NZPort_OSA_Citiz">'Table 25'!$A$35:$I$42</definedName>
    <definedName name="CN629M_NZPort_OSA_Citiz2">'Table 25'!$B$35:$I$35</definedName>
    <definedName name="CN629M_Title">'Table 25'!$A$2:$A$4</definedName>
    <definedName name="CN629M_Title2">'Table 25'!$A$2</definedName>
    <definedName name="CN629M_TotVisArrivals">'Table 25'!$C$8:$I$9</definedName>
    <definedName name="CN629M_TotVisArrivals2">'Table 25'!$C$8:$I$8</definedName>
    <definedName name="CN629M_TravelPurpose">'Table 25'!$C$11:$I$16</definedName>
    <definedName name="CN629M_TravelPurpose2">'Table 25'!$C$11:$I$11</definedName>
    <definedName name="CN629M_Years">'Table 25'!$C$6:$G$7</definedName>
    <definedName name="CN629M_Years2">'Table 25'!$C$6:$D$6</definedName>
    <definedName name="CN629M_Years3">'Table 25'!$F$6:$G$6</definedName>
    <definedName name="CN629Y_AgeGroup">'Table 26'!$C$18:$I$25</definedName>
    <definedName name="CN629Y_AgeGroup2">'Table 26'!$C$18:$I$18</definedName>
    <definedName name="CN629Y_Change">'Table 26'!$I$5:$I$6</definedName>
    <definedName name="CN629Y_Change2">'Table 26'!$I$5</definedName>
    <definedName name="CN629Y_LOS">'Table 26'!$C$27:$I$33</definedName>
    <definedName name="CN629Y_LOS2">'Table 26'!$C$27:$I$27</definedName>
    <definedName name="CN629Y_NZPort_OSA_Citiz">'Table 26'!$A$35:$I$47</definedName>
    <definedName name="CN629Y_NZPort_OSA_Citiz2">'Table 26'!$B$35:$I$35</definedName>
    <definedName name="CN629Y_Title">'Table 26'!$A$2:$A$4</definedName>
    <definedName name="CN629Y_Title2">'Table 26'!$A$2</definedName>
    <definedName name="CN629Y_TotVisArrivals">'Table 26'!$C$8:$I$9</definedName>
    <definedName name="CN629Y_TotVisArrivals2">'Table 26'!$C$8:$I$8</definedName>
    <definedName name="CN629Y_TravelPurpose">'Table 26'!$C$11:$I$16</definedName>
    <definedName name="CN629Y_TravelPurpose2">'Table 26'!$C$11:$I$11</definedName>
    <definedName name="CN629Y_Years">'Table 26'!$C$6:$G$7</definedName>
    <definedName name="CN629Y_Years2">'Table 26'!$C$6:$D$6</definedName>
    <definedName name="CN629Y_Years3">'Table 26'!$F$6:$G$6</definedName>
    <definedName name="CNM_Agegroup">'Table 21'!$C$18:$I$25</definedName>
    <definedName name="CNM_Agegroup2">'Table 21'!$C$18:$I$18</definedName>
    <definedName name="CNM_Change">'Table 21'!$I$5:$I$6</definedName>
    <definedName name="CNM_Change2">'Table 21'!$I$5</definedName>
    <definedName name="CNM_LOS">'Table 21'!$C$27:$I$33</definedName>
    <definedName name="CNM_LOS2">'Table 21'!$C$27:$I$27</definedName>
    <definedName name="CNM_NZPort_OSA_Citiz">'Table 21'!$A$35:$I$48</definedName>
    <definedName name="CNM_NZPort_OSA_Citiz2">'Table 21'!$B$35:$I$35</definedName>
    <definedName name="CNM_ProvState">'Table 23'!$A$8:$I$18</definedName>
    <definedName name="CNM_ProvState_Change">'Table 23'!$I$5:$I$6</definedName>
    <definedName name="CNM_ProvState_Change2">'Table 23'!$I$5</definedName>
    <definedName name="CNM_ProvState_Title">'Table 23'!$A$2:$A$4</definedName>
    <definedName name="CNM_ProvState_Title2">'Table 23'!$A$2</definedName>
    <definedName name="CNM_ProvState_Years">'Table 23'!$C$6:$G$7</definedName>
    <definedName name="CNM_ProvState_Years2">'Table 23'!$C$6:$D$6</definedName>
    <definedName name="CNM_ProvState_Years3">'Table 23'!$F$6:$G$6</definedName>
    <definedName name="CNM_ProvState2">'Table 23'!$A$8:$I$8</definedName>
    <definedName name="CNM_Title">'Table 21'!$A$2:$A$4</definedName>
    <definedName name="CNM_Title2">'Table 21'!$A$2</definedName>
    <definedName name="CNM_TotVisArrivals">'Table 21'!$C$8:$I$9</definedName>
    <definedName name="CNM_TotVisArrivals2">'Table 21'!$C$8:$I$8</definedName>
    <definedName name="CNM_TravelPurpose">'Table 21'!$C$11:$I$16</definedName>
    <definedName name="CNM_TravelPurpose2">'Table 21'!$C$11:$I$11</definedName>
    <definedName name="CNM_Years">'Table 21'!$C$6:$G$7</definedName>
    <definedName name="CNM_Years2">'Table 21'!$C$6:$D$6</definedName>
    <definedName name="CNM_Years3">'Table 21'!$F$6:$G$6</definedName>
    <definedName name="CNY_AgeGroup">'Table 22'!$C$18:$I$25</definedName>
    <definedName name="CNY_AgeGroup2">'Table 22'!$C$18:$I$18</definedName>
    <definedName name="CNY_Change">'Table 22'!$I$5:$I$6</definedName>
    <definedName name="CNY_Change2">'Table 22'!$I$5</definedName>
    <definedName name="CNY_LOS">'Table 22'!$C$27:$I$33</definedName>
    <definedName name="CNY_LOS2">'Table 22'!$C$27:$I$27</definedName>
    <definedName name="CNY_NZPort_OSA_Citiz">'Table 22'!$A$35:$I$57</definedName>
    <definedName name="CNY_NZPort_OSA_Citiz2">'Table 22'!$B$35:$I$35</definedName>
    <definedName name="CNY_ProvState">'Table 24'!$A$8:$I$35</definedName>
    <definedName name="CNY_ProvState_Change">'Table 24'!$I$5:$I$6</definedName>
    <definedName name="CNY_ProvState_Change2">'Table 24'!$I$5</definedName>
    <definedName name="CNY_ProvState_Title">'Table 24'!$A$2:$A$4</definedName>
    <definedName name="CNY_ProvState_Title2">'Table 24'!$A$2</definedName>
    <definedName name="CNY_ProvState_Years">'Table 24'!$C$6:$G$7</definedName>
    <definedName name="CNY_ProvState_Years2">'Table 24'!$C$6:$D$6</definedName>
    <definedName name="CNY_ProvState_Years3">'Table 24'!$F$6:$G$6</definedName>
    <definedName name="CNY_ProvState2">'Table 24'!$A$8:$I$8</definedName>
    <definedName name="CNY_Title">'Table 22'!$A$2:$A$4</definedName>
    <definedName name="CNY_Title2">'Table 22'!$A$2</definedName>
    <definedName name="CNY_TotVisArrivals">'Table 22'!$C$8:$I$9</definedName>
    <definedName name="CNY_TotVisArrivals2">'Table 22'!$C$8:$I$8</definedName>
    <definedName name="CNY_TravelPurpose">'Table 22'!$C$11:$I$16</definedName>
    <definedName name="CNY_TravelPurpose2">'Table 22'!$C$11:$I$11</definedName>
    <definedName name="CNY_Years">'Table 22'!$C$6:$G$7</definedName>
    <definedName name="CNY_Years2">'Table 22'!$C$6:$D$6</definedName>
    <definedName name="CNY_Years3">'Table 22'!$F$6:$G$6</definedName>
    <definedName name="DEM_AgeGroup">'Table 53'!$C$18:$I$25</definedName>
    <definedName name="DEM_AgeGroup2">'Table 53'!$C$18:$I$18</definedName>
    <definedName name="DEM_Change">'Table 53'!$I$5:$I$6</definedName>
    <definedName name="DEM_Change2">'Table 53'!$I$5</definedName>
    <definedName name="DEM_LOS">'Table 53'!$C$27:$I$33</definedName>
    <definedName name="DEM_LOS2">'Table 53'!$C$27:$I$27</definedName>
    <definedName name="DEM_NZPort_OSA_Citiz">'Table 53'!$A$35:$I$46</definedName>
    <definedName name="DEM_NZPort_OSA_Citiz2">'Table 53'!$B$35:$I$35</definedName>
    <definedName name="DEM_Title">'Table 53'!$A$2:$A$4</definedName>
    <definedName name="DEM_Title2">'Table 53'!$A$2</definedName>
    <definedName name="DEM_TotVisArrivals">'Table 53'!$C$8:$I$9</definedName>
    <definedName name="DEM_TotVisArrivals2">'Table 53'!$C$8:$I$8</definedName>
    <definedName name="DEM_TravelPurpose">'Table 53'!$C$11:$I$16</definedName>
    <definedName name="DEM_TravelPurpose2">'Table 53'!$C$11:$I$11</definedName>
    <definedName name="DEM_Years">'Table 53'!$C$6:$G$7</definedName>
    <definedName name="DEM_Years2">'Table 53'!$C$6:$D$6</definedName>
    <definedName name="DEM_Years3">'Table 53'!$F$6:$G$6</definedName>
    <definedName name="DEY_AgeGroup">'Table 54'!$C$18:$I$25</definedName>
    <definedName name="DEY_AgeGroup2">'Table 54'!$C$18:$I$18</definedName>
    <definedName name="DEY_Change">'Table 54'!$I$5:$I$6</definedName>
    <definedName name="DEY_Change2">'Table 54'!$I$5</definedName>
    <definedName name="DEY_LOS">'Table 54'!$C$27:$I$33</definedName>
    <definedName name="DEY_LOS2">'Table 54'!$C$27:$I$27</definedName>
    <definedName name="DEY_NZPort_OSA_Citiz">'Table 54'!$A$35:$I$57</definedName>
    <definedName name="DEY_NZPort_OSA_Citiz2">'Table 54'!$B$35:$I$35</definedName>
    <definedName name="DEY_Title">'Table 54'!$A$2:$A$4</definedName>
    <definedName name="DEY_Title2">'Table 54'!$A$2</definedName>
    <definedName name="DEY_TotVisArrivals">'Table 54'!$C$8:$I$9</definedName>
    <definedName name="DEY_TotVisArrivals2">'Table 54'!$C$8:$I$8</definedName>
    <definedName name="DEY_TravelPurpose">'Table 54'!$C$11:$I$16</definedName>
    <definedName name="DEY_TravelPurpose2">'Table 54'!$C$11:$I$11</definedName>
    <definedName name="DEY_Years">'Table 54'!$C$6:$G$7</definedName>
    <definedName name="DEY_Years2">'Table 54'!$C$6:$D$6</definedName>
    <definedName name="DEY_Years3">'Table 54'!$F$6:$G$6</definedName>
    <definedName name="FRM_AgeGroup">'Table 55'!$C$18:$I$25</definedName>
    <definedName name="FRM_AgeGroup2">'Table 55'!$C$18:$I$18</definedName>
    <definedName name="FRM_Change">'Table 55'!$I$5:$I$6</definedName>
    <definedName name="FRM_Change2">'Table 55'!$I$5</definedName>
    <definedName name="FRM_LOS">'Table 55'!$C$27:$I$33</definedName>
    <definedName name="FRM_LOS2">'Table 55'!$C$27:$I$27</definedName>
    <definedName name="FRM_NZPort_OSA_Citiz">'Table 55'!$A$35:$I$42</definedName>
    <definedName name="FRM_NZPort_OSA_Citiz2">'Table 55'!$B$35:$I$35</definedName>
    <definedName name="FRM_Title">'Table 55'!$A$2:$A$4</definedName>
    <definedName name="FRM_Title2">'Table 55'!$A$2</definedName>
    <definedName name="FRM_TotVisArrivals">'Table 55'!$C$8:$I$9</definedName>
    <definedName name="FRM_TotVisArrivals2">'Table 55'!$C$8:$I$8</definedName>
    <definedName name="FRM_TravelPurpose">'Table 55'!$C$11:$I$16</definedName>
    <definedName name="FRM_TravelPurpose2">'Table 55'!$C$11:$I$11</definedName>
    <definedName name="FRM_Years">'Table 55'!$C$6:$G$7</definedName>
    <definedName name="FRM_Years2">'Table 55'!$C$6:$D$6</definedName>
    <definedName name="FRM_Years3">'Table 55'!$F$6:$G$6</definedName>
    <definedName name="FRY_AgeGroup">'Table 56'!$C$18:$I$25</definedName>
    <definedName name="FRY_AgeGroup2">'Table 56'!$C$18:$I$18</definedName>
    <definedName name="FRY_Change">'Table 56'!$I$5:$I$6</definedName>
    <definedName name="FRY_Change2">'Table 56'!$I$5</definedName>
    <definedName name="FRY_LOS">'Table 56'!$C$27:$I$33</definedName>
    <definedName name="FRY_LOS2">'Table 56'!$C$27:$I$27</definedName>
    <definedName name="FRY_NZPort_OSA_Citiz">'Table 56'!$A$35:$I$55</definedName>
    <definedName name="FRY_NZPort_OSA_Citiz2">'Table 56'!$B$35:$I$35</definedName>
    <definedName name="FRY_Title">'Table 56'!$A$2:$A$4</definedName>
    <definedName name="FRY_Title2">'Table 56'!$A$2</definedName>
    <definedName name="FRY_TotVisArrivals">'Table 56'!$C$8:$I$9</definedName>
    <definedName name="FRY_TotVisArrivals2">'Table 56'!$C$8:$I$8</definedName>
    <definedName name="FRY_TravelPurpose">'Table 56'!$C$11:$I$16</definedName>
    <definedName name="FRY_TravelPurpose2">'Table 56'!$C$11:$I$11</definedName>
    <definedName name="FRY_Years">'Table 56'!$C$6:$G$7</definedName>
    <definedName name="FRY_Years2">'Table 56'!$C$6:$D$6</definedName>
    <definedName name="FRY_Years3">'Table 56'!$F$6:$G$6</definedName>
    <definedName name="GBM_AgeGroup">'Table 49'!$C$18:$I$25</definedName>
    <definedName name="GBM_AgeGroup2">'Table 49'!$C$18:$I$18</definedName>
    <definedName name="GBM_Change">'Table 49'!$I$5:$I$6</definedName>
    <definedName name="GBM_Change2">'Table 49'!$I$5</definedName>
    <definedName name="GBM_LOS">'Table 49'!$C$27:$I$33</definedName>
    <definedName name="GBM_LOS2">'Table 49'!$C$27:$I$27</definedName>
    <definedName name="GBM_NZPort_OSA_Citiz">'Table 49'!$A$35:$I$52</definedName>
    <definedName name="GBM_NZPort_OSA_Citiz2">'Table 49'!$B$35:$I$35</definedName>
    <definedName name="GBM_ProvState">'Table 51'!$A$8:$I$15</definedName>
    <definedName name="GBM_ProvState_Change">'Table 51'!$I$5:$I$6</definedName>
    <definedName name="GBM_ProvState_Change2">'Table 51'!$I$5</definedName>
    <definedName name="GBM_ProvState_Title">'Table 51'!$A$2:$A$4</definedName>
    <definedName name="GBM_ProvState_Title2">'Table 51'!$A$2</definedName>
    <definedName name="GBM_ProvState_Years">'Table 51'!$C$6:$G$7</definedName>
    <definedName name="GBM_ProvState_Years2">'Table 51'!$C$6:$D$6</definedName>
    <definedName name="GBM_ProvState_Years3">'Table 51'!$F$6:$G$6</definedName>
    <definedName name="GBM_ProvState2">'Table 51'!$A$8:$I$8</definedName>
    <definedName name="GBM_Title">'Table 49'!$A$2:$A$4</definedName>
    <definedName name="GBM_Title2">'Table 49'!$A$2</definedName>
    <definedName name="GBM_TotVisArrivals">'Table 49'!$C$8:$I$9</definedName>
    <definedName name="GBM_TotVisArrivals2">'Table 49'!$C$8:$I$8</definedName>
    <definedName name="GBM_TravelPurpose">'Table 49'!$C$11:$I$16</definedName>
    <definedName name="GBM_TravelPurpose2">'Table 49'!$C$11:$I$11</definedName>
    <definedName name="GBM_Years">'Table 49'!$C$6:$G$7</definedName>
    <definedName name="GBM_Years2">'Table 49'!$C$6:$D$6</definedName>
    <definedName name="GBM_Years3">'Table 49'!$F$6:$G$6</definedName>
    <definedName name="GBY_AgeGroup">'Table 50'!$C$18:$I$25</definedName>
    <definedName name="GBY_AgeGroup2">'Table 50'!$C$18:$I$18</definedName>
    <definedName name="GBY_Change">'Table 50'!$I$5:$I$6</definedName>
    <definedName name="GBY_Change2">'Table 50'!$I$5</definedName>
    <definedName name="GBY_LOS">'Table 50'!$C$27:$I$33</definedName>
    <definedName name="GBY_LOS2">'Table 50'!$C$27:$I$27</definedName>
    <definedName name="GBY_NZPort_OSA_Citiz">'Table 50'!$A$35:$I$58</definedName>
    <definedName name="GBY_NZPort_OSA_Citiz2">'Table 50'!$B$35:$I$35</definedName>
    <definedName name="GBY_ProvState">'Table 52'!$A$8:$I$17</definedName>
    <definedName name="GBY_ProvState_Change">'Table 52'!$I$5:$I$6</definedName>
    <definedName name="GBY_ProvState_Change2">'Table 52'!$I$5</definedName>
    <definedName name="GBY_ProvState_Title">'Table 52'!$A$2:$A$4</definedName>
    <definedName name="GBY_ProvState_Title2">'Table 52'!$A$2</definedName>
    <definedName name="GBY_ProvState_Years">'Table 52'!$C$6:$G$7</definedName>
    <definedName name="GBY_ProvState_Years2">'Table 52'!$C$6:$D$6</definedName>
    <definedName name="GBY_ProvState_Years3">'Table 52'!$F$6:$G$6</definedName>
    <definedName name="GBY_ProvState2">'Table 52'!$A$8:$I$8</definedName>
    <definedName name="GBY_Title">'Table 50'!$A$2:$A$4</definedName>
    <definedName name="GBY_Title2">'Table 50'!$A$2</definedName>
    <definedName name="GBY_TotVisArrivals">'Table 50'!$C$8:$I$9</definedName>
    <definedName name="GBY_TotVisArrivals2">'Table 50'!$C$8:$I$8</definedName>
    <definedName name="GBY_TravelPurpose">'Table 50'!$C$11:$I$16</definedName>
    <definedName name="GBY_TravelPurpose2">'Table 50'!$C$11:$I$11</definedName>
    <definedName name="GBY_Years">'Table 50'!$C$6:$G$7</definedName>
    <definedName name="GBY_Years2">'Table 50'!$C$6:$D$6</definedName>
    <definedName name="GBY_Years3">'Table 50'!$F$6:$G$6</definedName>
    <definedName name="HKM_AgeGroup">'Table 41'!$C$18:$I$25</definedName>
    <definedName name="HKM_AgeGroup2">'Table 41'!$C$18:$I$18</definedName>
    <definedName name="HKM_Change">'Table 41'!$I$5:$I$6</definedName>
    <definedName name="HKM_Change2">'Table 41'!$I$5</definedName>
    <definedName name="HKM_LOS">'Table 41'!$C$27:$I$33</definedName>
    <definedName name="HKM_LOS2">'Table 41'!$C$27:$I$27</definedName>
    <definedName name="HKM_NZPort_OSA_Citiz">'Table 41'!$A$35:$I$42</definedName>
    <definedName name="HKM_NZPort_OSA_Citiz2">'Table 41'!$B$35:$I$35</definedName>
    <definedName name="HKM_Title">'Table 41'!$A$2:$A$4</definedName>
    <definedName name="HKM_Title2">'Table 41'!$A$2</definedName>
    <definedName name="HKM_TotVisArrivals">'Table 41'!$C$8:$I$9</definedName>
    <definedName name="HKM_TotVisArrivals2">'Table 41'!$C$8:$I$8</definedName>
    <definedName name="HKM_TravelPurpose">'Table 41'!$C$11:$I$16</definedName>
    <definedName name="HKM_TravelPurpose2">'Table 41'!$C$11:$I$11</definedName>
    <definedName name="HKM_Years">'Table 41'!$C$6:$G$7</definedName>
    <definedName name="HKM_Years2">'Table 41'!$C$6:$D$6</definedName>
    <definedName name="HKM_Years3">'Table 41'!$F$6:$G$6</definedName>
    <definedName name="HKY_AgeGroup">'Table 42'!$C$18:$I$25</definedName>
    <definedName name="HKY_AgeGroup2">'Table 42'!$C$18:$I$18</definedName>
    <definedName name="HKY_Change">'Table 42'!$I$5:$I$6</definedName>
    <definedName name="HKY_Change2">'Table 42'!$I$5</definedName>
    <definedName name="HKY_LOS">'Table 42'!$C$27:$I$33</definedName>
    <definedName name="HKY_LOS2">'Table 42'!$C$27:$I$27</definedName>
    <definedName name="HKY_NZPort_OSA_Citiz">'Table 42'!$A$35:$I$50</definedName>
    <definedName name="HKY_NZPort_OSA_Citiz2">'Table 42'!$B$35:$I$35</definedName>
    <definedName name="HKY_Title">'Table 42'!$A$2:$A$4</definedName>
    <definedName name="HKY_Title2">'Table 42'!$A$2</definedName>
    <definedName name="HKY_TotVisArrivals">'Table 42'!$C$8:$I$9</definedName>
    <definedName name="HKY_TotVisArrivals2">'Table 42'!$C$8:$I$8</definedName>
    <definedName name="HKY_TravelPurpose">'Table 42'!$C$11:$I$16</definedName>
    <definedName name="HKY_TravelPurpose2">'Table 42'!$C$11:$I$11</definedName>
    <definedName name="HKY_Years">'Table 42'!$C$6:$G$7</definedName>
    <definedName name="HKY_Years2">'Table 42'!$C$6:$D$6</definedName>
    <definedName name="HKY_Years3">'Table 42'!$F$6:$G$6</definedName>
    <definedName name="INM_AgeGroup">'Table 39'!$C$18:$I$25</definedName>
    <definedName name="INM_AgeGroup2">'Table 39'!$C$18:$I$18</definedName>
    <definedName name="INM_Change">'Table 39'!$I$5:$I$6</definedName>
    <definedName name="INM_Change2">'Table 39'!$I$5</definedName>
    <definedName name="INM_LOS">'Table 39'!$C$27:$I$33</definedName>
    <definedName name="INM_LOS2">'Table 39'!$C$27:$I$27</definedName>
    <definedName name="INM_NZPort_OSA_Citiz">'Table 39'!$A$35:$I$46</definedName>
    <definedName name="INM_NZPort_OSA_Citiz2">'Table 39'!$B$35:$I$35</definedName>
    <definedName name="INM_Title">'Table 39'!$A$2:$A$4</definedName>
    <definedName name="INM_Title2">'Table 39'!$A$2</definedName>
    <definedName name="INM_TotVisArrivals">'Table 39'!$C$8:$I$9</definedName>
    <definedName name="INM_TotVisArrivals2">'Table 39'!$C$8:$I$8</definedName>
    <definedName name="INM_TravelPurpose">'Table 39'!$C$11:$I$16</definedName>
    <definedName name="INM_TravelPurpose2">'Table 39'!$C$11:$I$11</definedName>
    <definedName name="INM_Years">'Table 39'!$C$6:$G$7</definedName>
    <definedName name="INM_Years2">'Table 39'!$C$6:$D$6</definedName>
    <definedName name="INM_Years3">'Table 39'!$F$6:$G$6</definedName>
    <definedName name="INY_AgeGroup">'Table 40'!$C$18:$I$25</definedName>
    <definedName name="INY_AgeGroup2">'Table 40'!$C$18:$I$18</definedName>
    <definedName name="INY_Change">'Table 40'!$I$5:$I$6</definedName>
    <definedName name="INY_Change2">'Table 40'!$I$5</definedName>
    <definedName name="INY_LOS">'Table 40'!$C$27:$I$33</definedName>
    <definedName name="INY_LOS2">'Table 40'!$C$27:$I$27</definedName>
    <definedName name="INY_NZPort_OSA_Citiz">'Table 40'!$A$35:$I$55</definedName>
    <definedName name="INY_NZPort_OSA_Citiz2">'Table 40'!$B$35:$I$35</definedName>
    <definedName name="INY_Title">'Table 40'!$A$2:$A$4</definedName>
    <definedName name="INY_Title2">'Table 40'!$A$2</definedName>
    <definedName name="INY_TotVisArrivals">'Table 40'!$C$8:$I$9</definedName>
    <definedName name="INY_TotVisArrivals2">'Table 40'!$C$8:$I$8</definedName>
    <definedName name="INY_TravelPurpose">'Table 40'!$C$11:$I$16</definedName>
    <definedName name="INY_TravelPurpose2">'Table 40'!$C$11:$I$11</definedName>
    <definedName name="INY_Years">'Table 40'!$C$6:$G$7</definedName>
    <definedName name="INY_Years2">'Table 40'!$C$6:$D$6</definedName>
    <definedName name="INY_Years3">'Table 40'!$F$6:$G$6</definedName>
    <definedName name="JPM_AgeGroup">'Table 31'!$C$18:$I$25</definedName>
    <definedName name="JPM_AgeGroup2">'Table 31'!$C$18:$I$18</definedName>
    <definedName name="JPM_Change">'Table 31'!$I$5:$I$6</definedName>
    <definedName name="JPM_Change2">'Table 31'!$I$5</definedName>
    <definedName name="JPM_LOS">'Table 31'!$C$27:$I$33</definedName>
    <definedName name="JPM_LOS2">'Table 31'!$C$27:$I$27</definedName>
    <definedName name="JPM_NZPort_OSA_Citiz">'Table 31'!$A$35:$I$42</definedName>
    <definedName name="JPM_NZPort_OSA_Citiz2">'Table 31'!$B$35:$I$35</definedName>
    <definedName name="JPM_ProvState">'Table 33'!$A$8:$I$14</definedName>
    <definedName name="JPM_ProvState_Change">'Table 33'!$I$5:$I$6</definedName>
    <definedName name="JPM_ProvState_Change2">'Table 33'!$I$5</definedName>
    <definedName name="JPM_ProvState_Title">'Table 33'!$A$2:$A$4</definedName>
    <definedName name="JPM_ProvState_Title2">'Table 33'!$A$2</definedName>
    <definedName name="JPM_ProvState_Years">'Table 33'!$C$6:$G$7</definedName>
    <definedName name="JPM_ProvState_Years2">'Table 33'!$C$6:$D$6</definedName>
    <definedName name="JPM_ProvState_Years3">'Table 33'!$F$6:$G$6</definedName>
    <definedName name="JPM_ProvState2">'Table 33'!$A$8:$I$8</definedName>
    <definedName name="JPM_Title">'Table 31'!$A$2:$A$4</definedName>
    <definedName name="JPM_Title2">'Table 31'!$A$2</definedName>
    <definedName name="JPM_TotVisArrivals">'Table 31'!$C$8:$I$9</definedName>
    <definedName name="JPM_TotVisArrivals2">'Table 31'!$C$8:$I$8</definedName>
    <definedName name="JPM_TravelPurpose">'Table 31'!$C$11:$I$16</definedName>
    <definedName name="JPM_TravelPurpose2">'Table 31'!$C$11:$I$11</definedName>
    <definedName name="JPM_Years">'Table 31'!$C$6:$G$7</definedName>
    <definedName name="JPM_Years2">'Table 31'!$C$6:$D$6</definedName>
    <definedName name="JPM_Years3">'Table 31'!$F$6:$G$6</definedName>
    <definedName name="JPY_AgeGroup">'Table 32'!$C$18:$I$25</definedName>
    <definedName name="JPY_AgeGroup2">'Table 32'!$C$18:$J$18</definedName>
    <definedName name="JPY_Change">'Table 32'!$I$5:$I$6</definedName>
    <definedName name="JPY_Change2">'Table 32'!$I$5</definedName>
    <definedName name="JPY_LOS">'Table 32'!$C$27:$I$33</definedName>
    <definedName name="JPY_LOS2">'Table 32'!$C$27:$I$27</definedName>
    <definedName name="JPY_NZPort_OSA_Citiz">'Table 32'!$A$35:$I$54</definedName>
    <definedName name="JPY_NZPort_OSA_Citiz2">'Table 32'!$B$35:$I$35</definedName>
    <definedName name="JPY_ProvState">'Table 34'!$A$8:$I$25</definedName>
    <definedName name="JPY_ProvState_Change">'Table 34'!$I$5:$I$6</definedName>
    <definedName name="JPY_ProvState_Change2">'Table 34'!$I$5</definedName>
    <definedName name="JPY_ProvState_Title">'Table 34'!$A$2:$A$4</definedName>
    <definedName name="JPY_ProvState_Title2">'Table 34'!$A$2</definedName>
    <definedName name="JPY_ProvState_Years">'Table 34'!$C$6:$G$7</definedName>
    <definedName name="JPY_ProvState_Years2">'Table 34'!$C$6:$D$6</definedName>
    <definedName name="JPY_ProvState_Years3">'Table 34'!$F$6:$G$6</definedName>
    <definedName name="JPY_ProvState2">'Table 34'!$A$8:$I$8</definedName>
    <definedName name="JPY_Title">'Table 32'!$A$2:$A$4</definedName>
    <definedName name="JPY_Title2">'Table 32'!$A$2</definedName>
    <definedName name="JPY_TotVisArrivals">'Table 32'!$C$8:$I$9</definedName>
    <definedName name="JPY_TotVisArrivals2">'Table 32'!$C$8:$I$8</definedName>
    <definedName name="JPY_TravelPurpose">'Table 32'!$C$11:$I$16</definedName>
    <definedName name="JPY_TravelPurpose2">'Table 32'!$C$11:$I$11</definedName>
    <definedName name="JPY_Years">'Table 32'!$C$6:$G$7</definedName>
    <definedName name="JPY_Years2">'Table 32'!$C$6:$D$6</definedName>
    <definedName name="JPY_Years3">'Table 32'!$F$6:$G$6</definedName>
    <definedName name="KRM_AgeGroup">'Table 35'!$C$18:$I$25</definedName>
    <definedName name="KRM_AgeGroup2">'Table 35'!$C$18:$J$18</definedName>
    <definedName name="KRM_Change">'Table 35'!$I$5:$I$6</definedName>
    <definedName name="KRM_Change2">'Table 35'!$I$5</definedName>
    <definedName name="KRM_LOS">'Table 35'!$C$27:$I$33</definedName>
    <definedName name="KRM_LOS2">'Table 35'!$C$27:$I$27</definedName>
    <definedName name="KRM_NZPort_OSA_Citiz">'Table 35'!$A$35:$I$45</definedName>
    <definedName name="KRM_NZPort_OSA_Citiz2">'Table 35'!$B$35:$I$35</definedName>
    <definedName name="KRM_Title">'Table 35'!$A$2:$A$4</definedName>
    <definedName name="KRM_Title2">'Table 35'!$A$2</definedName>
    <definedName name="KRM_TotVisArrivals">'Table 35'!$C$8:$I$9</definedName>
    <definedName name="KRM_TotVisArrivals2">'Table 35'!$C$8:$I$8</definedName>
    <definedName name="KRM_TravelPurpose">'Table 35'!$C$11:$I$16</definedName>
    <definedName name="KRM_TravelPurpose2">'Table 35'!$C$11:$I$11</definedName>
    <definedName name="KRM_Years">'Table 35'!$C$6:$G$7</definedName>
    <definedName name="KRM_Years2">'Table 35'!$C$6:$D$6</definedName>
    <definedName name="KRM_Years3">'Table 35'!$F$6:$G$6</definedName>
    <definedName name="KRY_AgeGroup">'Table 36'!$C$18:$I$25</definedName>
    <definedName name="KRY_AgeGroup2">'Table 36'!$C$18:$I$18</definedName>
    <definedName name="KRY_Change">'Table 36'!$I$5:$I$6</definedName>
    <definedName name="KRY_Change2">'Table 36'!$I$5</definedName>
    <definedName name="KRY_LOS">'Table 36'!$C$27:$I$33</definedName>
    <definedName name="KRY_LOS2">'Table 36'!$C$27:$I$27</definedName>
    <definedName name="KRY_NZPort_OSA_Citiz">'Table 36'!$A$35:$I$49</definedName>
    <definedName name="KRY_NZPort_OSA_Citiz2">'Table 36'!$B$35:$I$35</definedName>
    <definedName name="KRY_Title">'Table 36'!$A$2:$A$4</definedName>
    <definedName name="KRY_Title2">'Table 36'!$A$2</definedName>
    <definedName name="KRY_TotVisArrivals">'Table 36'!$C$8:$I$9</definedName>
    <definedName name="KRY_TotVisArrivals2">'Table 36'!$C$8:$I$8</definedName>
    <definedName name="KRY_TravelPurpose">'Table 36'!$C$11:$I$16</definedName>
    <definedName name="KRY_TravelPurpose2">'Table 36'!$C$11:$J$11</definedName>
    <definedName name="KRY_Years">'Table 36'!$C$6:$G$7</definedName>
    <definedName name="KRY_Years2">'Table 36'!$C$6:$D$6</definedName>
    <definedName name="KRY_Years3">'Table 36'!$F$6:$G$6</definedName>
    <definedName name="Links">Contents!$B$10:$B$58</definedName>
    <definedName name="Links2">Contents!$B$10</definedName>
    <definedName name="Links3">'Contents (cont.)'!$B$6:$B$22</definedName>
    <definedName name="Links4">'Contents (cont.)'!$B$6</definedName>
    <definedName name="MYM_AgeGroup">'Table 43'!$C$18:$I$25</definedName>
    <definedName name="MYM_AgeGroup2">'Table 43'!$C$18:$I$18</definedName>
    <definedName name="MYM_Change">'Table 43'!$I$5:$I$6</definedName>
    <definedName name="MYM_Change2">'Table 43'!$I$5</definedName>
    <definedName name="MYM_LOS">'Table 43'!$C$27:$I$33</definedName>
    <definedName name="MYM_LOS2">'Table 43'!$C$27:$I$27</definedName>
    <definedName name="MYM_NZPort_OSA_Citiz">'Table 43'!$A$35:$I$43</definedName>
    <definedName name="MYM_NZPort_OSA_Citiz2">'Table 43'!$B$35:$I$35</definedName>
    <definedName name="MYM_Title">'Table 43'!$A$2:$A$4</definedName>
    <definedName name="MYM_Title2">'Table 43'!$A$2</definedName>
    <definedName name="MYM_TotVisArrivals">'Table 43'!$C$8:$I$9</definedName>
    <definedName name="MYM_TotVisArrivals2">'Table 43'!$C$8:$I$8</definedName>
    <definedName name="MYM_TravelPurpose">'Table 43'!$C$11:$I$16</definedName>
    <definedName name="MYM_TravelPurpose2">'Table 43'!$C$11:$I$11</definedName>
    <definedName name="MYM_Years">'Table 43'!$C$6:$G$7</definedName>
    <definedName name="MYM_Years2">'Table 43'!$C$6:$D$6</definedName>
    <definedName name="MYM_Years3">'Table 43'!$F$6:$G$6</definedName>
    <definedName name="MYY_AgeGroup">'Table 44'!$C$18:$I$25</definedName>
    <definedName name="MYY_AgeGroup2">'Table 44'!$C$18:$I$18</definedName>
    <definedName name="MYY_Change">'Table 44'!$I$5:$I$6</definedName>
    <definedName name="MYY_Change2">'Table 44'!$I$5</definedName>
    <definedName name="MYY_LOS">'Table 44'!$C$27:$I$33</definedName>
    <definedName name="MYY_LOS2">'Table 44'!$C$27:$I$27</definedName>
    <definedName name="MYY_NZPort_OSA_Citiz">'Table 44'!$A$35:$I$48</definedName>
    <definedName name="MYY_NZPort_OSA_Citiz2">'Table 44'!$B$35:$I$35</definedName>
    <definedName name="MYY_Title">'Table 44'!$A$2:$A$4</definedName>
    <definedName name="MYY_Title2">'Table 44'!$A$2</definedName>
    <definedName name="MYY_TotVisArrivals">'Table 44'!$C$8:$I$9</definedName>
    <definedName name="MYY_TotVisArrivals2">'Table 44'!$C$8:$I$8</definedName>
    <definedName name="MYY_TravelPurpose">'Table 44'!$C$11:$I$16</definedName>
    <definedName name="MYY_TravelPurpose2">'Table 44'!$C$11:$I$11</definedName>
    <definedName name="MYY_Years">'Table 44'!$C$6:$G$7</definedName>
    <definedName name="MYY_Years2">'Table 44'!$C$6:$D$6</definedName>
    <definedName name="MYY_Years3">'Table 44'!$F$6:$G$6</definedName>
    <definedName name="SGM_AgeGroup">'Table 37'!$C$18:$I$25</definedName>
    <definedName name="SGM_AgeGroup2">'Table 37'!$C$18:$I$18</definedName>
    <definedName name="SGM_Change">'Table 37'!$I$5:$I$6</definedName>
    <definedName name="SGM_Change2">'Table 37'!$I$5</definedName>
    <definedName name="SGM_LOS">'Table 37'!$C$27:$I$33</definedName>
    <definedName name="SGM_LOS2">'Table 37'!$C$27:$I$27</definedName>
    <definedName name="SGM_NZPort_OSA_Citiz">'Table 37'!$A$35:$I$44</definedName>
    <definedName name="SGM_NZPort_OSA_Citiz2">'Table 37'!$B$35:$I$35</definedName>
    <definedName name="SGM_Title">'Table 37'!$A$2:$A$4</definedName>
    <definedName name="SGM_Title2">'Table 37'!$A$2</definedName>
    <definedName name="SGM_TotVisArrivals">'Table 37'!$C$8:$I$9</definedName>
    <definedName name="SGM_TotVisArrivals2">'Table 37'!$C$8:$I$8</definedName>
    <definedName name="SGM_TravelPurpose">'Table 37'!$C$11:$I$16</definedName>
    <definedName name="SGM_TravelPurpose2">'Table 37'!$C$11:$I$11</definedName>
    <definedName name="SGM_Years">'Table 37'!$C$6:$G$7</definedName>
    <definedName name="SGM_Years2">'Table 37'!$C$6:$D$6</definedName>
    <definedName name="SGM_Years3">'Table 37'!$F$6:$G$6</definedName>
    <definedName name="SGY_AgeGroup">'Table 38'!$C$18:$I$25</definedName>
    <definedName name="SGY_AgeGroup2">'Table 38'!$C$18:$I$18</definedName>
    <definedName name="SGY_Change">'Table 38'!$I$5:$I$6</definedName>
    <definedName name="SGY_Change2">'Table 38'!$I$5</definedName>
    <definedName name="SGY_LOS">'Table 38'!$C$27:$I$33</definedName>
    <definedName name="SGY_LOS2">'Table 38'!$C$27:$I$27</definedName>
    <definedName name="SGY_NZPort_OSA_Citiz">'Table 38'!$A$35:$I$53</definedName>
    <definedName name="SGY_NZPort_OSA_Citiz2">'Table 38'!$B$35:$I$35</definedName>
    <definedName name="SGY_Title">'Table 38'!$A$2:$A$4</definedName>
    <definedName name="SGY_Title2">'Table 38'!$A$2</definedName>
    <definedName name="SGY_TotVisArrivals">'Table 38'!$C$8:$I$9</definedName>
    <definedName name="SGY_TotVisArrivals2">'Table 38'!$C$8:$I$8</definedName>
    <definedName name="SGY_TravelPurpose">'Table 38'!$C$11:$I$16</definedName>
    <definedName name="SGY_TravelPurpose2">'Table 38'!$C$11:$I$11</definedName>
    <definedName name="SGY_Years">'Table 38'!$C$6:$G$7</definedName>
    <definedName name="SGY_Years2">'Table 38'!$C$6:$D$6</definedName>
    <definedName name="SGY_Years3">'Table 38'!$F$6:$G$6</definedName>
    <definedName name="Tab1_2_Change">'Tables 1&amp;2'!$G$4:$G$6</definedName>
    <definedName name="Tab1_2_Change2">'Tables 1&amp;2'!$G$4</definedName>
    <definedName name="Tab1_2_D1">'Tables 1&amp;2'!$A$8:$H$20</definedName>
    <definedName name="Tab1_2_D1_hdr">'Tables 1&amp;2'!$A$8:$H$8</definedName>
    <definedName name="Tab1_2_D2">'Tables 1&amp;2'!$A$31:$D$42</definedName>
    <definedName name="Tab1_2_D2_Hdr">'Tables 1&amp;2'!$A$31:$D$31</definedName>
    <definedName name="Tab1_2_Hdr">'Tables 1&amp;2'!$B$5:$F$6</definedName>
    <definedName name="Tab1_2_Hdr2">'Tables 1&amp;2'!$B$5:$F$5</definedName>
    <definedName name="Tab1_2_Yr_Ended">'Tables 1&amp;2'!$A$28:$A$29</definedName>
    <definedName name="Tab1_2_Yr_Ended2">'Tables 1&amp;2'!$A$28</definedName>
    <definedName name="Tab3_Change">'Table 3'!$I$5:$I$6</definedName>
    <definedName name="Tab3_Change2">'Table 3'!$I$5</definedName>
    <definedName name="Tab3_Countries">'Table 3'!$A$12:$I$42</definedName>
    <definedName name="Tab3_Countries2">'Table 3'!$A$12:$I$12</definedName>
    <definedName name="Tab3_Regions">'Table 3'!$A$45:$I$51</definedName>
    <definedName name="Tab3_Regions2">'Table 3'!$A$45:$I$45</definedName>
    <definedName name="Tab3_Title">'Table 3'!$A$3:$A$4</definedName>
    <definedName name="Tab3_Totals">'Table 3'!$C$8:$I$9</definedName>
    <definedName name="Tab3_Totals2">'Table 3'!$C$8:$I$8</definedName>
    <definedName name="Tab3_Years">'Table 3'!$C$6:$G$7</definedName>
    <definedName name="Tab3_Years2">'Table 3'!$C$6:$D$6</definedName>
    <definedName name="Tab3_Years3">'Table 3'!$F$6:$G$6</definedName>
    <definedName name="Tab4_Change">'Table 4'!$I$5:$I$6</definedName>
    <definedName name="Tab4_Change2">'Table 4'!$I$5</definedName>
    <definedName name="Tab4_Countries">'Table 4'!$A$12:$I$42</definedName>
    <definedName name="Tab4_Countries2">'Table 4'!$A$12:$I$12</definedName>
    <definedName name="Tab4_Regions">'Table 4'!$A$45:$I$51</definedName>
    <definedName name="Tab4_Regions2">'Table 4'!$A$45:$I$45</definedName>
    <definedName name="Tab4_Title">'Table 4'!$A$3:$A$4</definedName>
    <definedName name="Tab4_Totals">'Table 4'!$C$8:$I$9</definedName>
    <definedName name="Tab4_Totals2">'Table 4'!$C$8:$I$8</definedName>
    <definedName name="Tab4_Years">'Table 4'!$C$6:$G$7</definedName>
    <definedName name="Tab4_Years2">'Table 4'!$C$6:$D$6</definedName>
    <definedName name="Tab4_Years3">'Table 4'!$F$6:$G$6</definedName>
    <definedName name="Tab5_AgeGroup">'Table 5'!$C$18:$I$25</definedName>
    <definedName name="Tab5_AgeGroup2">'Table 5'!$C$18:$I$18</definedName>
    <definedName name="Tab5_Change">'Table 5'!$I$5:$I$6</definedName>
    <definedName name="Tab5_Change2">'Table 5'!$I$5</definedName>
    <definedName name="Tab5_Citizenship">'Table 5'!$A$59:$I$64</definedName>
    <definedName name="Tab5_Citizenship2">'Table 5'!$B$59:$I$59</definedName>
    <definedName name="Tab5_LOS">'Table 5'!$C$27:$I$33</definedName>
    <definedName name="Tab5_LOS2">'Table 5'!$C$27:$I$27</definedName>
    <definedName name="Tab5_NZPort">'Table 5'!$A$35:$I$42</definedName>
    <definedName name="Tab5_NZPort2">'Table 5'!$B$35:$I$35</definedName>
    <definedName name="Tab5_OSAirport">'Table 5'!$A$45:$I$57</definedName>
    <definedName name="Tab5_OSAirport2">'Table 5'!$B$45:$I$45</definedName>
    <definedName name="Tab5_Title">'Table 5'!$A$3:$A$4</definedName>
    <definedName name="Tab5_TotVisArrivals">'Table 5'!$C$8:$I$9</definedName>
    <definedName name="Tab5_TotVisArrivals2">'Table 5'!$C$8:$I$8</definedName>
    <definedName name="Tab5_TravelPurpose">'Table 5'!$C$11:$I$16</definedName>
    <definedName name="Tab5_TravelPurpose2">'Table 5'!$C$11:$I$11</definedName>
    <definedName name="Tab5_Years">'Table 5'!$C$6:$G$7</definedName>
    <definedName name="Tab5_Years2">'Table 5'!$C$6:$D$6</definedName>
    <definedName name="Tab5_Years3">'Table 5'!$F$6:$G$6</definedName>
    <definedName name="Tab6_AgeGroup">'Table 6'!$C$18:$I$25</definedName>
    <definedName name="Tab6_AGeGroup2">'Table 6'!$C$18:$I$18</definedName>
    <definedName name="Tab6_Change">'Table 6'!$I$5:$I$6</definedName>
    <definedName name="Tab6_Change2">'Table 6'!$I$5</definedName>
    <definedName name="Tab6_Citizenship">'Table 6'!$A$59:$I$64</definedName>
    <definedName name="Tab6_Citizenship2">'Table 6'!$B$59:$I$59</definedName>
    <definedName name="Tab6_LOS">'Table 6'!$C$27:$I$33</definedName>
    <definedName name="Tab6_LOS2">'Table 6'!$C$27:$I$27</definedName>
    <definedName name="Tab6_NZPort">'Table 6'!$A$35:$I$43</definedName>
    <definedName name="Tab6_NZPort2">'Table 6'!$B$35:$I$35</definedName>
    <definedName name="Tab6_OSAirport">'Table 6'!$A$45:$I$57</definedName>
    <definedName name="Tab6_OSAirport2">'Table 6'!$B$45:$I$45</definedName>
    <definedName name="Tab6_Title">'Table 6'!$A$3:$A$4</definedName>
    <definedName name="Tab6_TotVisArrivals">'Table 6'!$C$8:$I$9</definedName>
    <definedName name="Tab6_TotVisArrivals2">'Table 6'!$C$8:$I$8</definedName>
    <definedName name="Tab6_TravelPurpose">'Table 6'!$C$11:$I$16</definedName>
    <definedName name="Tab6_TravelPurpose2">'Table 6'!$C$11:$I$11</definedName>
    <definedName name="Tab6_Years">'Table 6'!$C$6:$G$7</definedName>
    <definedName name="Tab6_Years2">'Table 6'!$C$6:$D$6</definedName>
    <definedName name="Tab6_Years3">'Table 6'!$F$6:$G$6</definedName>
    <definedName name="THM_AgeGroup">'Table 47'!$C$18:$I$25</definedName>
    <definedName name="THM_AgeGroup2">'Table 47'!$C$18:$I$18</definedName>
    <definedName name="THM_Change">'Table 47'!$I$5:$I$6</definedName>
    <definedName name="THM_Change2">'Table 47'!$I$5</definedName>
    <definedName name="THM_LOS">'Table 47'!$C$27:$I$33</definedName>
    <definedName name="THM_LOS2">'Table 47'!$C$27:$I$27</definedName>
    <definedName name="THM_NZPort_OSA_Citiz">'Table 47'!$A$35:$I$43</definedName>
    <definedName name="THM_NZPort_OSA_Citiz2">'Table 47'!$B$35:$I$35</definedName>
    <definedName name="THM_Title">'Table 47'!$A$2:$A$4</definedName>
    <definedName name="THM_Title2">'Table 47'!$A$2</definedName>
    <definedName name="THM_TotVisArrivals">'Table 47'!$C$8:$I$9</definedName>
    <definedName name="THM_TotVisArrivals2">'Table 47'!$C$8:$I$8</definedName>
    <definedName name="THM_TravelPurpose">'Table 47'!$C$11:$I$16</definedName>
    <definedName name="THM_TravelPurpose2">'Table 47'!$C$11:$I$11</definedName>
    <definedName name="THM_Years">'Table 47'!$C$6:$G$7</definedName>
    <definedName name="THM_Years2">'Table 47'!$C$6:$D$6</definedName>
    <definedName name="THM_Years3">'Table 47'!$F$6:$G$6</definedName>
    <definedName name="THY_AgeGroup">'Table 48'!$C$18:$I$25</definedName>
    <definedName name="THY_AgeGroup2">'Table 48'!$C$18:$I$18</definedName>
    <definedName name="THY_Change">'Table 48'!$I$5:$I$6</definedName>
    <definedName name="THY_Change2">'Table 48'!$I$5</definedName>
    <definedName name="THY_LOS">'Table 48'!$C$27:$I$33</definedName>
    <definedName name="THY_LOS2">'Table 48'!$C$27:$I$27</definedName>
    <definedName name="THY_NZPort_OSA_Citiz">'Table 48'!$A$35:$I$50</definedName>
    <definedName name="THY_NZPort_OSA_Citiz2">'Table 48'!$B$35:$I$35</definedName>
    <definedName name="THY_Title">'Table 48'!$A$2:$A$4</definedName>
    <definedName name="THY_Title2">'Table 48'!$A$2</definedName>
    <definedName name="THY_TotVisArrivals">'Table 48'!$C$8:$I$9</definedName>
    <definedName name="THY_TotVisArrivals2">'Table 48'!$C$8:$I$8</definedName>
    <definedName name="THY_TravelPurpose">'Table 48'!$C$11:$I$16</definedName>
    <definedName name="THY_TravelPurpose2">'Table 48'!$C$11:$I$11</definedName>
    <definedName name="THY_Years">'Table 48'!$C$6:$G$7</definedName>
    <definedName name="THY_Years2">'Table 48'!$C$6:$D$6</definedName>
    <definedName name="THY_Years3">'Table 48'!$F$6:$G$6</definedName>
    <definedName name="TWM_AgeGroup">'Table 45'!$C$18:$I$25</definedName>
    <definedName name="TWM_AgeGroup2">'Table 45'!$C$18:$I$18</definedName>
    <definedName name="TWM_Change">'Table 45'!$I$5:$I$6</definedName>
    <definedName name="TWM_Change2">'Table 45'!$I$5</definedName>
    <definedName name="TWM_LOS">'Table 45'!$C$27:$I$33</definedName>
    <definedName name="TWM_LOS2">'Table 45'!$C$27:$I$27</definedName>
    <definedName name="TWM_NZPort_OSA_Citiz">'Table 45'!$A$35:$I$43</definedName>
    <definedName name="TWM_NZPort_OSA_Citiz2">'Table 45'!$B$35:$I$35</definedName>
    <definedName name="TWM_Title">'Table 45'!$A$2:$A$4</definedName>
    <definedName name="TWM_Title2">'Table 45'!$A$2</definedName>
    <definedName name="TWM_TotVisArrivals">'Table 45'!$C$8:$I$9</definedName>
    <definedName name="TWM_TotVisArrivals2">'Table 45'!$C$8:$I$8</definedName>
    <definedName name="TWM_TravelPurpose">'Table 45'!$C$11:$I$16</definedName>
    <definedName name="TWM_TravelPurpose2">'Table 45'!$C$11:$I$11</definedName>
    <definedName name="TWM_Years">'Table 45'!$C$6:$G$7</definedName>
    <definedName name="TWM_Years2">'Table 45'!$C$6:$D$6</definedName>
    <definedName name="TWM_Years3">'Table 45'!$F$6:$G$6</definedName>
    <definedName name="TWY_AgeGroup">'Table 46'!$C$18:$I$25</definedName>
    <definedName name="TWY_AgeGroup2">'Table 46'!$C$18:$I$18</definedName>
    <definedName name="TWY_Change">'Table 46'!$I$5:$I$6</definedName>
    <definedName name="TWY_Change2">'Table 46'!$I$5</definedName>
    <definedName name="TWY_LOS">'Table 46'!$C$27:$I$33</definedName>
    <definedName name="TWY_LOS2">'Table 46'!$C$27:$I$27</definedName>
    <definedName name="TWY_NZPort_OSA_Citiz">'Table 46'!$A$35:$I$49</definedName>
    <definedName name="TWY_NZPort_OSA_Citiz2">'Table 46'!$B$35:$I$35</definedName>
    <definedName name="TWY_Title">'Table 46'!$A$2:$A$4</definedName>
    <definedName name="TWY_Title2">'Table 46'!$A$2</definedName>
    <definedName name="TWY_TotVisArrivals">'Table 46'!$C$8:$I$9</definedName>
    <definedName name="TWY_TotVisArrivals2">'Table 46'!$C$8:$I$8</definedName>
    <definedName name="TWY_TravelPurpose">'Table 46'!$C$11:$I$16</definedName>
    <definedName name="TWY_TravelPurpose2">'Table 46'!$C$11:$I$11</definedName>
    <definedName name="TWY_Years">'Table 46'!$C$6:$G$7</definedName>
    <definedName name="TWY_Years2">'Table 46'!$C$6:$D$6</definedName>
    <definedName name="TWY_Years3">'Table 46'!$F$6:$G$6</definedName>
    <definedName name="USM_AgeGroup">'Table 57'!$C$18:$I$25</definedName>
    <definedName name="USM_AgeGroup2">'Table 57'!$C$18:$I$18</definedName>
    <definedName name="USM_Change">'Table 57'!$I$5:$I$6</definedName>
    <definedName name="USM_Change2">'Table 57'!$I$5</definedName>
    <definedName name="USM_LOS">'Table 57'!$C$27:$I$33</definedName>
    <definedName name="USM_LOS2">'Table 57'!$C$27:$I$27</definedName>
    <definedName name="USM_NZPort_OSA_Citiz">'Table 57'!$A$35:$I$54</definedName>
    <definedName name="USM_NZPort_OSA_Citiz2">'Table 57'!$B$35:$I$35</definedName>
    <definedName name="USM_ProvState">'Table 59'!$A$8:$I$21</definedName>
    <definedName name="USM_ProvState_Change">'Table 59'!$I$5:$I$6</definedName>
    <definedName name="USM_ProvState_Change2">'Table 59'!$I$5</definedName>
    <definedName name="USM_ProvState_Title">'Table 59'!$A$2:$A$4</definedName>
    <definedName name="USM_ProvState_Title2">'Table 59'!$A$2</definedName>
    <definedName name="USM_ProvState_Years">'Table 59'!$C$6:$G$7</definedName>
    <definedName name="USM_ProvState_Years2">'Table 59'!$C$6:$D$6</definedName>
    <definedName name="USM_ProvState_Years3">'Table 59'!$F$6:$G$6</definedName>
    <definedName name="USM_ProvState2">'Table 59'!$A$8:$I$8</definedName>
    <definedName name="USM_Title">'Table 57'!$A$2:$A$4</definedName>
    <definedName name="USM_Title2">'Table 57'!$A$2</definedName>
    <definedName name="USM_TotVisArrivals">'Table 57'!$C$8:$I$9</definedName>
    <definedName name="USM_TotVisArrivals2">'Table 57'!$C$8:$I$8</definedName>
    <definedName name="USM_TravelPurpose">'Table 57'!$C$11:$I$16</definedName>
    <definedName name="USM_TravelPurpose2">'Table 57'!$C$11:$I$11</definedName>
    <definedName name="USM_Years">'Table 57'!$C$6:$G$7</definedName>
    <definedName name="USM_Years2">'Table 57'!$C$6:$D$6</definedName>
    <definedName name="USM_Years3">'Table 57'!$F$6:$G$6</definedName>
    <definedName name="USY_AgeGroup">'Table 58'!$C$18:$I$25</definedName>
    <definedName name="USY_AgeGroup2">'Table 58'!$C$18:$I$18</definedName>
    <definedName name="USY_Change">'Table 58'!$I$5:$I$6</definedName>
    <definedName name="USY_Change2">'Table 58'!$I$5</definedName>
    <definedName name="USY_LOS">'Table 58'!$C$27:$I$33</definedName>
    <definedName name="USY_LOS2">'Table 58'!$C$27:$I$27</definedName>
    <definedName name="USY_NZPort_OSA_Citiz">'Table 58'!$A$35:$I$58</definedName>
    <definedName name="USY_NZPort_OSA_Citiz2">'Table 58'!$B$35:$I$35</definedName>
    <definedName name="USY_ProvState">'Table 60'!$A$8:$I$60</definedName>
    <definedName name="USY_ProvState_Change">'Table 60'!$I$5:$I$6</definedName>
    <definedName name="USY_ProvState_Change2">'Table 60'!$I$5</definedName>
    <definedName name="USY_ProvState_Title">'Table 60'!$A$2:$A$4</definedName>
    <definedName name="USY_ProvState_Title2">'Table 60'!$A$2</definedName>
    <definedName name="USY_ProvState_Years">'Table 60'!$C$6:$G$7</definedName>
    <definedName name="USY_ProvState_Years2">'Table 60'!$C$6:$D$6</definedName>
    <definedName name="USY_ProvState_Years3">'Table 60'!$F$6:$G$6</definedName>
    <definedName name="USY_ProvState2">'Table 60'!$A$8:$I$8</definedName>
    <definedName name="USY_Title">'Table 58'!$A$2:$A$4</definedName>
    <definedName name="USY_Title2">'Table 58'!$A$2</definedName>
    <definedName name="USY_TotVisArrivals">'Table 58'!$C$8:$I$9</definedName>
    <definedName name="USY_TotVisArrivals2">'Table 58'!$C$8:$I$8</definedName>
    <definedName name="USY_TravelPurpose">'Table 58'!$C$11:$I$16</definedName>
    <definedName name="USY_TravelPurpose2">'Table 58'!$C$11:$I$11</definedName>
    <definedName name="USY_Years">'Table 58'!$C$6:$G$7</definedName>
    <definedName name="USY_Years2">'Table 58'!$C$6:$D$6</definedName>
    <definedName name="USY_Years3">'Table 58'!$F$6:$G$6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3" i="6" l="1"/>
  <c r="A53" i="4"/>
  <c r="A66" i="9"/>
</calcChain>
</file>

<file path=xl/sharedStrings.xml><?xml version="1.0" encoding="utf-8"?>
<sst xmlns="http://schemas.openxmlformats.org/spreadsheetml/2006/main" count="4450" uniqueCount="1896">
  <si>
    <t>Crown copyright ©</t>
  </si>
  <si>
    <t>See Copyright and terms of use for our copyright, attribution, and liability statements.</t>
  </si>
  <si>
    <t>Citation</t>
  </si>
  <si>
    <r>
      <t xml:space="preserve">Stats NZ (2023). </t>
    </r>
    <r>
      <rPr>
        <i/>
        <sz val="9"/>
        <color theme="1"/>
        <rFont val="Arial Mäori"/>
        <family val="2"/>
      </rPr>
      <t xml:space="preserve">International visitor arrivals to New Zealand: October 2023. </t>
    </r>
  </si>
  <si>
    <t>Retrieved from www.stats.govt.nz</t>
  </si>
  <si>
    <t>ISSN 1179-7703 (online)</t>
  </si>
  <si>
    <t>Published in December 2023 by</t>
  </si>
  <si>
    <t>Stats NZ Tatauranga Aotearoa</t>
  </si>
  <si>
    <t>Wellington, New Zealand</t>
  </si>
  <si>
    <t>Contact</t>
  </si>
  <si>
    <t>Stats NZ Information Centre: info@stats.govt.nz</t>
  </si>
  <si>
    <t>Phone toll-free 0508 525 525</t>
  </si>
  <si>
    <t>Phone international +64 4 931 4610</t>
  </si>
  <si>
    <t>www.stats.govt.nz</t>
  </si>
  <si>
    <t>Preface</t>
  </si>
  <si>
    <r>
      <rPr>
        <i/>
        <sz val="10"/>
        <color theme="1"/>
        <rFont val="Arial Mäori"/>
        <family val="2"/>
      </rPr>
      <t>International visitor arrivals to New Zealand</t>
    </r>
    <r>
      <rPr>
        <sz val="10"/>
        <color theme="1"/>
        <rFont val="Arial Mäori"/>
        <family val="2"/>
      </rPr>
      <t xml:space="preserve"> is produced by Stats NZ and sponsored by </t>
    </r>
  </si>
  <si>
    <t xml:space="preserve">Tourism New Zealand. It is a monthly report that includes detailed tables and graphs of monthly </t>
  </si>
  <si>
    <t>and annual data showing the number and characteristics of visitor arrivals. Most of the data is</t>
  </si>
  <si>
    <t>presented by country, for a selection of major source countries of visitors to New Zealand.</t>
  </si>
  <si>
    <t>Visitor arrival data comes from Stats NZ's International Travel and Migration dataset. This dataset</t>
  </si>
  <si>
    <t xml:space="preserve">is derived from border crossing information from Customs (passport data), arrival cards, and </t>
  </si>
  <si>
    <t xml:space="preserve">departure cards (before November 2018). </t>
  </si>
  <si>
    <t>This report contains statistics on short-term overseas visitor arrivals, defined as overseas residents</t>
  </si>
  <si>
    <t xml:space="preserve">arriving in New Zealand for a stay of less than 12 months. </t>
  </si>
  <si>
    <t>Glossary</t>
  </si>
  <si>
    <r>
      <rPr>
        <b/>
        <sz val="10"/>
        <color indexed="8"/>
        <rFont val="Arial Mäori"/>
        <family val="2"/>
      </rPr>
      <t>Visitor arrivals:</t>
    </r>
    <r>
      <rPr>
        <sz val="10"/>
        <color indexed="8"/>
        <rFont val="Arial Mäori"/>
        <family val="2"/>
      </rPr>
      <t xml:space="preserve"> overseas residents arriving in New Zealand for a stay of less than 12 months. </t>
    </r>
  </si>
  <si>
    <r>
      <rPr>
        <b/>
        <sz val="10"/>
        <color indexed="8"/>
        <rFont val="Arial Mäori"/>
        <family val="2"/>
      </rPr>
      <t>Country of residence:</t>
    </r>
    <r>
      <rPr>
        <sz val="10"/>
        <color theme="1"/>
        <rFont val="Arial Mäori"/>
        <family val="2"/>
      </rPr>
      <t xml:space="preserve"> the country where the person last resided for 12 months or more before visiting </t>
    </r>
  </si>
  <si>
    <t>New Zealand.</t>
  </si>
  <si>
    <r>
      <rPr>
        <b/>
        <sz val="10"/>
        <color indexed="8"/>
        <rFont val="Arial Mäori"/>
        <family val="2"/>
      </rPr>
      <t xml:space="preserve">New Zealand port: </t>
    </r>
    <r>
      <rPr>
        <sz val="10"/>
        <color indexed="8"/>
        <rFont val="Arial Mäori"/>
        <family val="2"/>
      </rPr>
      <t>the New Zealand port where a passenger was processed by Customs. People may clear Customs at one port after arriving on an international flight into another port, if connections between international terminals are available.</t>
    </r>
  </si>
  <si>
    <r>
      <rPr>
        <b/>
        <sz val="10"/>
        <color indexed="8"/>
        <rFont val="Arial Mäori"/>
        <family val="2"/>
      </rPr>
      <t>Travel purpose:</t>
    </r>
    <r>
      <rPr>
        <sz val="10"/>
        <color indexed="8"/>
        <rFont val="Arial Mäori"/>
        <family val="2"/>
      </rPr>
      <t xml:space="preserve"> the reason for the visit as indicated on the arrival card.</t>
    </r>
  </si>
  <si>
    <r>
      <rPr>
        <b/>
        <sz val="10"/>
        <color indexed="8"/>
        <rFont val="Arial Mäori"/>
        <family val="2"/>
      </rPr>
      <t xml:space="preserve">Closest port of flight: </t>
    </r>
    <r>
      <rPr>
        <sz val="10"/>
        <color indexed="8"/>
        <rFont val="Arial Mäori"/>
        <family val="2"/>
      </rPr>
      <t>the last overseas airport of the passenger's flight before arriving into New Zealand. This may not be the person's port of origin, as they may have boarded the aircraft at an earlier port, or come from another port on a connecting flight.</t>
    </r>
  </si>
  <si>
    <r>
      <rPr>
        <b/>
        <sz val="10"/>
        <color indexed="8"/>
        <rFont val="Arial Mäori"/>
        <family val="2"/>
      </rPr>
      <t>Length of stay:</t>
    </r>
    <r>
      <rPr>
        <sz val="10"/>
        <color indexed="8"/>
        <rFont val="Arial Mäori"/>
        <family val="2"/>
      </rPr>
      <t xml:space="preserve"> the length of stay in New Zealand.
Before November 2018, length of stay in New Zealand was captured from intentions on the arrival card; visitors who departed before processing of their month of arrival was completed had their length of stay recalculated based on their actual stay. From November 2018, all visitors have their length of stay calculated based on their actual stay.</t>
    </r>
  </si>
  <si>
    <r>
      <rPr>
        <b/>
        <sz val="10"/>
        <color indexed="8"/>
        <rFont val="Arial Mäori"/>
        <family val="2"/>
      </rPr>
      <t>Citizenship:</t>
    </r>
    <r>
      <rPr>
        <sz val="10"/>
        <color indexed="8"/>
        <rFont val="Arial Mäori"/>
        <family val="2"/>
      </rPr>
      <t xml:space="preserve"> the country of issue of a passenger's passport. </t>
    </r>
  </si>
  <si>
    <r>
      <t xml:space="preserve">State/province of residence: </t>
    </r>
    <r>
      <rPr>
        <sz val="10"/>
        <color indexed="8"/>
        <rFont val="Arial Mäori"/>
        <family val="2"/>
      </rPr>
      <t>the subnational area of residence as indicated on the arrival card. This data is only captured for visitors from selected countries.</t>
    </r>
  </si>
  <si>
    <t>Notes</t>
  </si>
  <si>
    <t>International travel and migration data</t>
  </si>
  <si>
    <t xml:space="preserve">Visitor arrival data comes from Stats NZ's International Travel and Migration dataset. This dataset is derived from border crossing information from Customs (passport data), arrival cards, and departure cards (before November 2018). </t>
  </si>
  <si>
    <t xml:space="preserve">Stats NZ processes all arrival cards, and departure cards (before November 2018), and assigns a passenger type to each. These passenger types are short-term overseas visitor, short-term New Zealand-resident traveller, and permanent and long-term migrant. This report contains statistics on short-term overseas visitor arrivals, defined as overseas residents arriving in New Zealand for a stay of less than 12 months. </t>
  </si>
  <si>
    <t>Information derived from arrival cards, and departure cards (before November 2018), including passenger type, is captured automatically for nine out of 10 records by Stats NZ's imaging system.</t>
  </si>
  <si>
    <t>The statistics in this report are based on final counts. They relate to the number of passenger movements, rather than to the number of people – that is, the multiple movements of individual people during a given reference period are each counted separately.</t>
  </si>
  <si>
    <t>Sampling error</t>
  </si>
  <si>
    <t>Before November 2018, visitor arrival totals published in this report are actual counts. However, all other figures are derived from only a sample of arrivals, and may contain sampling error. Caution should be used when interpreting small numbers where sampling error may exist.</t>
  </si>
  <si>
    <t>Imputation of 'country of residence' for visitor arrivals who have not stated a response on their arrival card, began in August 2016. Some of the increase in travel from a country could be due to this improved methodology, rather than an actual increase in arrivals from that country.</t>
  </si>
  <si>
    <t>From November 2018, the only records derived from a sample are those which contain the overseas state variable. All other variables use actual counts.</t>
  </si>
  <si>
    <t>Selection of data published in this report</t>
  </si>
  <si>
    <t>Because of sampling error, as well as the size limitations of the tables, categories within some variables have only been included if they meet certain limits. The rules for inclusion depend on the variable.</t>
  </si>
  <si>
    <t>In the key characteristics tables for each country, the restrictions are:</t>
  </si>
  <si>
    <r>
      <t>Purpose:</t>
    </r>
    <r>
      <rPr>
        <sz val="10"/>
        <color indexed="8"/>
        <rFont val="Arial Mäori"/>
        <family val="2"/>
      </rPr>
      <t xml:space="preserve"> Five categories (holiday, visiting friends &amp; relatives, business, education, and conferences &amp; conventions) are always shown, so the travel purpose graph is consistent between countries. The 'other' and 'not stated' categories are not shown.</t>
    </r>
  </si>
  <si>
    <r>
      <rPr>
        <b/>
        <sz val="10"/>
        <color indexed="8"/>
        <rFont val="Arial Mäori"/>
        <family val="2"/>
      </rPr>
      <t xml:space="preserve">New Zealand port: </t>
    </r>
    <r>
      <rPr>
        <sz val="10"/>
        <color indexed="8"/>
        <rFont val="Arial Mäori"/>
        <family val="2"/>
      </rPr>
      <t xml:space="preserve">There must be 500 or more arrivals in the most recent time period, or an average of 500 or more over the last two periods. A minimum of one NZ port must be included, with a maximum of eight NZ ports. </t>
    </r>
  </si>
  <si>
    <r>
      <rPr>
        <b/>
        <sz val="10"/>
        <color indexed="8"/>
        <rFont val="Arial Mäori"/>
        <family val="2"/>
      </rPr>
      <t>Closest port of flight:</t>
    </r>
    <r>
      <rPr>
        <sz val="10"/>
        <color indexed="8"/>
        <rFont val="Arial Mäori"/>
        <family val="2"/>
      </rPr>
      <t xml:space="preserve"> There must be 500 or more arrivals in the most recent time period, or an average of 500 or more over the last two periods. A minimum of one overseas port must be included, with a maximum of 10 overseas ports. </t>
    </r>
  </si>
  <si>
    <r>
      <t xml:space="preserve">Citizenship:  </t>
    </r>
    <r>
      <rPr>
        <sz val="10"/>
        <color indexed="8"/>
        <rFont val="Arial Mäori"/>
        <family val="2"/>
      </rPr>
      <t xml:space="preserve">There must be 500 or more arrivals in the most recent time period, or an average of 500 or more over the last two periods. A minimum of one citizenship must be included, with a maximum of four citizenships. </t>
    </r>
  </si>
  <si>
    <r>
      <t>State/province:</t>
    </r>
    <r>
      <rPr>
        <sz val="10"/>
        <color indexed="8"/>
        <rFont val="Arial Mäori"/>
        <family val="2"/>
      </rPr>
      <t xml:space="preserve"> There must be 500 or more arrivals from that province in the most recent time period, or an average of 500 or more over the last two periods. At least three states/provinces must be included for each country, as well as the 'not stated' category. The not stated category is included because of a high rate of non-response to this question from some countries.</t>
    </r>
  </si>
  <si>
    <t>Related links</t>
  </si>
  <si>
    <r>
      <t>International travel</t>
    </r>
    <r>
      <rPr>
        <b/>
        <sz val="10"/>
        <color rgb="FF000000"/>
        <rFont val="Arial Mäori"/>
        <family val="2"/>
      </rPr>
      <t xml:space="preserve"> and </t>
    </r>
    <r>
      <rPr>
        <b/>
        <i/>
        <sz val="10"/>
        <color rgb="FF000000"/>
        <rFont val="Arial Mäori"/>
        <family val="2"/>
      </rPr>
      <t>International migration</t>
    </r>
    <r>
      <rPr>
        <b/>
        <sz val="10"/>
        <color rgb="FF000000"/>
        <rFont val="Arial Mäori"/>
        <family val="2"/>
      </rPr>
      <t xml:space="preserve"> information releases: monthly</t>
    </r>
  </si>
  <si>
    <t>https://www.stats.govt.nz/information-releases</t>
  </si>
  <si>
    <t>The monthly first release of final international travel and international migration data. Tables are accompanied by commentary and a media release highlighting key data.</t>
  </si>
  <si>
    <t>Provisional international travel statistics: weekly</t>
  </si>
  <si>
    <t>https://www.stats.govt.nz/indicators/international-travel-provisional</t>
  </si>
  <si>
    <t>Provisional statistics on total visitor arrivals, and visitor arrivals from major source countries, are released on a weekly basis. Figures are normally released after 2pm on a Wednesday.</t>
  </si>
  <si>
    <t>Infoshare</t>
  </si>
  <si>
    <t>http://infoshare.stats.govt.nz/</t>
  </si>
  <si>
    <t>Stats NZ's free online database contains a large number of international travel and migration tables, which can be customised by the user. Nearly all data in this report, plus much more, is available in Infoshare. International travel and migration tables can be found under the 'Tourism' subject category.</t>
  </si>
  <si>
    <t>International visitor arrivals to New Zealand: October 2023</t>
  </si>
  <si>
    <t>Contents</t>
  </si>
  <si>
    <t>Page</t>
  </si>
  <si>
    <t>Preface &amp; glossary</t>
  </si>
  <si>
    <t>List of tables</t>
  </si>
  <si>
    <t>Monthly visitor arrivals</t>
  </si>
  <si>
    <t>Annual visitor arrivals</t>
  </si>
  <si>
    <t>Country of residence of visitors, October month 2019–23</t>
  </si>
  <si>
    <t>Country of residence of visitors, Year ended October 2019–23</t>
  </si>
  <si>
    <t>Key characteristics of visitors, October month 2019–23</t>
  </si>
  <si>
    <t>Key characteristics of visitors, Year ended October 2019–23</t>
  </si>
  <si>
    <t>Key characteristics of visitors from Australia, October month 2019–23</t>
  </si>
  <si>
    <t>Key characteristics of visitors from Australia, Year ended October 2019–23</t>
  </si>
  <si>
    <t>State of residence of visitors from Australia, October month 2019–23</t>
  </si>
  <si>
    <t>State of residence of visitors from Australia, Year ended October 2019–23</t>
  </si>
  <si>
    <t>Key characteristics of visitors from New South Wales, October month 2019–23</t>
  </si>
  <si>
    <t>Key characteristics of visitors from New South Wales, Year ended October 2019–23</t>
  </si>
  <si>
    <t>Key characteristics of visitors from Queensland, October month 2019–23</t>
  </si>
  <si>
    <t>Key characteristics of visitors from Queensland, Year ended October 2019–23</t>
  </si>
  <si>
    <t>Key characteristics of visitors from Victoria, October month 2019–23</t>
  </si>
  <si>
    <t>Key characteristics of visitors from Victoria, Year ended October 2019–23</t>
  </si>
  <si>
    <t>Key characteristics of visitors from Western Australia, October month 2019–23</t>
  </si>
  <si>
    <t>Key characteristics of visitors from Western Australia, Year ended October 2019–23</t>
  </si>
  <si>
    <t>Key characteristics of visitors from South Australia, October month 2019–23</t>
  </si>
  <si>
    <t>Key characteristics of visitors from South Australia, Year ended October 2019–23</t>
  </si>
  <si>
    <t>Key characteristics of visitors from the People's Republic of China, October month 2019–23</t>
  </si>
  <si>
    <t>Key characteristics of visitors from the People's Republic of China, Year ended October 2019–23</t>
  </si>
  <si>
    <t>Province of residence of visitors from the People's Republic of China, October month 2019–23</t>
  </si>
  <si>
    <t>Province of residence of visitors from the People's Republic of China, Year ended October 2019–23</t>
  </si>
  <si>
    <t>Key characteristics of visitors from Shanghai, October month 2019–23</t>
  </si>
  <si>
    <t>Key characteristics of visitors from Shanghai, Year ended October 2019–23</t>
  </si>
  <si>
    <t>Key characteristics of visitors from Guangdong, October month 2019–23</t>
  </si>
  <si>
    <t>Key characteristics of visitors from Guangdong, Year ended October 2019–23</t>
  </si>
  <si>
    <t>Key characteristics of visitors from Beijing, October month 2019–23</t>
  </si>
  <si>
    <t>Key characteristics of visitors from Beijing, Year ended October 2019–23</t>
  </si>
  <si>
    <t>Key characteristics of visitors from Japan, October month 2019–23</t>
  </si>
  <si>
    <t>Key characteristics of visitors from Japan, Year ended October 2019–23</t>
  </si>
  <si>
    <t>Prefecture of residence of visitors from Japan, October month 2019–23</t>
  </si>
  <si>
    <t>Prefecture of residence of visitors from Japan, Year ended October 2019–23</t>
  </si>
  <si>
    <t>Key characteristics of visitors from the Republic of Korea, October month 2019–23</t>
  </si>
  <si>
    <t>Key characteristics of visitors from the Republic of Korea, Year ended October 2019–23</t>
  </si>
  <si>
    <t>Key characteristics of visitors from Singapore, October month 2019–23</t>
  </si>
  <si>
    <t>Key characteristics of visitors from Singapore, Year ended October 2019–23</t>
  </si>
  <si>
    <t>Key characteristics of visitors from India, October month 2019–23</t>
  </si>
  <si>
    <t>Key characteristics of visitors from India, Year ended October 2019–23</t>
  </si>
  <si>
    <t>Key characteristics of visitors from Hong Kong, October month 2019–23</t>
  </si>
  <si>
    <t>Key characteristics of visitors from Hong Kong, Year ended October 2019–23</t>
  </si>
  <si>
    <t>Key characteristics of visitors from Malaysia, October month 2019–23</t>
  </si>
  <si>
    <t>Key characteristics of visitors from Malaysia, Year ended October 2019–23</t>
  </si>
  <si>
    <t>Key characteristics of visitors from Taiwan, October month 2019–23</t>
  </si>
  <si>
    <t>Key characteristics of visitors from Taiwan, Year ended October 2019–23</t>
  </si>
  <si>
    <t>Key characteristics of visitors from Thailand, October month 2019–23</t>
  </si>
  <si>
    <t>Key characteristics of visitors from Thailand, Year ended October 2019–23</t>
  </si>
  <si>
    <t>International visitor arrivals to New Zealand</t>
  </si>
  <si>
    <t>List of tables (cont.)</t>
  </si>
  <si>
    <t>Key characteristics of visitors from the United Kingdom, October month 2019–23</t>
  </si>
  <si>
    <t>Key characteristics of visitors from the United Kingdom, Year ended October 2019–23</t>
  </si>
  <si>
    <t>Country of residence of visitors from the United Kingdom, October month 2019–23</t>
  </si>
  <si>
    <t>Country of residence of visitors from the United Kingdom, Year ended October 2019–23</t>
  </si>
  <si>
    <t>Key characteristics of visitors from Germany, October month 2019–23</t>
  </si>
  <si>
    <t>Key characteristics of visitors from Germany, Year ended October 2019–23</t>
  </si>
  <si>
    <t>Key characteristics of visitors from France, October month 2019–23</t>
  </si>
  <si>
    <t>Key characteristics of visitors from France, Year ended October 2019–23</t>
  </si>
  <si>
    <t>Key characteristics of visitors from the United States of America, October month 2019–23</t>
  </si>
  <si>
    <t>Key characteristics of visitors from the United States of America, Year ended October 2019–23</t>
  </si>
  <si>
    <t>State of residence of visitors from the United States of America, October month 2019–23</t>
  </si>
  <si>
    <t>State of residence of visitors from the United States of America, Year ended October 2019–23</t>
  </si>
  <si>
    <t>Key characteristics of visitors from Canada, October month 2019–23</t>
  </si>
  <si>
    <t>Key characteristics of visitors from Canada, Year ended October 2019–23</t>
  </si>
  <si>
    <t>Province of residence of visitors from Canada, October month 2019–23</t>
  </si>
  <si>
    <t>Province of residence of visitors from Canada, Year ended October 2019–23</t>
  </si>
  <si>
    <t>Table 1</t>
  </si>
  <si>
    <t>Month</t>
  </si>
  <si>
    <t>Change 2021/22</t>
  </si>
  <si>
    <t>2018/19</t>
  </si>
  <si>
    <t>2019/20</t>
  </si>
  <si>
    <t>2020/21</t>
  </si>
  <si>
    <t>2021/22</t>
  </si>
  <si>
    <t>2022/23</t>
  </si>
  <si>
    <t>to 2022/23</t>
  </si>
  <si>
    <t>Number</t>
  </si>
  <si>
    <t>Percent</t>
  </si>
  <si>
    <t>Nov</t>
  </si>
  <si>
    <t>Dec</t>
  </si>
  <si>
    <t>Jan</t>
  </si>
  <si>
    <t>Feb</t>
  </si>
  <si>
    <t>Mar</t>
  </si>
  <si>
    <t>Apr</t>
  </si>
  <si>
    <t>May</t>
  </si>
  <si>
    <t>Jun</t>
  </si>
  <si>
    <t>Jul</t>
  </si>
  <si>
    <t>Aug</t>
  </si>
  <si>
    <t>Sep</t>
  </si>
  <si>
    <t>Oct</t>
  </si>
  <si>
    <t>Source: Stats NZ</t>
  </si>
  <si>
    <t>Table 2</t>
  </si>
  <si>
    <t>Change from previous year</t>
  </si>
  <si>
    <t>Year ended October</t>
  </si>
  <si>
    <t>Table 3</t>
  </si>
  <si>
    <t>Country of residence of visitors</t>
  </si>
  <si>
    <t>October month 2019–23</t>
  </si>
  <si>
    <t>October month</t>
  </si>
  <si>
    <t>Change</t>
  </si>
  <si>
    <t>2022–23</t>
  </si>
  <si>
    <r>
      <t>Total visitor arrivals</t>
    </r>
    <r>
      <rPr>
        <b/>
        <vertAlign val="superscript"/>
        <sz val="8"/>
        <color indexed="8"/>
        <rFont val="Arial Mäori"/>
        <family val="2"/>
      </rPr>
      <t>(1)</t>
    </r>
  </si>
  <si>
    <t>39.8</t>
  </si>
  <si>
    <t>Top 30 countries of residence</t>
  </si>
  <si>
    <t>Australia</t>
  </si>
  <si>
    <t>8.2</t>
  </si>
  <si>
    <t>United States of America</t>
  </si>
  <si>
    <t>43.4</t>
  </si>
  <si>
    <t>China, People's Republic of</t>
  </si>
  <si>
    <t>598.6</t>
  </si>
  <si>
    <t>United Kingdom</t>
  </si>
  <si>
    <t>10.1</t>
  </si>
  <si>
    <t>India</t>
  </si>
  <si>
    <t>171.6</t>
  </si>
  <si>
    <t>Germany</t>
  </si>
  <si>
    <t>32.7</t>
  </si>
  <si>
    <t>Korea, Republic of</t>
  </si>
  <si>
    <t>237.9</t>
  </si>
  <si>
    <t>Taiwan</t>
  </si>
  <si>
    <t>421.4</t>
  </si>
  <si>
    <t>Canada</t>
  </si>
  <si>
    <t>32.4</t>
  </si>
  <si>
    <t>Singapore</t>
  </si>
  <si>
    <t>-14.7</t>
  </si>
  <si>
    <t>Fiji</t>
  </si>
  <si>
    <t>35.7</t>
  </si>
  <si>
    <t>Japan</t>
  </si>
  <si>
    <t>129.9</t>
  </si>
  <si>
    <t>Malaysia</t>
  </si>
  <si>
    <t>68.0</t>
  </si>
  <si>
    <t>Philippines</t>
  </si>
  <si>
    <t>154.4</t>
  </si>
  <si>
    <t>France</t>
  </si>
  <si>
    <t>33.7</t>
  </si>
  <si>
    <t>French Polynesia</t>
  </si>
  <si>
    <t>15.5</t>
  </si>
  <si>
    <t>Netherlands</t>
  </si>
  <si>
    <t>21.5</t>
  </si>
  <si>
    <t>Thailand</t>
  </si>
  <si>
    <t>146.2</t>
  </si>
  <si>
    <t>Hong Kong (SAR)</t>
  </si>
  <si>
    <t>75.1</t>
  </si>
  <si>
    <t>Samoa</t>
  </si>
  <si>
    <t>43.3</t>
  </si>
  <si>
    <t>New Caledonia</t>
  </si>
  <si>
    <t>21.4</t>
  </si>
  <si>
    <t>Switzerland</t>
  </si>
  <si>
    <t>34.5</t>
  </si>
  <si>
    <t>Tonga</t>
  </si>
  <si>
    <t>55.8</t>
  </si>
  <si>
    <t>Italy</t>
  </si>
  <si>
    <t>60.2</t>
  </si>
  <si>
    <t>South Africa</t>
  </si>
  <si>
    <t>27.9</t>
  </si>
  <si>
    <t>Cook Islands</t>
  </si>
  <si>
    <t>24.1</t>
  </si>
  <si>
    <t>Vanuatu</t>
  </si>
  <si>
    <t>8.0</t>
  </si>
  <si>
    <t>Indonesia</t>
  </si>
  <si>
    <t>137.2</t>
  </si>
  <si>
    <t>Spain</t>
  </si>
  <si>
    <t>46.7</t>
  </si>
  <si>
    <t>Austria</t>
  </si>
  <si>
    <t>66.9</t>
  </si>
  <si>
    <t>Region of residence</t>
  </si>
  <si>
    <t>Oceania</t>
  </si>
  <si>
    <t>11.3</t>
  </si>
  <si>
    <t>Asia</t>
  </si>
  <si>
    <t>184.7</t>
  </si>
  <si>
    <t>Europe</t>
  </si>
  <si>
    <t>25.7</t>
  </si>
  <si>
    <t>Americas</t>
  </si>
  <si>
    <t>42.7</t>
  </si>
  <si>
    <t>Africa and the Middle East</t>
  </si>
  <si>
    <t>88.5</t>
  </si>
  <si>
    <t>Not stated</t>
  </si>
  <si>
    <t>154.8</t>
  </si>
  <si>
    <t xml:space="preserve">These totals are actual counts and may differ from the sum of individual figures that are derived from samples. </t>
  </si>
  <si>
    <r>
      <rPr>
        <b/>
        <sz val="8"/>
        <color indexed="8"/>
        <rFont val="Arial Mäori"/>
        <family val="2"/>
      </rPr>
      <t>Note:</t>
    </r>
    <r>
      <rPr>
        <sz val="8"/>
        <color indexed="8"/>
        <rFont val="Arial Mäori"/>
        <family val="2"/>
      </rPr>
      <t xml:space="preserve"> SAR Special Administrative Region</t>
    </r>
  </si>
  <si>
    <t>Table 4</t>
  </si>
  <si>
    <t>Year ended October 2019–23</t>
  </si>
  <si>
    <t>234.0</t>
  </si>
  <si>
    <t>127.5</t>
  </si>
  <si>
    <t>541.9</t>
  </si>
  <si>
    <t>361.0</t>
  </si>
  <si>
    <t>1159.7</t>
  </si>
  <si>
    <t>850.3</t>
  </si>
  <si>
    <t>466.1</t>
  </si>
  <si>
    <t>476.0</t>
  </si>
  <si>
    <t>604.3</t>
  </si>
  <si>
    <t>194.1</t>
  </si>
  <si>
    <t>529.5</t>
  </si>
  <si>
    <t>301.4</t>
  </si>
  <si>
    <t>745.5</t>
  </si>
  <si>
    <t>948.6</t>
  </si>
  <si>
    <t>274.7</t>
  </si>
  <si>
    <t>378.3</t>
  </si>
  <si>
    <t>260.5</t>
  </si>
  <si>
    <t>308.4</t>
  </si>
  <si>
    <t>409.7</t>
  </si>
  <si>
    <t>159.7</t>
  </si>
  <si>
    <t>520.5</t>
  </si>
  <si>
    <t>322.5</t>
  </si>
  <si>
    <t>622.5</t>
  </si>
  <si>
    <t>276.2</t>
  </si>
  <si>
    <t>432.8</t>
  </si>
  <si>
    <t>810.6</t>
  </si>
  <si>
    <t>83.0</t>
  </si>
  <si>
    <t>374.2</t>
  </si>
  <si>
    <t>Ireland</t>
  </si>
  <si>
    <t>282.9</t>
  </si>
  <si>
    <t>320.4</t>
  </si>
  <si>
    <t>Denmark</t>
  </si>
  <si>
    <t>525.1</t>
  </si>
  <si>
    <t>134.6</t>
  </si>
  <si>
    <t>576.4</t>
  </si>
  <si>
    <t>395.7</t>
  </si>
  <si>
    <t>516.0</t>
  </si>
  <si>
    <t>445.2</t>
  </si>
  <si>
    <t>328.3</t>
  </si>
  <si>
    <t xml:space="preserve">Table 5 </t>
  </si>
  <si>
    <t>Key characteristics of visitors</t>
  </si>
  <si>
    <t>Key characteristic</t>
  </si>
  <si>
    <t>Travel purpose</t>
  </si>
  <si>
    <t>Holiday</t>
  </si>
  <si>
    <t>52.4</t>
  </si>
  <si>
    <t>Visiting friends &amp; relatives</t>
  </si>
  <si>
    <t>16.4</t>
  </si>
  <si>
    <t>Business</t>
  </si>
  <si>
    <t>Education</t>
  </si>
  <si>
    <t>105.1</t>
  </si>
  <si>
    <t>Conferences &amp; conventions</t>
  </si>
  <si>
    <t>82.9</t>
  </si>
  <si>
    <t xml:space="preserve">Age group (years) </t>
  </si>
  <si>
    <t>Under 15</t>
  </si>
  <si>
    <t>28.8</t>
  </si>
  <si>
    <t>15–24</t>
  </si>
  <si>
    <t>38.6</t>
  </si>
  <si>
    <t>25–34</t>
  </si>
  <si>
    <t>42.2</t>
  </si>
  <si>
    <t>35–44</t>
  </si>
  <si>
    <t>42.5</t>
  </si>
  <si>
    <t>45–54</t>
  </si>
  <si>
    <t>39.1</t>
  </si>
  <si>
    <t>55–64</t>
  </si>
  <si>
    <t>65+</t>
  </si>
  <si>
    <t>37.2</t>
  </si>
  <si>
    <t>Length of stay (days)</t>
  </si>
  <si>
    <t>1–3</t>
  </si>
  <si>
    <t>58.6</t>
  </si>
  <si>
    <t>4–7</t>
  </si>
  <si>
    <t>56.5</t>
  </si>
  <si>
    <t>8–14</t>
  </si>
  <si>
    <t>37.0</t>
  </si>
  <si>
    <t>15–21</t>
  </si>
  <si>
    <t>17.1</t>
  </si>
  <si>
    <t>22 and over</t>
  </si>
  <si>
    <t>28.5</t>
  </si>
  <si>
    <t>Median</t>
  </si>
  <si>
    <t>New Zealand port</t>
  </si>
  <si>
    <t>Auckland airport</t>
  </si>
  <si>
    <t>45.5</t>
  </si>
  <si>
    <t>Christchurch airport</t>
  </si>
  <si>
    <t>46.1</t>
  </si>
  <si>
    <t>Queenstown airport</t>
  </si>
  <si>
    <t>20.4</t>
  </si>
  <si>
    <t>Wellington airport</t>
  </si>
  <si>
    <t>-0.1</t>
  </si>
  <si>
    <t>Seaports</t>
  </si>
  <si>
    <t>162.4</t>
  </si>
  <si>
    <t>Dunedin airport</t>
  </si>
  <si>
    <t>...</t>
  </si>
  <si>
    <t>Hamilton airport</t>
  </si>
  <si>
    <t>Closest port of flight</t>
  </si>
  <si>
    <t>Sydney</t>
  </si>
  <si>
    <t>28.9</t>
  </si>
  <si>
    <t>Melbourne</t>
  </si>
  <si>
    <t>Brisbane</t>
  </si>
  <si>
    <t>47.0</t>
  </si>
  <si>
    <t>27.2</t>
  </si>
  <si>
    <t>Shanghai</t>
  </si>
  <si>
    <t>841.0</t>
  </si>
  <si>
    <t>Nadi</t>
  </si>
  <si>
    <t>65.8</t>
  </si>
  <si>
    <t>Coolangatta</t>
  </si>
  <si>
    <t>-8.1</t>
  </si>
  <si>
    <t>Hong Kong</t>
  </si>
  <si>
    <t>85.9</t>
  </si>
  <si>
    <t>Perth</t>
  </si>
  <si>
    <t>2.1</t>
  </si>
  <si>
    <t>Kuala Lumpur</t>
  </si>
  <si>
    <t>-27.3</t>
  </si>
  <si>
    <t>San Francisco</t>
  </si>
  <si>
    <t>3.5</t>
  </si>
  <si>
    <t>Seoul</t>
  </si>
  <si>
    <t>94.0</t>
  </si>
  <si>
    <t>Citizenship</t>
  </si>
  <si>
    <t>12.3</t>
  </si>
  <si>
    <t>New Zealand</t>
  </si>
  <si>
    <t>48.7</t>
  </si>
  <si>
    <t>379.2</t>
  </si>
  <si>
    <t>13.7</t>
  </si>
  <si>
    <r>
      <t xml:space="preserve">Symbol: </t>
    </r>
    <r>
      <rPr>
        <sz val="8"/>
        <color rgb="FF000000"/>
        <rFont val="Arial Mäori"/>
        <family val="2"/>
      </rPr>
      <t>… not applicable</t>
    </r>
  </si>
  <si>
    <t>Table 6</t>
  </si>
  <si>
    <t>349.6</t>
  </si>
  <si>
    <t>168.6</t>
  </si>
  <si>
    <t>142.4</t>
  </si>
  <si>
    <t>458.3</t>
  </si>
  <si>
    <t>304.5</t>
  </si>
  <si>
    <t>201.7</t>
  </si>
  <si>
    <t>232.7</t>
  </si>
  <si>
    <t>213.9</t>
  </si>
  <si>
    <t>213.1</t>
  </si>
  <si>
    <t>203.8</t>
  </si>
  <si>
    <t>255.0</t>
  </si>
  <si>
    <t>349.8</t>
  </si>
  <si>
    <t>265.7</t>
  </si>
  <si>
    <t>205.9</t>
  </si>
  <si>
    <t>227.4</t>
  </si>
  <si>
    <t>250.0</t>
  </si>
  <si>
    <t>248.5</t>
  </si>
  <si>
    <t>250.8</t>
  </si>
  <si>
    <t>185.3</t>
  </si>
  <si>
    <t>214.3</t>
  </si>
  <si>
    <t>161.8</t>
  </si>
  <si>
    <t>1262.3</t>
  </si>
  <si>
    <t>Rotorua airport</t>
  </si>
  <si>
    <t>184.5</t>
  </si>
  <si>
    <t>176.5</t>
  </si>
  <si>
    <t>187.1</t>
  </si>
  <si>
    <t>236.8</t>
  </si>
  <si>
    <t>115.6</t>
  </si>
  <si>
    <t>347.6</t>
  </si>
  <si>
    <t>651.7</t>
  </si>
  <si>
    <t>648.6</t>
  </si>
  <si>
    <t>1944.8</t>
  </si>
  <si>
    <t>122.2</t>
  </si>
  <si>
    <t>Los Angeles</t>
  </si>
  <si>
    <t>Dubai</t>
  </si>
  <si>
    <t>5223300</t>
  </si>
  <si>
    <t>154.7</t>
  </si>
  <si>
    <t>89.6</t>
  </si>
  <si>
    <t>603.2</t>
  </si>
  <si>
    <t>409.0</t>
  </si>
  <si>
    <t>838.7</t>
  </si>
  <si>
    <t>1.</t>
  </si>
  <si>
    <t xml:space="preserve">Table 7 </t>
  </si>
  <si>
    <t>Key characteristics of visitors from Australia</t>
  </si>
  <si>
    <t>Total visitor arrivals</t>
  </si>
  <si>
    <t>9.7</t>
  </si>
  <si>
    <t>3.7</t>
  </si>
  <si>
    <t>8.1</t>
  </si>
  <si>
    <t>13.6</t>
  </si>
  <si>
    <t>10.8</t>
  </si>
  <si>
    <t>21.2</t>
  </si>
  <si>
    <t>7.9</t>
  </si>
  <si>
    <t>12.7</t>
  </si>
  <si>
    <t>3.0</t>
  </si>
  <si>
    <t>2.9</t>
  </si>
  <si>
    <t>31.8</t>
  </si>
  <si>
    <t>13.2</t>
  </si>
  <si>
    <t>1.5</t>
  </si>
  <si>
    <t>-10.9</t>
  </si>
  <si>
    <t>-10.3</t>
  </si>
  <si>
    <t>-8.3</t>
  </si>
  <si>
    <t>8.4</t>
  </si>
  <si>
    <t>6.0</t>
  </si>
  <si>
    <t>25.9</t>
  </si>
  <si>
    <t>-11.5</t>
  </si>
  <si>
    <t>8.9</t>
  </si>
  <si>
    <t>6.8</t>
  </si>
  <si>
    <t>34.9</t>
  </si>
  <si>
    <t>-16.0</t>
  </si>
  <si>
    <t>-12.0</t>
  </si>
  <si>
    <t>Adelaide</t>
  </si>
  <si>
    <t>-44.8</t>
  </si>
  <si>
    <t>Rarotonga</t>
  </si>
  <si>
    <t>-17.8</t>
  </si>
  <si>
    <t>8.6</t>
  </si>
  <si>
    <t>3.1</t>
  </si>
  <si>
    <t>-31.2</t>
  </si>
  <si>
    <t>Table 8</t>
  </si>
  <si>
    <t>171.0</t>
  </si>
  <si>
    <t>97.9</t>
  </si>
  <si>
    <t>103.9</t>
  </si>
  <si>
    <t>325.0</t>
  </si>
  <si>
    <t>203.4</t>
  </si>
  <si>
    <t>126.9</t>
  </si>
  <si>
    <t>133.3</t>
  </si>
  <si>
    <t>111.4</t>
  </si>
  <si>
    <t>124.3</t>
  </si>
  <si>
    <t>119.8</t>
  </si>
  <si>
    <t>127.7</t>
  </si>
  <si>
    <t>174.0</t>
  </si>
  <si>
    <t>182.5</t>
  </si>
  <si>
    <t>124.4</t>
  </si>
  <si>
    <t>117.6</t>
  </si>
  <si>
    <t>123.0</t>
  </si>
  <si>
    <t>99.5</t>
  </si>
  <si>
    <t>-3.7</t>
  </si>
  <si>
    <t>118.6</t>
  </si>
  <si>
    <t>143.0</t>
  </si>
  <si>
    <t>141.6</t>
  </si>
  <si>
    <t>112.9</t>
  </si>
  <si>
    <t>16588.4</t>
  </si>
  <si>
    <t>115.0</t>
  </si>
  <si>
    <t>132.3</t>
  </si>
  <si>
    <t>151.6</t>
  </si>
  <si>
    <t>96.2</t>
  </si>
  <si>
    <t>87.8</t>
  </si>
  <si>
    <t>174.1</t>
  </si>
  <si>
    <t>182.4</t>
  </si>
  <si>
    <t>Hobart</t>
  </si>
  <si>
    <t>198.0</t>
  </si>
  <si>
    <t>Apia</t>
  </si>
  <si>
    <t>296.1</t>
  </si>
  <si>
    <t>118.9</t>
  </si>
  <si>
    <t>146.8</t>
  </si>
  <si>
    <t>77.3</t>
  </si>
  <si>
    <t>198.8</t>
  </si>
  <si>
    <t>163.5</t>
  </si>
  <si>
    <t>Table 9</t>
  </si>
  <si>
    <t>State of residence of visitors from Australia</t>
  </si>
  <si>
    <t>New South Wales</t>
  </si>
  <si>
    <t>9.0</t>
  </si>
  <si>
    <t>Queensland</t>
  </si>
  <si>
    <t>20.5</t>
  </si>
  <si>
    <t>Victoria</t>
  </si>
  <si>
    <t>-4.3</t>
  </si>
  <si>
    <t>Western Australia</t>
  </si>
  <si>
    <t>South Australia</t>
  </si>
  <si>
    <t>4.0</t>
  </si>
  <si>
    <t>Australian Capital Territory</t>
  </si>
  <si>
    <t>3.8</t>
  </si>
  <si>
    <t>Tasmania</t>
  </si>
  <si>
    <t>-6.0</t>
  </si>
  <si>
    <t>22.0</t>
  </si>
  <si>
    <t>Table 10</t>
  </si>
  <si>
    <t>116.2</t>
  </si>
  <si>
    <t>117.4</t>
  </si>
  <si>
    <t>121.1</t>
  </si>
  <si>
    <t>141.0</t>
  </si>
  <si>
    <t>150.9</t>
  </si>
  <si>
    <t>135.4</t>
  </si>
  <si>
    <t>Northern Territory</t>
  </si>
  <si>
    <t>125.6</t>
  </si>
  <si>
    <t>282.5</t>
  </si>
  <si>
    <t xml:space="preserve">Table 11 </t>
  </si>
  <si>
    <t>Key characteristics of visitors from New South Wales</t>
  </si>
  <si>
    <t>9.6</t>
  </si>
  <si>
    <t>9.2</t>
  </si>
  <si>
    <t>-1.5</t>
  </si>
  <si>
    <t>148.7</t>
  </si>
  <si>
    <t>14.5</t>
  </si>
  <si>
    <t>24.2</t>
  </si>
  <si>
    <t>15.6</t>
  </si>
  <si>
    <t>15.4</t>
  </si>
  <si>
    <t>3.6</t>
  </si>
  <si>
    <t>5.6</t>
  </si>
  <si>
    <t>-6.2</t>
  </si>
  <si>
    <t>31.1</t>
  </si>
  <si>
    <t>18.0</t>
  </si>
  <si>
    <t>-9.6</t>
  </si>
  <si>
    <t>-9.2</t>
  </si>
  <si>
    <t>-10.2</t>
  </si>
  <si>
    <t>-12.7</t>
  </si>
  <si>
    <t>10.5</t>
  </si>
  <si>
    <t>-4.8</t>
  </si>
  <si>
    <t>52.5</t>
  </si>
  <si>
    <t>-10.4</t>
  </si>
  <si>
    <t>10.4</t>
  </si>
  <si>
    <t>-17.1</t>
  </si>
  <si>
    <t>42.0</t>
  </si>
  <si>
    <t>9.3</t>
  </si>
  <si>
    <t>1.1</t>
  </si>
  <si>
    <t>Table 12</t>
  </si>
  <si>
    <t>145.9</t>
  </si>
  <si>
    <t>90.2</t>
  </si>
  <si>
    <t>100.0</t>
  </si>
  <si>
    <t>282.6</t>
  </si>
  <si>
    <t>179.3</t>
  </si>
  <si>
    <t>107.3</t>
  </si>
  <si>
    <t>119.0</t>
  </si>
  <si>
    <t>111.0</t>
  </si>
  <si>
    <t>112.7</t>
  </si>
  <si>
    <t>107.9</t>
  </si>
  <si>
    <t>116.9</t>
  </si>
  <si>
    <t>156.4</t>
  </si>
  <si>
    <t>157.9</t>
  </si>
  <si>
    <t>114.2</t>
  </si>
  <si>
    <t>108.6</t>
  </si>
  <si>
    <t>79.3</t>
  </si>
  <si>
    <t>-4.2</t>
  </si>
  <si>
    <t>115.2</t>
  </si>
  <si>
    <t>108.1</t>
  </si>
  <si>
    <t>148.0</t>
  </si>
  <si>
    <t>4782.0</t>
  </si>
  <si>
    <t>94.9</t>
  </si>
  <si>
    <t>101.4</t>
  </si>
  <si>
    <t>107.1</t>
  </si>
  <si>
    <t>139.8</t>
  </si>
  <si>
    <t>205.1</t>
  </si>
  <si>
    <t>Papeete</t>
  </si>
  <si>
    <t>226.1</t>
  </si>
  <si>
    <t>Honolulu</t>
  </si>
  <si>
    <t>223.5</t>
  </si>
  <si>
    <t>129.4</t>
  </si>
  <si>
    <t>63.5</t>
  </si>
  <si>
    <t>178.1</t>
  </si>
  <si>
    <t>159.8</t>
  </si>
  <si>
    <t xml:space="preserve">Table 13 </t>
  </si>
  <si>
    <t>Key characteristics of visitors from Queensland</t>
  </si>
  <si>
    <t>27.7</t>
  </si>
  <si>
    <t>17.5</t>
  </si>
  <si>
    <t>10.3</t>
  </si>
  <si>
    <t>19.2</t>
  </si>
  <si>
    <t>23.2</t>
  </si>
  <si>
    <t>34.7</t>
  </si>
  <si>
    <t>43.5</t>
  </si>
  <si>
    <t>37.8</t>
  </si>
  <si>
    <t>27.5</t>
  </si>
  <si>
    <t>10.0</t>
  </si>
  <si>
    <t>7.5</t>
  </si>
  <si>
    <t>7.4</t>
  </si>
  <si>
    <t>57.7</t>
  </si>
  <si>
    <t>36.1</t>
  </si>
  <si>
    <t>9.8</t>
  </si>
  <si>
    <t>0.8</t>
  </si>
  <si>
    <t>-16.5</t>
  </si>
  <si>
    <t>-14.0</t>
  </si>
  <si>
    <t>9.4</t>
  </si>
  <si>
    <t>15.3</t>
  </si>
  <si>
    <t>5.2</t>
  </si>
  <si>
    <t>38.9</t>
  </si>
  <si>
    <t>-13.7</t>
  </si>
  <si>
    <t>-21.9</t>
  </si>
  <si>
    <t>120.1</t>
  </si>
  <si>
    <t>17.8</t>
  </si>
  <si>
    <t>Table 14</t>
  </si>
  <si>
    <t>146.6</t>
  </si>
  <si>
    <t>115.8</t>
  </si>
  <si>
    <t>340.3</t>
  </si>
  <si>
    <t>196.3</t>
  </si>
  <si>
    <t>131.0</t>
  </si>
  <si>
    <t>117.2</t>
  </si>
  <si>
    <t>106.7</t>
  </si>
  <si>
    <t>129.2</t>
  </si>
  <si>
    <t>117.1</t>
  </si>
  <si>
    <t>119.9</t>
  </si>
  <si>
    <t>150.6</t>
  </si>
  <si>
    <t>225.2</t>
  </si>
  <si>
    <t>121.6</t>
  </si>
  <si>
    <t>111.3</t>
  </si>
  <si>
    <t>110.3</t>
  </si>
  <si>
    <t>93.5</t>
  </si>
  <si>
    <t>-4.7</t>
  </si>
  <si>
    <t>128.3</t>
  </si>
  <si>
    <t>121.0</t>
  </si>
  <si>
    <t>111.8</t>
  </si>
  <si>
    <t>114.7</t>
  </si>
  <si>
    <t>97.7</t>
  </si>
  <si>
    <t>176.6</t>
  </si>
  <si>
    <t>290.8</t>
  </si>
  <si>
    <t>Cairns</t>
  </si>
  <si>
    <t>51.2</t>
  </si>
  <si>
    <t>499.3</t>
  </si>
  <si>
    <t>204.1</t>
  </si>
  <si>
    <t>194.8</t>
  </si>
  <si>
    <t>88.7</t>
  </si>
  <si>
    <t>156.1</t>
  </si>
  <si>
    <t>267.3</t>
  </si>
  <si>
    <t xml:space="preserve">Table 15 </t>
  </si>
  <si>
    <t>Key characteristics of visitors from Victoria</t>
  </si>
  <si>
    <t>-9.8</t>
  </si>
  <si>
    <t>-5.3</t>
  </si>
  <si>
    <t>84.0</t>
  </si>
  <si>
    <t>31.3</t>
  </si>
  <si>
    <t>-11.1</t>
  </si>
  <si>
    <t>9.1</t>
  </si>
  <si>
    <t>-3.0</t>
  </si>
  <si>
    <t>-3.9</t>
  </si>
  <si>
    <t>-8.6</t>
  </si>
  <si>
    <t>21.7</t>
  </si>
  <si>
    <t>-9.4</t>
  </si>
  <si>
    <t>-5.4</t>
  </si>
  <si>
    <t>-31.9</t>
  </si>
  <si>
    <t>-12.8</t>
  </si>
  <si>
    <t>-6.9</t>
  </si>
  <si>
    <t>1.2</t>
  </si>
  <si>
    <t>-16.2</t>
  </si>
  <si>
    <t>5.1</t>
  </si>
  <si>
    <t>-21.4</t>
  </si>
  <si>
    <t>-4.5</t>
  </si>
  <si>
    <t>-10.0</t>
  </si>
  <si>
    <t>-5.9</t>
  </si>
  <si>
    <t>-3.5</t>
  </si>
  <si>
    <t>Table 16</t>
  </si>
  <si>
    <t>168.0</t>
  </si>
  <si>
    <t>84.4</t>
  </si>
  <si>
    <t>97.6</t>
  </si>
  <si>
    <t>351.6</t>
  </si>
  <si>
    <t>219.5</t>
  </si>
  <si>
    <t>109.0</t>
  </si>
  <si>
    <t>138.0</t>
  </si>
  <si>
    <t>98.9</t>
  </si>
  <si>
    <t>112.8</t>
  </si>
  <si>
    <t>124.5</t>
  </si>
  <si>
    <t>167.2</t>
  </si>
  <si>
    <t>176.8</t>
  </si>
  <si>
    <t>107.8</t>
  </si>
  <si>
    <t>108.8</t>
  </si>
  <si>
    <t>70.4</t>
  </si>
  <si>
    <t>-4.9</t>
  </si>
  <si>
    <t>113.2</t>
  </si>
  <si>
    <t>144.1</t>
  </si>
  <si>
    <t>104.5</t>
  </si>
  <si>
    <t>105.7</t>
  </si>
  <si>
    <t>45.8</t>
  </si>
  <si>
    <t>155.1</t>
  </si>
  <si>
    <t>186.4</t>
  </si>
  <si>
    <t>453.3</t>
  </si>
  <si>
    <t>724.2</t>
  </si>
  <si>
    <t>34.6</t>
  </si>
  <si>
    <t>138.8</t>
  </si>
  <si>
    <t>66.5</t>
  </si>
  <si>
    <t>177.3</t>
  </si>
  <si>
    <t>141.4</t>
  </si>
  <si>
    <t xml:space="preserve">Table 17 </t>
  </si>
  <si>
    <t>Key characteristics of visitors from Western Australia</t>
  </si>
  <si>
    <t>19.8</t>
  </si>
  <si>
    <t>0.4</t>
  </si>
  <si>
    <t>-10.5</t>
  </si>
  <si>
    <t>28.3</t>
  </si>
  <si>
    <t>38.0</t>
  </si>
  <si>
    <t>0.3</t>
  </si>
  <si>
    <t>1.8</t>
  </si>
  <si>
    <t>-3.6</t>
  </si>
  <si>
    <t>7.3</t>
  </si>
  <si>
    <t>2.3</t>
  </si>
  <si>
    <t>-27.0</t>
  </si>
  <si>
    <t>-6.7</t>
  </si>
  <si>
    <t>-2.7</t>
  </si>
  <si>
    <t>38.7</t>
  </si>
  <si>
    <t>50.8</t>
  </si>
  <si>
    <t>-7.9</t>
  </si>
  <si>
    <t>28.1</t>
  </si>
  <si>
    <t>53.5</t>
  </si>
  <si>
    <t>0.6</t>
  </si>
  <si>
    <t>11.2</t>
  </si>
  <si>
    <t>Table 18</t>
  </si>
  <si>
    <t>160.1</t>
  </si>
  <si>
    <t>125.4</t>
  </si>
  <si>
    <t>332.8</t>
  </si>
  <si>
    <t>245.4</t>
  </si>
  <si>
    <t>157.7</t>
  </si>
  <si>
    <t>125.9</t>
  </si>
  <si>
    <t>105.5</t>
  </si>
  <si>
    <t>114.0</t>
  </si>
  <si>
    <t>170.8</t>
  </si>
  <si>
    <t>240.6</t>
  </si>
  <si>
    <t>129.8</t>
  </si>
  <si>
    <t>101.3</t>
  </si>
  <si>
    <t>136.6</t>
  </si>
  <si>
    <t>106.8</t>
  </si>
  <si>
    <t>143.2</t>
  </si>
  <si>
    <t>184.4</t>
  </si>
  <si>
    <t>159.6</t>
  </si>
  <si>
    <t>89.1</t>
  </si>
  <si>
    <t>158.3</t>
  </si>
  <si>
    <t>155.5</t>
  </si>
  <si>
    <t>128.2</t>
  </si>
  <si>
    <t>237.6</t>
  </si>
  <si>
    <t>145.1</t>
  </si>
  <si>
    <t>86.5</t>
  </si>
  <si>
    <t>222.8</t>
  </si>
  <si>
    <t>Table 19</t>
  </si>
  <si>
    <t>Key characteristics of visitors from South Australia</t>
  </si>
  <si>
    <t>-30.4</t>
  </si>
  <si>
    <t>-77.8</t>
  </si>
  <si>
    <t>62.2</t>
  </si>
  <si>
    <t>12.6</t>
  </si>
  <si>
    <t>6.6</t>
  </si>
  <si>
    <t>4.2</t>
  </si>
  <si>
    <t>6.2</t>
  </si>
  <si>
    <t>17.6</t>
  </si>
  <si>
    <t>-8.8</t>
  </si>
  <si>
    <t>-4.6</t>
  </si>
  <si>
    <t>60.1</t>
  </si>
  <si>
    <t>56.0</t>
  </si>
  <si>
    <t>85.1</t>
  </si>
  <si>
    <t>11.4</t>
  </si>
  <si>
    <t>-44.7</t>
  </si>
  <si>
    <t>10.9</t>
  </si>
  <si>
    <t>Table 20</t>
  </si>
  <si>
    <t>189.5</t>
  </si>
  <si>
    <t>88.2</t>
  </si>
  <si>
    <t>95.3</t>
  </si>
  <si>
    <t>169.6</t>
  </si>
  <si>
    <t>298.0</t>
  </si>
  <si>
    <t>133.1</t>
  </si>
  <si>
    <t>161.4</t>
  </si>
  <si>
    <t>132.0</t>
  </si>
  <si>
    <t>143.8</t>
  </si>
  <si>
    <t>136.2</t>
  </si>
  <si>
    <t>172.5</t>
  </si>
  <si>
    <t>172.9</t>
  </si>
  <si>
    <t>130.5</t>
  </si>
  <si>
    <t>137.8</t>
  </si>
  <si>
    <t>135.2</t>
  </si>
  <si>
    <t>1.6</t>
  </si>
  <si>
    <t>138.9</t>
  </si>
  <si>
    <t>136.3</t>
  </si>
  <si>
    <t>184.1</t>
  </si>
  <si>
    <t>94.7</t>
  </si>
  <si>
    <t>173.6</t>
  </si>
  <si>
    <t>187.7</t>
  </si>
  <si>
    <t>56.3</t>
  </si>
  <si>
    <t>425.8</t>
  </si>
  <si>
    <t>156.2</t>
  </si>
  <si>
    <t>52.3</t>
  </si>
  <si>
    <t>113.7</t>
  </si>
  <si>
    <t>Table 21</t>
  </si>
  <si>
    <t>Key characteristics of visitors from the People's Republic of China</t>
  </si>
  <si>
    <t>2720.1</t>
  </si>
  <si>
    <t>120.8</t>
  </si>
  <si>
    <t>468.1</t>
  </si>
  <si>
    <t>36.0</t>
  </si>
  <si>
    <t>7773.7</t>
  </si>
  <si>
    <t>345.1</t>
  </si>
  <si>
    <t>267.1</t>
  </si>
  <si>
    <t>1062.0</t>
  </si>
  <si>
    <t>729.3</t>
  </si>
  <si>
    <t>912.5</t>
  </si>
  <si>
    <t>430.3</t>
  </si>
  <si>
    <t>446.9</t>
  </si>
  <si>
    <t>403.9</t>
  </si>
  <si>
    <t>3912.2</t>
  </si>
  <si>
    <t>3887.6</t>
  </si>
  <si>
    <t>1340.7</t>
  </si>
  <si>
    <t>-90.4</t>
  </si>
  <si>
    <t>576.0</t>
  </si>
  <si>
    <t>727.6</t>
  </si>
  <si>
    <t>Guangzhou</t>
  </si>
  <si>
    <t>260.4</t>
  </si>
  <si>
    <t>Beijing</t>
  </si>
  <si>
    <t>1544.9</t>
  </si>
  <si>
    <t>552.4</t>
  </si>
  <si>
    <t>Shenzhen</t>
  </si>
  <si>
    <t>297.4</t>
  </si>
  <si>
    <t>623.5</t>
  </si>
  <si>
    <t>Table 22</t>
  </si>
  <si>
    <t>5037.0</t>
  </si>
  <si>
    <t>530.9</t>
  </si>
  <si>
    <t>1032.5</t>
  </si>
  <si>
    <t>489.9</t>
  </si>
  <si>
    <t>4888.3</t>
  </si>
  <si>
    <t>1659.2</t>
  </si>
  <si>
    <t>978.8</t>
  </si>
  <si>
    <t>1879.6</t>
  </si>
  <si>
    <t>1469.8</t>
  </si>
  <si>
    <t>1102.7</t>
  </si>
  <si>
    <t>767.5</t>
  </si>
  <si>
    <t>991.0</t>
  </si>
  <si>
    <t>746.9</t>
  </si>
  <si>
    <t>4303.0</t>
  </si>
  <si>
    <t>7852.0</t>
  </si>
  <si>
    <t>3210.9</t>
  </si>
  <si>
    <t>477.5</t>
  </si>
  <si>
    <t>-85.6</t>
  </si>
  <si>
    <t>1106.5</t>
  </si>
  <si>
    <t>3202.4</t>
  </si>
  <si>
    <t>2894.9</t>
  </si>
  <si>
    <t>1980.8</t>
  </si>
  <si>
    <t>1775.9</t>
  </si>
  <si>
    <t>476.7</t>
  </si>
  <si>
    <t>2250.9</t>
  </si>
  <si>
    <t>1366.9</t>
  </si>
  <si>
    <t>868.5</t>
  </si>
  <si>
    <t>825.2</t>
  </si>
  <si>
    <t>1000.0</t>
  </si>
  <si>
    <t>1416.8</t>
  </si>
  <si>
    <t>1235.5</t>
  </si>
  <si>
    <t>394.7</t>
  </si>
  <si>
    <t>1044.9</t>
  </si>
  <si>
    <t>323.2</t>
  </si>
  <si>
    <t>Table 23</t>
  </si>
  <si>
    <t>Province of residence of visitors from the People's Republic of China</t>
  </si>
  <si>
    <t>977.8</t>
  </si>
  <si>
    <t>Guangdong</t>
  </si>
  <si>
    <t>870.8</t>
  </si>
  <si>
    <t>772.7</t>
  </si>
  <si>
    <t>Jiangsu</t>
  </si>
  <si>
    <t>737.8</t>
  </si>
  <si>
    <t>Zhejiang</t>
  </si>
  <si>
    <t>1064.0</t>
  </si>
  <si>
    <t>Shandong</t>
  </si>
  <si>
    <t>661.1</t>
  </si>
  <si>
    <t>Liaoning</t>
  </si>
  <si>
    <t>356.0</t>
  </si>
  <si>
    <t>311.9</t>
  </si>
  <si>
    <t>Table 24</t>
  </si>
  <si>
    <t>1538.9</t>
  </si>
  <si>
    <t>1689.2</t>
  </si>
  <si>
    <t>1277.8</t>
  </si>
  <si>
    <t>1191.1</t>
  </si>
  <si>
    <t>1931.0</t>
  </si>
  <si>
    <t>1070.0</t>
  </si>
  <si>
    <t>682.8</t>
  </si>
  <si>
    <t>Sichuan</t>
  </si>
  <si>
    <t>1527.4</t>
  </si>
  <si>
    <t>Hebei</t>
  </si>
  <si>
    <t>926.2</t>
  </si>
  <si>
    <t>Henan</t>
  </si>
  <si>
    <t>906.1</t>
  </si>
  <si>
    <t>Fujian</t>
  </si>
  <si>
    <t>1059.8</t>
  </si>
  <si>
    <t>Tianjin</t>
  </si>
  <si>
    <t>1041.1</t>
  </si>
  <si>
    <t>Hubei</t>
  </si>
  <si>
    <t>1058.3</t>
  </si>
  <si>
    <t>Anhui</t>
  </si>
  <si>
    <t>1092.5</t>
  </si>
  <si>
    <t>Shaanxi</t>
  </si>
  <si>
    <t>971.9</t>
  </si>
  <si>
    <t>Chongqing</t>
  </si>
  <si>
    <t>1953.7</t>
  </si>
  <si>
    <t>Hunan</t>
  </si>
  <si>
    <t>1140.4</t>
  </si>
  <si>
    <t>Shanxi</t>
  </si>
  <si>
    <t>Heilongjiang</t>
  </si>
  <si>
    <t>518.8</t>
  </si>
  <si>
    <t>Jilin</t>
  </si>
  <si>
    <t>753.1</t>
  </si>
  <si>
    <t>Guangxi</t>
  </si>
  <si>
    <t>994.9</t>
  </si>
  <si>
    <t>Jiangxi</t>
  </si>
  <si>
    <t>975.0</t>
  </si>
  <si>
    <t>Yunnan</t>
  </si>
  <si>
    <t>599.2</t>
  </si>
  <si>
    <t>Nei Monggol</t>
  </si>
  <si>
    <t>848.1</t>
  </si>
  <si>
    <t>765.0</t>
  </si>
  <si>
    <t>Table 25</t>
  </si>
  <si>
    <t>Key characteristics of visitors from Shanghai</t>
  </si>
  <si>
    <t>3239.5</t>
  </si>
  <si>
    <t>50.0</t>
  </si>
  <si>
    <t>295.6</t>
  </si>
  <si>
    <t>56.6</t>
  </si>
  <si>
    <t>11863.6</t>
  </si>
  <si>
    <t>699.0</t>
  </si>
  <si>
    <t>631.8</t>
  </si>
  <si>
    <t>1803.4</t>
  </si>
  <si>
    <t>1039.9</t>
  </si>
  <si>
    <t>1498.6</t>
  </si>
  <si>
    <t>723.2</t>
  </si>
  <si>
    <t>584.5</t>
  </si>
  <si>
    <t>143.3</t>
  </si>
  <si>
    <t>3482.5</t>
  </si>
  <si>
    <t>4467.2</t>
  </si>
  <si>
    <t>1348.5</t>
  </si>
  <si>
    <t>42.9</t>
  </si>
  <si>
    <t>-81.1</t>
  </si>
  <si>
    <t>1015.3</t>
  </si>
  <si>
    <t>1444.3</t>
  </si>
  <si>
    <t>1134.8</t>
  </si>
  <si>
    <t>Table 26</t>
  </si>
  <si>
    <t>4705.0</t>
  </si>
  <si>
    <t>468.0</t>
  </si>
  <si>
    <t>884.2</t>
  </si>
  <si>
    <t>632.0</t>
  </si>
  <si>
    <t>6565.7</t>
  </si>
  <si>
    <t>1515.7</t>
  </si>
  <si>
    <t>1310.3</t>
  </si>
  <si>
    <t>3061.1</t>
  </si>
  <si>
    <t>1532.0</t>
  </si>
  <si>
    <t>1319.9</t>
  </si>
  <si>
    <t>1153.4</t>
  </si>
  <si>
    <t>1152.5</t>
  </si>
  <si>
    <t>551.9</t>
  </si>
  <si>
    <t>2821.5</t>
  </si>
  <si>
    <t>9091.1</t>
  </si>
  <si>
    <t>2844.4</t>
  </si>
  <si>
    <t>416.7</t>
  </si>
  <si>
    <t>-71.6</t>
  </si>
  <si>
    <t>1541.9</t>
  </si>
  <si>
    <t>2550.7</t>
  </si>
  <si>
    <t>2098.6</t>
  </si>
  <si>
    <t>546.2</t>
  </si>
  <si>
    <t>555.1</t>
  </si>
  <si>
    <t>1946.7</t>
  </si>
  <si>
    <t>1239.6</t>
  </si>
  <si>
    <t>2129.2</t>
  </si>
  <si>
    <t xml:space="preserve">Table 27 </t>
  </si>
  <si>
    <t>Key characteristics of visitors from Guangdong</t>
  </si>
  <si>
    <t>2933.1</t>
  </si>
  <si>
    <t>132.6</t>
  </si>
  <si>
    <t>200.5</t>
  </si>
  <si>
    <t>36677.3</t>
  </si>
  <si>
    <t>-23.1</t>
  </si>
  <si>
    <t>324.5</t>
  </si>
  <si>
    <t>917.8</t>
  </si>
  <si>
    <t>1526.3</t>
  </si>
  <si>
    <t>1569.3</t>
  </si>
  <si>
    <t>617.8</t>
  </si>
  <si>
    <t>642.2</t>
  </si>
  <si>
    <t>455.3</t>
  </si>
  <si>
    <t>7879.4</t>
  </si>
  <si>
    <t>1918.5</t>
  </si>
  <si>
    <t>866.1</t>
  </si>
  <si>
    <t>75.3</t>
  </si>
  <si>
    <t>-86.9</t>
  </si>
  <si>
    <t>828.5</t>
  </si>
  <si>
    <t>1054.4</t>
  </si>
  <si>
    <t>934.1</t>
  </si>
  <si>
    <t>Table 28</t>
  </si>
  <si>
    <t>6614.2</t>
  </si>
  <si>
    <t>635.9</t>
  </si>
  <si>
    <t>872.4</t>
  </si>
  <si>
    <t>514.8</t>
  </si>
  <si>
    <t>14973.9</t>
  </si>
  <si>
    <t>2916.2</t>
  </si>
  <si>
    <t>986.4</t>
  </si>
  <si>
    <t>2802.3</t>
  </si>
  <si>
    <t>2350.8</t>
  </si>
  <si>
    <t>1565.5</t>
  </si>
  <si>
    <t>1006.9</t>
  </si>
  <si>
    <t>1678.1</t>
  </si>
  <si>
    <t>839.2</t>
  </si>
  <si>
    <t>8453.2</t>
  </si>
  <si>
    <t>7306.6</t>
  </si>
  <si>
    <t>3136.7</t>
  </si>
  <si>
    <t>570.4</t>
  </si>
  <si>
    <t>-85.2</t>
  </si>
  <si>
    <t>1627.8</t>
  </si>
  <si>
    <t>3240.4</t>
  </si>
  <si>
    <t>3529.6</t>
  </si>
  <si>
    <t>1332.7</t>
  </si>
  <si>
    <t>4816.8</t>
  </si>
  <si>
    <t>2675.6</t>
  </si>
  <si>
    <t>1481.9</t>
  </si>
  <si>
    <t>1796.0</t>
  </si>
  <si>
    <t>1346.0</t>
  </si>
  <si>
    <t>Table 29</t>
  </si>
  <si>
    <t>Key characteristics of visitors from Beijing</t>
  </si>
  <si>
    <t>4037.7</t>
  </si>
  <si>
    <t>143.9</t>
  </si>
  <si>
    <t>801.4</t>
  </si>
  <si>
    <t>330.7</t>
  </si>
  <si>
    <t>2207.2</t>
  </si>
  <si>
    <t>336.9</t>
  </si>
  <si>
    <t>-33.3</t>
  </si>
  <si>
    <t>2495.5</t>
  </si>
  <si>
    <t>641.1</t>
  </si>
  <si>
    <t>791.1</t>
  </si>
  <si>
    <t>395.8</t>
  </si>
  <si>
    <t>709.2</t>
  </si>
  <si>
    <t>502.0</t>
  </si>
  <si>
    <t>2931.6</t>
  </si>
  <si>
    <t>4772.2</t>
  </si>
  <si>
    <t>1518.9</t>
  </si>
  <si>
    <t>194.2</t>
  </si>
  <si>
    <t>-89.9</t>
  </si>
  <si>
    <t>722.5</t>
  </si>
  <si>
    <t>811.9</t>
  </si>
  <si>
    <t>Table 30</t>
  </si>
  <si>
    <t>5319.4</t>
  </si>
  <si>
    <t>523.4</t>
  </si>
  <si>
    <t>1543.3</t>
  </si>
  <si>
    <t>746.6</t>
  </si>
  <si>
    <t>2676.6</t>
  </si>
  <si>
    <t>1470.7</t>
  </si>
  <si>
    <t>919.8</t>
  </si>
  <si>
    <t>2755.4</t>
  </si>
  <si>
    <t>1650.5</t>
  </si>
  <si>
    <t>890.5</t>
  </si>
  <si>
    <t>705.8</t>
  </si>
  <si>
    <t>1162.6</t>
  </si>
  <si>
    <t>554.1</t>
  </si>
  <si>
    <t>4419.2</t>
  </si>
  <si>
    <t>8113.6</t>
  </si>
  <si>
    <t>2877.6</t>
  </si>
  <si>
    <t>584.3</t>
  </si>
  <si>
    <t>-83.5</t>
  </si>
  <si>
    <t>1216.3</t>
  </si>
  <si>
    <t>4500.4</t>
  </si>
  <si>
    <t>1601.2</t>
  </si>
  <si>
    <t>315.1</t>
  </si>
  <si>
    <t>881.4</t>
  </si>
  <si>
    <t>1267.8</t>
  </si>
  <si>
    <t>1426.1</t>
  </si>
  <si>
    <t>Table 31</t>
  </si>
  <si>
    <t>Key characteristics of visitors from Japan</t>
  </si>
  <si>
    <t>228.1</t>
  </si>
  <si>
    <t>23.6</t>
  </si>
  <si>
    <t>45.9</t>
  </si>
  <si>
    <t>38.5</t>
  </si>
  <si>
    <t>175.7</t>
  </si>
  <si>
    <t>149.6</t>
  </si>
  <si>
    <t>110.9</t>
  </si>
  <si>
    <t>94.1</t>
  </si>
  <si>
    <t>105.8</t>
  </si>
  <si>
    <t>74.8</t>
  </si>
  <si>
    <t>137.9</t>
  </si>
  <si>
    <t>163.9</t>
  </si>
  <si>
    <t>331.4</t>
  </si>
  <si>
    <t>35.6</t>
  </si>
  <si>
    <t>-8.9</t>
  </si>
  <si>
    <t>123.9</t>
  </si>
  <si>
    <t>Tokyo</t>
  </si>
  <si>
    <t>Table 32</t>
  </si>
  <si>
    <t>981.1</t>
  </si>
  <si>
    <t>240.2</t>
  </si>
  <si>
    <t>276.4</t>
  </si>
  <si>
    <t>605.0</t>
  </si>
  <si>
    <t>431.9</t>
  </si>
  <si>
    <t>478.7</t>
  </si>
  <si>
    <t>630.2</t>
  </si>
  <si>
    <t>455.6</t>
  </si>
  <si>
    <t>429.9</t>
  </si>
  <si>
    <t>433.5</t>
  </si>
  <si>
    <t>603.6</t>
  </si>
  <si>
    <t>698.6</t>
  </si>
  <si>
    <t>632.1</t>
  </si>
  <si>
    <t>898.3</t>
  </si>
  <si>
    <t>717.5</t>
  </si>
  <si>
    <t>393.7</t>
  </si>
  <si>
    <t>245.8</t>
  </si>
  <si>
    <t>-36.5</t>
  </si>
  <si>
    <t>524.8</t>
  </si>
  <si>
    <t>490.4</t>
  </si>
  <si>
    <t>982.5</t>
  </si>
  <si>
    <t>474.0</t>
  </si>
  <si>
    <t>503.0</t>
  </si>
  <si>
    <t>478.5</t>
  </si>
  <si>
    <t>326.3</t>
  </si>
  <si>
    <t>1792.3</t>
  </si>
  <si>
    <t>437.3</t>
  </si>
  <si>
    <t>814.8</t>
  </si>
  <si>
    <t>6521.4</t>
  </si>
  <si>
    <t>1064.6</t>
  </si>
  <si>
    <t>610.5</t>
  </si>
  <si>
    <t>332.4</t>
  </si>
  <si>
    <t>Table 33</t>
  </si>
  <si>
    <t>Prefecture of residence of visitors from Japan</t>
  </si>
  <si>
    <t>139.9</t>
  </si>
  <si>
    <t>Chiba</t>
  </si>
  <si>
    <t>326.7</t>
  </si>
  <si>
    <t>Kanagawa</t>
  </si>
  <si>
    <t>39.9</t>
  </si>
  <si>
    <t>121.9</t>
  </si>
  <si>
    <t>Table 34</t>
  </si>
  <si>
    <t>454.7</t>
  </si>
  <si>
    <t>585.1</t>
  </si>
  <si>
    <t>Osaka</t>
  </si>
  <si>
    <t>560.0</t>
  </si>
  <si>
    <t>634.4</t>
  </si>
  <si>
    <t>Saitama</t>
  </si>
  <si>
    <t>609.8</t>
  </si>
  <si>
    <t>Hyogo</t>
  </si>
  <si>
    <t>648.8</t>
  </si>
  <si>
    <t>Aichi</t>
  </si>
  <si>
    <t>493.5</t>
  </si>
  <si>
    <t>Hokkaido</t>
  </si>
  <si>
    <t>701.7</t>
  </si>
  <si>
    <t>Fukuoka</t>
  </si>
  <si>
    <t>860.0</t>
  </si>
  <si>
    <t>Ibaraki</t>
  </si>
  <si>
    <t>580.3</t>
  </si>
  <si>
    <t>Shizuoka</t>
  </si>
  <si>
    <t>624.6</t>
  </si>
  <si>
    <t>Kyoto</t>
  </si>
  <si>
    <t>358.1</t>
  </si>
  <si>
    <t>Hiroshima</t>
  </si>
  <si>
    <t>511.2</t>
  </si>
  <si>
    <t>Nagano</t>
  </si>
  <si>
    <t>659.9</t>
  </si>
  <si>
    <t>484.8</t>
  </si>
  <si>
    <t>Table 35</t>
  </si>
  <si>
    <t>Key characteristics of visitors from the Republic of Korea</t>
  </si>
  <si>
    <t>431.6</t>
  </si>
  <si>
    <t>17.2</t>
  </si>
  <si>
    <t>36.2</t>
  </si>
  <si>
    <t>230.0</t>
  </si>
  <si>
    <t>113.8</t>
  </si>
  <si>
    <t>253.3</t>
  </si>
  <si>
    <t>159.5</t>
  </si>
  <si>
    <t>111.2</t>
  </si>
  <si>
    <t>409.4</t>
  </si>
  <si>
    <t>413.5</t>
  </si>
  <si>
    <t>209.3</t>
  </si>
  <si>
    <t>604.4</t>
  </si>
  <si>
    <t>73.8</t>
  </si>
  <si>
    <t>-1.0</t>
  </si>
  <si>
    <t>-41.7</t>
  </si>
  <si>
    <t>172.1</t>
  </si>
  <si>
    <t>1495.5</t>
  </si>
  <si>
    <t>600.0</t>
  </si>
  <si>
    <t>172.2</t>
  </si>
  <si>
    <t>861.5</t>
  </si>
  <si>
    <t>249.8</t>
  </si>
  <si>
    <t>Table 36</t>
  </si>
  <si>
    <t>1119.8</t>
  </si>
  <si>
    <t>225.9</t>
  </si>
  <si>
    <t>195.4</t>
  </si>
  <si>
    <t>573.4</t>
  </si>
  <si>
    <t>907.1</t>
  </si>
  <si>
    <t>536.4</t>
  </si>
  <si>
    <t>530.4</t>
  </si>
  <si>
    <t>473.5</t>
  </si>
  <si>
    <t>454.3</t>
  </si>
  <si>
    <t>558.9</t>
  </si>
  <si>
    <t>871.9</t>
  </si>
  <si>
    <t>807.6</t>
  </si>
  <si>
    <t>982.1</t>
  </si>
  <si>
    <t>1434.5</t>
  </si>
  <si>
    <t>634.8</t>
  </si>
  <si>
    <t>399.2</t>
  </si>
  <si>
    <t>189.6</t>
  </si>
  <si>
    <t>-51.8</t>
  </si>
  <si>
    <t>551.1</t>
  </si>
  <si>
    <t>719.0</t>
  </si>
  <si>
    <t>1512.5</t>
  </si>
  <si>
    <t>558.2</t>
  </si>
  <si>
    <t>1457.0</t>
  </si>
  <si>
    <t>611.2</t>
  </si>
  <si>
    <t>878.1</t>
  </si>
  <si>
    <t>0.7</t>
  </si>
  <si>
    <t>631.0</t>
  </si>
  <si>
    <t>140.5</t>
  </si>
  <si>
    <t>Table 37</t>
  </si>
  <si>
    <t>Key characteristics of visitors from Singapore</t>
  </si>
  <si>
    <t>-19.9</t>
  </si>
  <si>
    <t>7.7</t>
  </si>
  <si>
    <t>-7.8</t>
  </si>
  <si>
    <t>-17.7</t>
  </si>
  <si>
    <t>-24.4</t>
  </si>
  <si>
    <t>-11.0</t>
  </si>
  <si>
    <t>-14.1</t>
  </si>
  <si>
    <t>-25.4</t>
  </si>
  <si>
    <t>29.7</t>
  </si>
  <si>
    <t>-20.1</t>
  </si>
  <si>
    <t>-28.4</t>
  </si>
  <si>
    <t>-33.2</t>
  </si>
  <si>
    <t>-8.5</t>
  </si>
  <si>
    <t>4.7</t>
  </si>
  <si>
    <t>-22.6</t>
  </si>
  <si>
    <t>-28.0</t>
  </si>
  <si>
    <t>-26.1</t>
  </si>
  <si>
    <t>Table 38</t>
  </si>
  <si>
    <t>242.2</t>
  </si>
  <si>
    <t>104.2</t>
  </si>
  <si>
    <t>134.8</t>
  </si>
  <si>
    <t>406.9</t>
  </si>
  <si>
    <t>203.3</t>
  </si>
  <si>
    <t>274.9</t>
  </si>
  <si>
    <t>309.7</t>
  </si>
  <si>
    <t>141.5</t>
  </si>
  <si>
    <t>186.3</t>
  </si>
  <si>
    <t>210.0</t>
  </si>
  <si>
    <t>171.3</t>
  </si>
  <si>
    <t>230.7</t>
  </si>
  <si>
    <t>176.0</t>
  </si>
  <si>
    <t>188.4</t>
  </si>
  <si>
    <t>227.6</t>
  </si>
  <si>
    <t>211.5</t>
  </si>
  <si>
    <t>92.7</t>
  </si>
  <si>
    <t>-1.3</t>
  </si>
  <si>
    <t>227.9</t>
  </si>
  <si>
    <t>222.3</t>
  </si>
  <si>
    <t>209.5</t>
  </si>
  <si>
    <t>166.8</t>
  </si>
  <si>
    <t>248.1</t>
  </si>
  <si>
    <t>215.6</t>
  </si>
  <si>
    <t>325.9</t>
  </si>
  <si>
    <t>711.1</t>
  </si>
  <si>
    <t>448.7</t>
  </si>
  <si>
    <t>196.2</t>
  </si>
  <si>
    <t>44.2</t>
  </si>
  <si>
    <t>224.9</t>
  </si>
  <si>
    <t>1384.4</t>
  </si>
  <si>
    <t>Table 39</t>
  </si>
  <si>
    <t>Key characteristics of visitors from India</t>
  </si>
  <si>
    <t>336.2</t>
  </si>
  <si>
    <t>127.2</t>
  </si>
  <si>
    <t>338.5</t>
  </si>
  <si>
    <t>203.0</t>
  </si>
  <si>
    <t>14.6</t>
  </si>
  <si>
    <t>261.9</t>
  </si>
  <si>
    <t>308.0</t>
  </si>
  <si>
    <t>169.7</t>
  </si>
  <si>
    <t>300.0</t>
  </si>
  <si>
    <t>137.4</t>
  </si>
  <si>
    <t>205.4</t>
  </si>
  <si>
    <t>240.3</t>
  </si>
  <si>
    <t>390.6</t>
  </si>
  <si>
    <t>246.6</t>
  </si>
  <si>
    <t>243.8</t>
  </si>
  <si>
    <t>140.0</t>
  </si>
  <si>
    <t>-66.8</t>
  </si>
  <si>
    <t>171.4</t>
  </si>
  <si>
    <t>153.6</t>
  </si>
  <si>
    <t>183.9</t>
  </si>
  <si>
    <t>125.1</t>
  </si>
  <si>
    <t>182.3</t>
  </si>
  <si>
    <t>Table 40</t>
  </si>
  <si>
    <t>2827.3</t>
  </si>
  <si>
    <t>966.3</t>
  </si>
  <si>
    <t>1088.4</t>
  </si>
  <si>
    <t>279.2</t>
  </si>
  <si>
    <t>954.1</t>
  </si>
  <si>
    <t>469.5</t>
  </si>
  <si>
    <t>968.2</t>
  </si>
  <si>
    <t>543.1</t>
  </si>
  <si>
    <t>927.9</t>
  </si>
  <si>
    <t>1137.2</t>
  </si>
  <si>
    <t>1021.7</t>
  </si>
  <si>
    <t>1137.7</t>
  </si>
  <si>
    <t>1238.2</t>
  </si>
  <si>
    <t>1273.4</t>
  </si>
  <si>
    <t>1962.5</t>
  </si>
  <si>
    <t>1717.6</t>
  </si>
  <si>
    <t>712.9</t>
  </si>
  <si>
    <t>-34.8</t>
  </si>
  <si>
    <t>845.6</t>
  </si>
  <si>
    <t>640.4</t>
  </si>
  <si>
    <t>1772.3</t>
  </si>
  <si>
    <t>1577.4</t>
  </si>
  <si>
    <t>692.8</t>
  </si>
  <si>
    <t>540.3</t>
  </si>
  <si>
    <t>2080.6</t>
  </si>
  <si>
    <t>1303.7</t>
  </si>
  <si>
    <t>1157.1</t>
  </si>
  <si>
    <t>2322.7</t>
  </si>
  <si>
    <t>1493.1</t>
  </si>
  <si>
    <t>1800.0</t>
  </si>
  <si>
    <t>859.2</t>
  </si>
  <si>
    <t>1297.2</t>
  </si>
  <si>
    <t>304.3</t>
  </si>
  <si>
    <t>Table 41</t>
  </si>
  <si>
    <t>Key characteristics of visitors from Hong Kong</t>
  </si>
  <si>
    <t>35.9</t>
  </si>
  <si>
    <t>-17.2</t>
  </si>
  <si>
    <t>26.7</t>
  </si>
  <si>
    <t>-40.0</t>
  </si>
  <si>
    <t>188.5</t>
  </si>
  <si>
    <t>75.8</t>
  </si>
  <si>
    <t>82.5</t>
  </si>
  <si>
    <t>65.5</t>
  </si>
  <si>
    <t>43.8</t>
  </si>
  <si>
    <t>70.9</t>
  </si>
  <si>
    <t>115.7</t>
  </si>
  <si>
    <t>94.6</t>
  </si>
  <si>
    <t>212.3</t>
  </si>
  <si>
    <t>137.6</t>
  </si>
  <si>
    <t>-16.9</t>
  </si>
  <si>
    <t>-29.1</t>
  </si>
  <si>
    <t>-32.5</t>
  </si>
  <si>
    <t>76.9</t>
  </si>
  <si>
    <t>99.6</t>
  </si>
  <si>
    <t>92.5</t>
  </si>
  <si>
    <t>Table 42</t>
  </si>
  <si>
    <t>562.5</t>
  </si>
  <si>
    <t>175.4</t>
  </si>
  <si>
    <t>276.0</t>
  </si>
  <si>
    <t>332.7</t>
  </si>
  <si>
    <t>257.0</t>
  </si>
  <si>
    <t>285.2</t>
  </si>
  <si>
    <t>384.8</t>
  </si>
  <si>
    <t>276.5</t>
  </si>
  <si>
    <t>234.6</t>
  </si>
  <si>
    <t>320.1</t>
  </si>
  <si>
    <t>471.7</t>
  </si>
  <si>
    <t>296.2</t>
  </si>
  <si>
    <t>643.7</t>
  </si>
  <si>
    <t>715.1</t>
  </si>
  <si>
    <t>261.4</t>
  </si>
  <si>
    <t>55.7</t>
  </si>
  <si>
    <t>-39.4</t>
  </si>
  <si>
    <t>303.9</t>
  </si>
  <si>
    <t>459.9</t>
  </si>
  <si>
    <t>246.9</t>
  </si>
  <si>
    <t>428.5</t>
  </si>
  <si>
    <t>381.6</t>
  </si>
  <si>
    <t>260.6</t>
  </si>
  <si>
    <t>-46.2</t>
  </si>
  <si>
    <t>467.5</t>
  </si>
  <si>
    <t>115.9</t>
  </si>
  <si>
    <t>307.0</t>
  </si>
  <si>
    <t>150.3</t>
  </si>
  <si>
    <t>Table 43</t>
  </si>
  <si>
    <t>Key characteristics of visitors from Malaysia</t>
  </si>
  <si>
    <t>30.3</t>
  </si>
  <si>
    <t>76.6</t>
  </si>
  <si>
    <t>92.1</t>
  </si>
  <si>
    <t>83.2</t>
  </si>
  <si>
    <t>79.1</t>
  </si>
  <si>
    <t>60.8</t>
  </si>
  <si>
    <t>48.4</t>
  </si>
  <si>
    <t>187.2</t>
  </si>
  <si>
    <t>111.7</t>
  </si>
  <si>
    <t>101.2</t>
  </si>
  <si>
    <t>26.2</t>
  </si>
  <si>
    <t>14.0</t>
  </si>
  <si>
    <t>-13.0</t>
  </si>
  <si>
    <t>67.2</t>
  </si>
  <si>
    <t>525.5</t>
  </si>
  <si>
    <t>-7.1</t>
  </si>
  <si>
    <t>67.0</t>
  </si>
  <si>
    <t>Table 44</t>
  </si>
  <si>
    <t>361.2</t>
  </si>
  <si>
    <t>170.5</t>
  </si>
  <si>
    <t>212.4</t>
  </si>
  <si>
    <t>294.0</t>
  </si>
  <si>
    <t>261.2</t>
  </si>
  <si>
    <t>283.8</t>
  </si>
  <si>
    <t>293.5</t>
  </si>
  <si>
    <t>282.4</t>
  </si>
  <si>
    <t>287.0</t>
  </si>
  <si>
    <t>273.7</t>
  </si>
  <si>
    <t>442.2</t>
  </si>
  <si>
    <t>312.6</t>
  </si>
  <si>
    <t>389.1</t>
  </si>
  <si>
    <t>251.8</t>
  </si>
  <si>
    <t>156.3</t>
  </si>
  <si>
    <t>195.7</t>
  </si>
  <si>
    <t>322.7</t>
  </si>
  <si>
    <t>191.4</t>
  </si>
  <si>
    <t>995.3</t>
  </si>
  <si>
    <t>104.0</t>
  </si>
  <si>
    <t>337.9</t>
  </si>
  <si>
    <t>275.2</t>
  </si>
  <si>
    <t>132.2</t>
  </si>
  <si>
    <t>Table 45</t>
  </si>
  <si>
    <t>Key characteristics of visitors from Taiwan</t>
  </si>
  <si>
    <t>670.3</t>
  </si>
  <si>
    <t>90.0</t>
  </si>
  <si>
    <t>104.9</t>
  </si>
  <si>
    <t>200.0</t>
  </si>
  <si>
    <t>435.3</t>
  </si>
  <si>
    <t>30.8</t>
  </si>
  <si>
    <t>359.2</t>
  </si>
  <si>
    <t>443.2</t>
  </si>
  <si>
    <t>528.9</t>
  </si>
  <si>
    <t>507.5</t>
  </si>
  <si>
    <t>385.7</t>
  </si>
  <si>
    <t>445.4</t>
  </si>
  <si>
    <t>762.1</t>
  </si>
  <si>
    <t>258.1</t>
  </si>
  <si>
    <t>56.2</t>
  </si>
  <si>
    <t>-26.6</t>
  </si>
  <si>
    <t>438.7</t>
  </si>
  <si>
    <t>Taipei</t>
  </si>
  <si>
    <t>569.0</t>
  </si>
  <si>
    <t>389.2</t>
  </si>
  <si>
    <t>Table 46</t>
  </si>
  <si>
    <t>1670.6</t>
  </si>
  <si>
    <t>351.9</t>
  </si>
  <si>
    <t>362.6</t>
  </si>
  <si>
    <t>523.9</t>
  </si>
  <si>
    <t>1115.2</t>
  </si>
  <si>
    <t>1299.4</t>
  </si>
  <si>
    <t>568.1</t>
  </si>
  <si>
    <t>1046.9</t>
  </si>
  <si>
    <t>891.3</t>
  </si>
  <si>
    <t>903.1</t>
  </si>
  <si>
    <t>1121.7</t>
  </si>
  <si>
    <t>864.8</t>
  </si>
  <si>
    <t>1424.2</t>
  </si>
  <si>
    <t>1436.1</t>
  </si>
  <si>
    <t>2379.0</t>
  </si>
  <si>
    <t>814.7</t>
  </si>
  <si>
    <t>-44.0</t>
  </si>
  <si>
    <t>962.4</t>
  </si>
  <si>
    <t>757.5</t>
  </si>
  <si>
    <t>863.8</t>
  </si>
  <si>
    <t>1029.1</t>
  </si>
  <si>
    <t>2770.7</t>
  </si>
  <si>
    <t>778.0</t>
  </si>
  <si>
    <t>292.3</t>
  </si>
  <si>
    <t>432.4</t>
  </si>
  <si>
    <t>1111.1</t>
  </si>
  <si>
    <t>270.4</t>
  </si>
  <si>
    <t>Table 47</t>
  </si>
  <si>
    <t>Key characteristics of visitors from Thailand</t>
  </si>
  <si>
    <t>312.9</t>
  </si>
  <si>
    <t>71.4</t>
  </si>
  <si>
    <t>15.7</t>
  </si>
  <si>
    <t>207.5</t>
  </si>
  <si>
    <t>8.3</t>
  </si>
  <si>
    <t>157.0</t>
  </si>
  <si>
    <t>127.8</t>
  </si>
  <si>
    <t>117.5</t>
  </si>
  <si>
    <t>170.2</t>
  </si>
  <si>
    <t>239.7</t>
  </si>
  <si>
    <t>96.7</t>
  </si>
  <si>
    <t>284.1</t>
  </si>
  <si>
    <t>120.2</t>
  </si>
  <si>
    <t>54.7</t>
  </si>
  <si>
    <t>-26.5</t>
  </si>
  <si>
    <t>79.7</t>
  </si>
  <si>
    <t>452.1</t>
  </si>
  <si>
    <t>132.7</t>
  </si>
  <si>
    <t>159.3</t>
  </si>
  <si>
    <t>Table 48</t>
  </si>
  <si>
    <t>1320.8</t>
  </si>
  <si>
    <t>351.4</t>
  </si>
  <si>
    <t>374.9</t>
  </si>
  <si>
    <t>763.7</t>
  </si>
  <si>
    <t>637.0</t>
  </si>
  <si>
    <t>645.3</t>
  </si>
  <si>
    <t>663.4</t>
  </si>
  <si>
    <t>619.3</t>
  </si>
  <si>
    <t>626.0</t>
  </si>
  <si>
    <t>551.4</t>
  </si>
  <si>
    <t>576.3</t>
  </si>
  <si>
    <t>785.6</t>
  </si>
  <si>
    <t>491.7</t>
  </si>
  <si>
    <t>990.8</t>
  </si>
  <si>
    <t>584.6</t>
  </si>
  <si>
    <t>389.5</t>
  </si>
  <si>
    <t>-28.5</t>
  </si>
  <si>
    <t>466.2</t>
  </si>
  <si>
    <t>1262.5</t>
  </si>
  <si>
    <t>1132.0</t>
  </si>
  <si>
    <t>483.1</t>
  </si>
  <si>
    <t>786.0</t>
  </si>
  <si>
    <t>317.1</t>
  </si>
  <si>
    <t>1480.0</t>
  </si>
  <si>
    <t>539.2</t>
  </si>
  <si>
    <t>945.7</t>
  </si>
  <si>
    <t>Table 49</t>
  </si>
  <si>
    <t>Key characteristics of visitors from the United Kingdom</t>
  </si>
  <si>
    <t>41.6</t>
  </si>
  <si>
    <t>-15.0</t>
  </si>
  <si>
    <t>6.1</t>
  </si>
  <si>
    <t>1.9</t>
  </si>
  <si>
    <t>12.4</t>
  </si>
  <si>
    <t>-0.8</t>
  </si>
  <si>
    <t>33.5</t>
  </si>
  <si>
    <t>18.4</t>
  </si>
  <si>
    <t>25.6</t>
  </si>
  <si>
    <t>-0.4</t>
  </si>
  <si>
    <t>7.0</t>
  </si>
  <si>
    <t>34.8</t>
  </si>
  <si>
    <t>18.2</t>
  </si>
  <si>
    <t>19.1</t>
  </si>
  <si>
    <t>Doha</t>
  </si>
  <si>
    <t>5.8</t>
  </si>
  <si>
    <t>35.1</t>
  </si>
  <si>
    <t>-67.1</t>
  </si>
  <si>
    <t>11.1</t>
  </si>
  <si>
    <t>Table 50</t>
  </si>
  <si>
    <t>752.6</t>
  </si>
  <si>
    <t>171.2</t>
  </si>
  <si>
    <t>373.7</t>
  </si>
  <si>
    <t>460.3</t>
  </si>
  <si>
    <t>293.9</t>
  </si>
  <si>
    <t>304.4</t>
  </si>
  <si>
    <t>415.7</t>
  </si>
  <si>
    <t>534.2</t>
  </si>
  <si>
    <t>424.0</t>
  </si>
  <si>
    <t>374.7</t>
  </si>
  <si>
    <t>419.7</t>
  </si>
  <si>
    <t>293.8</t>
  </si>
  <si>
    <t>337.7</t>
  </si>
  <si>
    <t>371.3</t>
  </si>
  <si>
    <t>672.6</t>
  </si>
  <si>
    <t>387.7</t>
  </si>
  <si>
    <t>3971.4</t>
  </si>
  <si>
    <t>203.5</t>
  </si>
  <si>
    <t>65.2</t>
  </si>
  <si>
    <t>417.5</t>
  </si>
  <si>
    <t>144.8</t>
  </si>
  <si>
    <t>141.2</t>
  </si>
  <si>
    <t>976.5</t>
  </si>
  <si>
    <t>473.8</t>
  </si>
  <si>
    <t>109.7</t>
  </si>
  <si>
    <t>328.1</t>
  </si>
  <si>
    <t>460.0</t>
  </si>
  <si>
    <t>Table 51</t>
  </si>
  <si>
    <t>Country of residence of visitors from the United Kingdom</t>
  </si>
  <si>
    <t>England</t>
  </si>
  <si>
    <t>15.9</t>
  </si>
  <si>
    <t>Scotland</t>
  </si>
  <si>
    <t>Wales</t>
  </si>
  <si>
    <t>2.0</t>
  </si>
  <si>
    <t>United Kingdom not further defined</t>
  </si>
  <si>
    <t>-59.6</t>
  </si>
  <si>
    <t>269.1</t>
  </si>
  <si>
    <r>
      <rPr>
        <b/>
        <sz val="8"/>
        <color theme="1"/>
        <rFont val="Arial Mäori"/>
        <family val="2"/>
      </rPr>
      <t>Note:</t>
    </r>
    <r>
      <rPr>
        <sz val="8"/>
        <color theme="1"/>
        <rFont val="Arial Mäori"/>
        <family val="2"/>
      </rPr>
      <t xml:space="preserve"> United Kingdom county of residence (for example, Surrey) is used to calculate country of residence (for example, England).</t>
    </r>
  </si>
  <si>
    <t>As a result, these figures may differ from other country of residence figures published by Stats NZ.</t>
  </si>
  <si>
    <t>Table 52</t>
  </si>
  <si>
    <t>372.7</t>
  </si>
  <si>
    <t>349.7</t>
  </si>
  <si>
    <t>321.0</t>
  </si>
  <si>
    <t>Northern Ireland</t>
  </si>
  <si>
    <t>375.6</t>
  </si>
  <si>
    <t>Channel Islands</t>
  </si>
  <si>
    <t>153.7</t>
  </si>
  <si>
    <t>2898.9</t>
  </si>
  <si>
    <t>Table 53</t>
  </si>
  <si>
    <t>Key characteristics of visitors from Germany</t>
  </si>
  <si>
    <t>4.9</t>
  </si>
  <si>
    <t>4.3</t>
  </si>
  <si>
    <t>25.3</t>
  </si>
  <si>
    <t>36.4</t>
  </si>
  <si>
    <t>27.0</t>
  </si>
  <si>
    <t>41.0</t>
  </si>
  <si>
    <t>52.8</t>
  </si>
  <si>
    <t>26.1</t>
  </si>
  <si>
    <t>101.9</t>
  </si>
  <si>
    <t>41.1</t>
  </si>
  <si>
    <t>25.8</t>
  </si>
  <si>
    <t>-9.7</t>
  </si>
  <si>
    <t>28.2</t>
  </si>
  <si>
    <t>55.5</t>
  </si>
  <si>
    <t>Table 54</t>
  </si>
  <si>
    <t>614.1</t>
  </si>
  <si>
    <t>302.0</t>
  </si>
  <si>
    <t>187.5</t>
  </si>
  <si>
    <t>394.0</t>
  </si>
  <si>
    <t>594.3</t>
  </si>
  <si>
    <t>406.5</t>
  </si>
  <si>
    <t>377.6</t>
  </si>
  <si>
    <t>462.9</t>
  </si>
  <si>
    <t>447.9</t>
  </si>
  <si>
    <t>487.9</t>
  </si>
  <si>
    <t>607.4</t>
  </si>
  <si>
    <t>630.1</t>
  </si>
  <si>
    <t>688.8</t>
  </si>
  <si>
    <t>482.7</t>
  </si>
  <si>
    <t>530.8</t>
  </si>
  <si>
    <t>619.1</t>
  </si>
  <si>
    <t>418.3</t>
  </si>
  <si>
    <t>-12.5</t>
  </si>
  <si>
    <t>422.4</t>
  </si>
  <si>
    <t>610.3</t>
  </si>
  <si>
    <t>587.6</t>
  </si>
  <si>
    <t>19380.0</t>
  </si>
  <si>
    <t>633.1</t>
  </si>
  <si>
    <t>638.7</t>
  </si>
  <si>
    <t>399.4</t>
  </si>
  <si>
    <t>559.2</t>
  </si>
  <si>
    <t>630.7</t>
  </si>
  <si>
    <t>735.9</t>
  </si>
  <si>
    <t>540.6</t>
  </si>
  <si>
    <t>520.3</t>
  </si>
  <si>
    <t>462.6</t>
  </si>
  <si>
    <t>Table 55</t>
  </si>
  <si>
    <t>Key characteristics of visitors from France</t>
  </si>
  <si>
    <t>31.7</t>
  </si>
  <si>
    <t>-11.4</t>
  </si>
  <si>
    <t>-3.8</t>
  </si>
  <si>
    <t>0.0</t>
  </si>
  <si>
    <t>55.9</t>
  </si>
  <si>
    <t>30.0</t>
  </si>
  <si>
    <t>29.2</t>
  </si>
  <si>
    <t>25.4</t>
  </si>
  <si>
    <t>51.6</t>
  </si>
  <si>
    <t>42.3</t>
  </si>
  <si>
    <t>68.4</t>
  </si>
  <si>
    <t>77.4</t>
  </si>
  <si>
    <t>71.5</t>
  </si>
  <si>
    <t>16.8</t>
  </si>
  <si>
    <t>-14.3</t>
  </si>
  <si>
    <t>24.8</t>
  </si>
  <si>
    <t>78.0</t>
  </si>
  <si>
    <t>29.5</t>
  </si>
  <si>
    <t>Table 56</t>
  </si>
  <si>
    <t>515.9</t>
  </si>
  <si>
    <t>283.5</t>
  </si>
  <si>
    <t>202.4</t>
  </si>
  <si>
    <t>291.7</t>
  </si>
  <si>
    <t>367.9</t>
  </si>
  <si>
    <t>341.2</t>
  </si>
  <si>
    <t>371.4</t>
  </si>
  <si>
    <t>416.3</t>
  </si>
  <si>
    <t>624.2</t>
  </si>
  <si>
    <t>441.1</t>
  </si>
  <si>
    <t>569.9</t>
  </si>
  <si>
    <t>500.4</t>
  </si>
  <si>
    <t>307.7</t>
  </si>
  <si>
    <t>342.2</t>
  </si>
  <si>
    <t>616.3</t>
  </si>
  <si>
    <t>793.2</t>
  </si>
  <si>
    <t>307.9</t>
  </si>
  <si>
    <t>460.4</t>
  </si>
  <si>
    <t>266.5</t>
  </si>
  <si>
    <t>488.2</t>
  </si>
  <si>
    <t>743.8</t>
  </si>
  <si>
    <t>249.4</t>
  </si>
  <si>
    <t>488.9</t>
  </si>
  <si>
    <t>230.4</t>
  </si>
  <si>
    <t>144.0</t>
  </si>
  <si>
    <t>428.6</t>
  </si>
  <si>
    <t>491.5</t>
  </si>
  <si>
    <t>Table 57</t>
  </si>
  <si>
    <t>Key characteristics of visitors from the United States of America</t>
  </si>
  <si>
    <t>53.4</t>
  </si>
  <si>
    <t>19.6</t>
  </si>
  <si>
    <t>92.8</t>
  </si>
  <si>
    <t>59.2</t>
  </si>
  <si>
    <t>56.1</t>
  </si>
  <si>
    <t>45.6</t>
  </si>
  <si>
    <t>32.5</t>
  </si>
  <si>
    <t>78.5</t>
  </si>
  <si>
    <t>57.9</t>
  </si>
  <si>
    <t>46.2</t>
  </si>
  <si>
    <t>32.0</t>
  </si>
  <si>
    <t>40.2</t>
  </si>
  <si>
    <t>59.3</t>
  </si>
  <si>
    <t>0.9</t>
  </si>
  <si>
    <t>44.3</t>
  </si>
  <si>
    <t>39.7</t>
  </si>
  <si>
    <t>-13.8</t>
  </si>
  <si>
    <t>Houston</t>
  </si>
  <si>
    <t>123.7</t>
  </si>
  <si>
    <t>6.5</t>
  </si>
  <si>
    <t>118.3</t>
  </si>
  <si>
    <t>Chicago</t>
  </si>
  <si>
    <t>3.3</t>
  </si>
  <si>
    <t>Table 58</t>
  </si>
  <si>
    <t>932.5</t>
  </si>
  <si>
    <t>282.2</t>
  </si>
  <si>
    <t>193.2</t>
  </si>
  <si>
    <t>803.9</t>
  </si>
  <si>
    <t>662.1</t>
  </si>
  <si>
    <t>495.7</t>
  </si>
  <si>
    <t>522.6</t>
  </si>
  <si>
    <t>492.7</t>
  </si>
  <si>
    <t>427.1</t>
  </si>
  <si>
    <t>528.4</t>
  </si>
  <si>
    <t>786.7</t>
  </si>
  <si>
    <t>655.9</t>
  </si>
  <si>
    <t>664.6</t>
  </si>
  <si>
    <t>514.0</t>
  </si>
  <si>
    <t>243.1</t>
  </si>
  <si>
    <t>-17.4</t>
  </si>
  <si>
    <t>524.6</t>
  </si>
  <si>
    <t>589.6</t>
  </si>
  <si>
    <t>428.9</t>
  </si>
  <si>
    <t>4945.6</t>
  </si>
  <si>
    <t>354.9</t>
  </si>
  <si>
    <t>471.9</t>
  </si>
  <si>
    <t>Dallas/Fort Worth</t>
  </si>
  <si>
    <t>18835.2</t>
  </si>
  <si>
    <t>698.5</t>
  </si>
  <si>
    <t>396.1</t>
  </si>
  <si>
    <t>307.6</t>
  </si>
  <si>
    <t>626.1</t>
  </si>
  <si>
    <t>726.5</t>
  </si>
  <si>
    <t>623.2</t>
  </si>
  <si>
    <t>131.4</t>
  </si>
  <si>
    <t>514.9</t>
  </si>
  <si>
    <t>2111.0</t>
  </si>
  <si>
    <t>Table 59</t>
  </si>
  <si>
    <t>State of residence of visitors from the United States of America</t>
  </si>
  <si>
    <t>California</t>
  </si>
  <si>
    <t>40.1</t>
  </si>
  <si>
    <t>Texas</t>
  </si>
  <si>
    <t>Florida</t>
  </si>
  <si>
    <t>Washington</t>
  </si>
  <si>
    <t>21.9</t>
  </si>
  <si>
    <t>Colorado</t>
  </si>
  <si>
    <t>34.1</t>
  </si>
  <si>
    <t>Hawaii</t>
  </si>
  <si>
    <t>Illinois</t>
  </si>
  <si>
    <t>100.1</t>
  </si>
  <si>
    <t>New York</t>
  </si>
  <si>
    <t>Arizona</t>
  </si>
  <si>
    <t>70.6</t>
  </si>
  <si>
    <t>Massachusetts</t>
  </si>
  <si>
    <t>81.0</t>
  </si>
  <si>
    <t>49.8</t>
  </si>
  <si>
    <t>Table 60</t>
  </si>
  <si>
    <t>452.9</t>
  </si>
  <si>
    <t>610.9</t>
  </si>
  <si>
    <t>603.7</t>
  </si>
  <si>
    <t>433.4</t>
  </si>
  <si>
    <t>542.7</t>
  </si>
  <si>
    <t>503.4</t>
  </si>
  <si>
    <t>368.4</t>
  </si>
  <si>
    <t>772.9</t>
  </si>
  <si>
    <t>Utah</t>
  </si>
  <si>
    <t>528.5</t>
  </si>
  <si>
    <t>Virginia</t>
  </si>
  <si>
    <t>571.3</t>
  </si>
  <si>
    <t>Oregon</t>
  </si>
  <si>
    <t>595.4</t>
  </si>
  <si>
    <t>537.7</t>
  </si>
  <si>
    <t>Georgia</t>
  </si>
  <si>
    <t>617.9</t>
  </si>
  <si>
    <t>Pennsylvania</t>
  </si>
  <si>
    <t>585.8</t>
  </si>
  <si>
    <t>North Carolina</t>
  </si>
  <si>
    <t>531.2</t>
  </si>
  <si>
    <t>Minnesota</t>
  </si>
  <si>
    <t>719.5</t>
  </si>
  <si>
    <t>New Jersey</t>
  </si>
  <si>
    <t>507.9</t>
  </si>
  <si>
    <t>Maryland</t>
  </si>
  <si>
    <t>573.8</t>
  </si>
  <si>
    <t>Michigan</t>
  </si>
  <si>
    <t>646.8</t>
  </si>
  <si>
    <t>Ohio</t>
  </si>
  <si>
    <t>541.5</t>
  </si>
  <si>
    <t>Wisconsin</t>
  </si>
  <si>
    <t>688.5</t>
  </si>
  <si>
    <t>Tennessee</t>
  </si>
  <si>
    <t>559.4</t>
  </si>
  <si>
    <t>Missouri</t>
  </si>
  <si>
    <t>527.6</t>
  </si>
  <si>
    <t>Nevada</t>
  </si>
  <si>
    <t>445.9</t>
  </si>
  <si>
    <t>South Carolina</t>
  </si>
  <si>
    <t>669.8</t>
  </si>
  <si>
    <t>Indiana</t>
  </si>
  <si>
    <t>505.5</t>
  </si>
  <si>
    <t>Connecticut</t>
  </si>
  <si>
    <t>495.3</t>
  </si>
  <si>
    <t>Washington D.C.</t>
  </si>
  <si>
    <t>697.5</t>
  </si>
  <si>
    <t>Idaho</t>
  </si>
  <si>
    <t>714.5</t>
  </si>
  <si>
    <t>Iowa</t>
  </si>
  <si>
    <t>630.5</t>
  </si>
  <si>
    <t>Louisiana</t>
  </si>
  <si>
    <t>390.1</t>
  </si>
  <si>
    <t>Alaska</t>
  </si>
  <si>
    <t>382.8</t>
  </si>
  <si>
    <t>Montana</t>
  </si>
  <si>
    <t>709.0</t>
  </si>
  <si>
    <t>Kentucky</t>
  </si>
  <si>
    <t>597.5</t>
  </si>
  <si>
    <t>New Mexico</t>
  </si>
  <si>
    <t>394.5</t>
  </si>
  <si>
    <t>Kansas</t>
  </si>
  <si>
    <t>549.4</t>
  </si>
  <si>
    <t>Oklahoma</t>
  </si>
  <si>
    <t>547.1</t>
  </si>
  <si>
    <t>Alabama</t>
  </si>
  <si>
    <t>Maine</t>
  </si>
  <si>
    <t>484.0</t>
  </si>
  <si>
    <t>New Hampshire</t>
  </si>
  <si>
    <t>538.4</t>
  </si>
  <si>
    <t>Vermont</t>
  </si>
  <si>
    <t>579.4</t>
  </si>
  <si>
    <t>Nebraska</t>
  </si>
  <si>
    <t>702.8</t>
  </si>
  <si>
    <t>Wyoming</t>
  </si>
  <si>
    <t>677.9</t>
  </si>
  <si>
    <t>Arkansas</t>
  </si>
  <si>
    <t>428.0</t>
  </si>
  <si>
    <t>Delaware</t>
  </si>
  <si>
    <t>717.1</t>
  </si>
  <si>
    <t>South Dakota</t>
  </si>
  <si>
    <t>894.4</t>
  </si>
  <si>
    <t>Mississippi</t>
  </si>
  <si>
    <t>639.6</t>
  </si>
  <si>
    <t>Rhode Island</t>
  </si>
  <si>
    <t>335.8</t>
  </si>
  <si>
    <t>813.8</t>
  </si>
  <si>
    <t>Table 61</t>
  </si>
  <si>
    <t>Key characteristics of visitors from Canada</t>
  </si>
  <si>
    <t>20.3</t>
  </si>
  <si>
    <t>20.7</t>
  </si>
  <si>
    <t>13.1</t>
  </si>
  <si>
    <t>48.3</t>
  </si>
  <si>
    <t>34.3</t>
  </si>
  <si>
    <t>26.0</t>
  </si>
  <si>
    <t>31.4</t>
  </si>
  <si>
    <t>70.0</t>
  </si>
  <si>
    <t>56.9</t>
  </si>
  <si>
    <t>34.4</t>
  </si>
  <si>
    <t>11.9</t>
  </si>
  <si>
    <t>-9.9</t>
  </si>
  <si>
    <t>Vancouver</t>
  </si>
  <si>
    <t>59.6</t>
  </si>
  <si>
    <t>33.8</t>
  </si>
  <si>
    <t>Table 62</t>
  </si>
  <si>
    <t>846.7</t>
  </si>
  <si>
    <t>294.4</t>
  </si>
  <si>
    <t>196.6</t>
  </si>
  <si>
    <t>563.1</t>
  </si>
  <si>
    <t>750.0</t>
  </si>
  <si>
    <t>405.9</t>
  </si>
  <si>
    <t>413.7</t>
  </si>
  <si>
    <t>395.0</t>
  </si>
  <si>
    <t>400.5</t>
  </si>
  <si>
    <t>513.8</t>
  </si>
  <si>
    <t>672.9</t>
  </si>
  <si>
    <t>637.2</t>
  </si>
  <si>
    <t>500.6</t>
  </si>
  <si>
    <t>556.0</t>
  </si>
  <si>
    <t>542.5</t>
  </si>
  <si>
    <t>-12.4</t>
  </si>
  <si>
    <t>456.1</t>
  </si>
  <si>
    <t>462.4</t>
  </si>
  <si>
    <t>585.5</t>
  </si>
  <si>
    <t>1220.2</t>
  </si>
  <si>
    <t>336.4</t>
  </si>
  <si>
    <t>615.4</t>
  </si>
  <si>
    <t>357.8</t>
  </si>
  <si>
    <t>451.2</t>
  </si>
  <si>
    <t>552.7</t>
  </si>
  <si>
    <t>516.7</t>
  </si>
  <si>
    <t>57.8</t>
  </si>
  <si>
    <t>296.5</t>
  </si>
  <si>
    <t>5164.7</t>
  </si>
  <si>
    <t>295.1</t>
  </si>
  <si>
    <t>566.2</t>
  </si>
  <si>
    <t>123.2</t>
  </si>
  <si>
    <t>1213.1</t>
  </si>
  <si>
    <t>Table 63</t>
  </si>
  <si>
    <t>Province of residence of visitors from Canada</t>
  </si>
  <si>
    <t>Ontario</t>
  </si>
  <si>
    <t>British Columbia</t>
  </si>
  <si>
    <t>27.6</t>
  </si>
  <si>
    <t>Alberta</t>
  </si>
  <si>
    <t>36.6</t>
  </si>
  <si>
    <t>Table 64</t>
  </si>
  <si>
    <t>375.0</t>
  </si>
  <si>
    <t>502.7</t>
  </si>
  <si>
    <t>483.3</t>
  </si>
  <si>
    <t>Quebec</t>
  </si>
  <si>
    <t>510.1</t>
  </si>
  <si>
    <t>Manitoba</t>
  </si>
  <si>
    <t>Saskatchewan</t>
  </si>
  <si>
    <t>Nova Scotia</t>
  </si>
  <si>
    <t>365.8</t>
  </si>
  <si>
    <t>656.9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</si>
</sst>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0\ \ "/>
    <numFmt numFmtId="165" formatCode="0.0"/>
    <numFmt numFmtId="166" formatCode="#,##0.0\ \ "/>
    <numFmt numFmtId="167" formatCode="#,##0\ \ \ \ \ "/>
    <numFmt numFmtId="168" formatCode="#,##0.0\ \ \ \ \ \ \ \ "/>
    <numFmt numFmtId="169" formatCode="#,##0\ \ \ \ "/>
    <numFmt numFmtId="170" formatCode="#,##0.0\ \ \ \ \ \ \ \ ;;&quot;...&quot;\ \ \ \ \ \ \ \ "/>
    <numFmt numFmtId="171" formatCode="#,##0.0\ ;\-#,##0.0\ ;&quot;...&quot;\ \ \ \ \ \ \ \ "/>
    <numFmt numFmtId="172" formatCode="#,##0.0\ ;\-#,##0.0\ ;&quot;...&quot;\ \ "/>
    <numFmt numFmtId="173" formatCode="#,##0.0\ ;\-#,##0.0\ ;&quot;...&quot;\ \ \ "/>
    <numFmt numFmtId="174" formatCode="#,##0.0_ ;\-#,##0.0\ "/>
    <numFmt numFmtId="175" formatCode="#,##0.0"/>
    <numFmt numFmtId="176" formatCode="#,##0.0\ ;\-#,##0.0\ ;&quot;...&quot;\ "/>
    <numFmt numFmtId="177" formatCode="#,##0.0\ \ \ \ "/>
  </numFmts>
  <fonts count="38">
    <font>
      <sz val="10"/>
      <color theme="1"/>
      <name val="Arial Mäori"/>
      <family val="2"/>
    </font>
    <font>
      <sz val="8"/>
      <color theme="1"/>
      <name val="Arial Mäori"/>
      <family val="2"/>
    </font>
    <font>
      <sz val="10"/>
      <color indexed="8"/>
      <name val="Arial Mäori"/>
      <family val="2"/>
    </font>
    <font>
      <sz val="8"/>
      <color indexed="8"/>
      <name val="Arial Mäori"/>
      <family val="2"/>
    </font>
    <font>
      <b/>
      <sz val="8"/>
      <color indexed="8"/>
      <name val="Arial Mäori"/>
      <family val="2"/>
    </font>
    <font>
      <b/>
      <vertAlign val="superscript"/>
      <sz val="8"/>
      <color indexed="8"/>
      <name val="Arial Mäori"/>
      <family val="2"/>
    </font>
    <font>
      <b/>
      <sz val="8"/>
      <name val="Arial Mäori"/>
      <family val="2"/>
    </font>
    <font>
      <sz val="10"/>
      <name val="Arial"/>
      <family val="2"/>
    </font>
    <font>
      <sz val="8"/>
      <name val="Arial"/>
      <family val="2"/>
    </font>
    <font>
      <b/>
      <sz val="11"/>
      <name val="Arial"/>
      <family val="2"/>
    </font>
    <font>
      <sz val="8"/>
      <name val="Arial Mäori"/>
      <family val="2"/>
    </font>
    <font>
      <b/>
      <sz val="10"/>
      <name val="StatsSans Light"/>
    </font>
    <font>
      <sz val="10"/>
      <name val="StatsSans Light"/>
    </font>
    <font>
      <b/>
      <sz val="10"/>
      <color indexed="8"/>
      <name val="Arial Mäori"/>
      <family val="2"/>
    </font>
    <font>
      <b/>
      <sz val="10"/>
      <name val="Arial Mäori"/>
      <family val="2"/>
    </font>
    <font>
      <b/>
      <sz val="9"/>
      <name val="Arial Mäori"/>
      <family val="2"/>
    </font>
    <font>
      <sz val="9"/>
      <name val="Arial Mäori"/>
      <family val="2"/>
    </font>
    <font>
      <sz val="10"/>
      <name val="Arial Mäori"/>
      <family val="2"/>
    </font>
    <font>
      <u/>
      <sz val="10"/>
      <color theme="10"/>
      <name val="Arial Mäori"/>
      <family val="2"/>
    </font>
    <font>
      <b/>
      <sz val="10"/>
      <color theme="1"/>
      <name val="Arial Mäori"/>
      <family val="2"/>
    </font>
    <font>
      <b/>
      <sz val="12"/>
      <color theme="1"/>
      <name val="Arial Mäori"/>
      <family val="2"/>
    </font>
    <font>
      <b/>
      <sz val="8"/>
      <color theme="1"/>
      <name val="Arial Mäori"/>
      <family val="2"/>
    </font>
    <font>
      <b/>
      <sz val="11"/>
      <color theme="1"/>
      <name val="Arial Mäori"/>
      <family val="2"/>
    </font>
    <font>
      <sz val="11"/>
      <color theme="1"/>
      <name val="Arial Mäori"/>
      <family val="2"/>
    </font>
    <font>
      <sz val="10"/>
      <color theme="1"/>
      <name val="StatsSans Light"/>
    </font>
    <font>
      <b/>
      <sz val="9"/>
      <color theme="1"/>
      <name val="Arial Mäori"/>
      <family val="2"/>
    </font>
    <font>
      <sz val="9"/>
      <color theme="1"/>
      <name val="Arial Mäori"/>
      <family val="2"/>
    </font>
    <font>
      <u/>
      <sz val="9"/>
      <color theme="10"/>
      <name val="Arial Mäori"/>
      <family val="2"/>
    </font>
    <font>
      <sz val="11"/>
      <color theme="1"/>
      <name val="Calibri"/>
      <family val="2"/>
    </font>
    <font>
      <i/>
      <sz val="9"/>
      <color theme="1"/>
      <name val="Arial Mäori"/>
      <family val="2"/>
    </font>
    <font>
      <i/>
      <sz val="10"/>
      <color theme="1"/>
      <name val="Arial Mäori"/>
      <family val="2"/>
    </font>
    <font>
      <sz val="10"/>
      <color theme="1"/>
      <name val="Arial Mäori"/>
      <family val="2"/>
    </font>
    <font>
      <b/>
      <sz val="10"/>
      <color rgb="FF000000"/>
      <name val="Arial Mäori"/>
      <family val="2"/>
    </font>
    <font>
      <b/>
      <i/>
      <sz val="10"/>
      <color rgb="FF000000"/>
      <name val="Arial Mäori"/>
      <family val="2"/>
    </font>
    <font>
      <sz val="10"/>
      <color rgb="FF000000"/>
      <name val="Arial Mäori"/>
      <family val="2"/>
    </font>
    <font>
      <b/>
      <sz val="8"/>
      <name val="Arial"/>
      <family val="2"/>
    </font>
    <font>
      <b/>
      <sz val="8"/>
      <color rgb="FF000000"/>
      <name val="Arial Mäori"/>
      <family val="2"/>
    </font>
    <font>
      <sz val="8"/>
      <color rgb="FF000000"/>
      <name val="Arial Mäori"/>
      <family val="2"/>
    </font>
  </fonts>
  <fills count="3">
    <fill>
      <patternFill patternType="none"/>
    </fill>
    <fill>
      <patternFill patternType="gray125"/>
    </fill>
    <fill>
      <patternFill patternType="solid">
        <fgColor theme="0" tint="-0.14999847407452621"/>
        <bgColor indexed="64"/>
      </patternFill>
    </fill>
  </fills>
  <borders count="15">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s>
  <cellStyleXfs count="4">
    <xf numFmtId="0" fontId="0" fillId="0" borderId="0"/>
    <xf numFmtId="0" fontId="18" fillId="0" borderId="0" applyNumberFormat="0" applyFill="0" applyBorder="0" applyAlignment="0" applyProtection="0">
      <alignment vertical="top"/>
      <protection locked="0"/>
    </xf>
    <xf numFmtId="0" fontId="7" fillId="0" borderId="0"/>
    <xf numFmtId="43" fontId="31" fillId="0" borderId="0" applyFont="0" applyFill="0" applyBorder="0" applyAlignment="0" applyProtection="0"/>
  </cellStyleXfs>
  <cellXfs count="211">
    <xf numFmtId="0" fontId="0" fillId="0" borderId="0" xfId="0"/>
    <xf numFmtId="0" fontId="20" fillId="0" borderId="1" xfId="0" applyFont="1" applyBorder="1" applyAlignment="1">
      <alignment horizontal="center"/>
    </xf>
    <xf numFmtId="1" fontId="0" fillId="0" borderId="0" xfId="0" applyNumberFormat="1"/>
    <xf numFmtId="164" fontId="0" fillId="0" borderId="0" xfId="0" applyNumberFormat="1"/>
    <xf numFmtId="17" fontId="0" fillId="0" borderId="0" xfId="0" applyNumberFormat="1"/>
    <xf numFmtId="3" fontId="0" fillId="0" borderId="0" xfId="0" applyNumberFormat="1"/>
    <xf numFmtId="165" fontId="0" fillId="0" borderId="0" xfId="0" applyNumberFormat="1"/>
    <xf numFmtId="0" fontId="0" fillId="0" borderId="1" xfId="0" applyBorder="1"/>
    <xf numFmtId="166" fontId="0" fillId="0" borderId="0" xfId="0" applyNumberFormat="1"/>
    <xf numFmtId="164" fontId="21" fillId="0" borderId="0" xfId="0" applyNumberFormat="1" applyFont="1"/>
    <xf numFmtId="166" fontId="21" fillId="0" borderId="0" xfId="0" applyNumberFormat="1" applyFont="1"/>
    <xf numFmtId="0" fontId="8" fillId="0" borderId="0" xfId="2" applyFont="1"/>
    <xf numFmtId="0" fontId="9" fillId="0" borderId="0" xfId="2" applyFont="1"/>
    <xf numFmtId="17" fontId="8" fillId="0" borderId="0" xfId="2" applyNumberFormat="1" applyFont="1"/>
    <xf numFmtId="167" fontId="8" fillId="0" borderId="0" xfId="2" applyNumberFormat="1" applyFont="1"/>
    <xf numFmtId="168" fontId="8" fillId="0" borderId="0" xfId="2" applyNumberFormat="1" applyFont="1"/>
    <xf numFmtId="0" fontId="8" fillId="0" borderId="0" xfId="2" applyFont="1" applyAlignment="1">
      <alignment horizontal="left"/>
    </xf>
    <xf numFmtId="169" fontId="8" fillId="0" borderId="0" xfId="2" applyNumberFormat="1" applyFont="1"/>
    <xf numFmtId="0" fontId="21" fillId="0" borderId="0" xfId="0" applyFont="1"/>
    <xf numFmtId="3" fontId="21" fillId="0" borderId="0" xfId="0" applyNumberFormat="1" applyFont="1"/>
    <xf numFmtId="0" fontId="19" fillId="0" borderId="0" xfId="0" applyFont="1"/>
    <xf numFmtId="0" fontId="0" fillId="0" borderId="0" xfId="0" applyAlignment="1">
      <alignment horizontal="left"/>
    </xf>
    <xf numFmtId="164" fontId="10" fillId="0" borderId="0" xfId="0" applyNumberFormat="1" applyFont="1" applyProtection="1">
      <protection locked="0"/>
    </xf>
    <xf numFmtId="0" fontId="22" fillId="0" borderId="0" xfId="0" applyFont="1"/>
    <xf numFmtId="0" fontId="23" fillId="0" borderId="0" xfId="0" applyFont="1"/>
    <xf numFmtId="0" fontId="3" fillId="0" borderId="0" xfId="0" applyFont="1"/>
    <xf numFmtId="0" fontId="0" fillId="0" borderId="2" xfId="0" applyBorder="1"/>
    <xf numFmtId="166" fontId="10" fillId="0" borderId="0" xfId="0" applyNumberFormat="1" applyFont="1" applyProtection="1">
      <protection locked="0"/>
    </xf>
    <xf numFmtId="17" fontId="0" fillId="0" borderId="2" xfId="0" applyNumberFormat="1" applyBorder="1"/>
    <xf numFmtId="0" fontId="8" fillId="0" borderId="2" xfId="2" applyFont="1" applyBorder="1"/>
    <xf numFmtId="0" fontId="8" fillId="0" borderId="5" xfId="2" applyFont="1" applyBorder="1" applyAlignment="1">
      <alignment vertical="center"/>
    </xf>
    <xf numFmtId="0" fontId="8" fillId="0" borderId="3" xfId="2" applyFont="1" applyBorder="1" applyAlignment="1">
      <alignment vertical="center"/>
    </xf>
    <xf numFmtId="0" fontId="8" fillId="0" borderId="1" xfId="2" applyFont="1" applyBorder="1"/>
    <xf numFmtId="0" fontId="10" fillId="0" borderId="7" xfId="0" applyFont="1" applyBorder="1" applyAlignment="1">
      <alignment horizontal="center" vertical="center"/>
    </xf>
    <xf numFmtId="17" fontId="10" fillId="0" borderId="8" xfId="0" applyNumberFormat="1" applyFont="1" applyBorder="1" applyAlignment="1">
      <alignment vertical="center"/>
    </xf>
    <xf numFmtId="0" fontId="10" fillId="0" borderId="7" xfId="0" applyFont="1" applyBorder="1" applyAlignment="1">
      <alignment vertical="center"/>
    </xf>
    <xf numFmtId="0" fontId="10" fillId="0" borderId="9" xfId="0" applyFont="1" applyBorder="1" applyAlignment="1">
      <alignment vertical="center"/>
    </xf>
    <xf numFmtId="165" fontId="0" fillId="0" borderId="2" xfId="0" applyNumberFormat="1" applyBorder="1"/>
    <xf numFmtId="0" fontId="24" fillId="0" borderId="0" xfId="0" applyFont="1"/>
    <xf numFmtId="0" fontId="11" fillId="0" borderId="0" xfId="0" applyFont="1"/>
    <xf numFmtId="0" fontId="12" fillId="0" borderId="0" xfId="0" applyFont="1"/>
    <xf numFmtId="0" fontId="6" fillId="0" borderId="0" xfId="0" applyFont="1"/>
    <xf numFmtId="0" fontId="8" fillId="0" borderId="0" xfId="2" applyFont="1" applyAlignment="1">
      <alignment horizontal="center" vertical="center" wrapText="1"/>
    </xf>
    <xf numFmtId="0" fontId="8" fillId="0" borderId="0" xfId="2" applyFont="1" applyAlignment="1">
      <alignment horizontal="center" vertical="center"/>
    </xf>
    <xf numFmtId="0" fontId="18" fillId="0" borderId="0" xfId="1" applyAlignment="1" applyProtection="1"/>
    <xf numFmtId="0" fontId="14" fillId="0" borderId="0" xfId="0" applyFont="1"/>
    <xf numFmtId="0" fontId="2" fillId="0" borderId="0" xfId="0" applyFont="1"/>
    <xf numFmtId="0" fontId="19" fillId="0" borderId="0" xfId="0" applyFont="1" applyAlignment="1">
      <alignment horizontal="right"/>
    </xf>
    <xf numFmtId="0" fontId="19" fillId="0" borderId="0" xfId="0" applyFont="1" applyAlignment="1">
      <alignment horizontal="left" vertical="center" wrapText="1"/>
    </xf>
    <xf numFmtId="0" fontId="2" fillId="0" borderId="0" xfId="0" applyFont="1" applyAlignment="1">
      <alignment horizontal="left" vertical="center" wrapText="1"/>
    </xf>
    <xf numFmtId="0" fontId="25" fillId="0" borderId="0" xfId="0" applyFont="1" applyAlignment="1">
      <alignment horizontal="left"/>
    </xf>
    <xf numFmtId="0" fontId="25" fillId="0" borderId="0" xfId="0" applyFont="1"/>
    <xf numFmtId="0" fontId="26" fillId="0" borderId="0" xfId="0" applyFont="1"/>
    <xf numFmtId="0" fontId="27" fillId="0" borderId="0" xfId="1" applyFont="1" applyAlignment="1" applyProtection="1">
      <alignment horizontal="left"/>
    </xf>
    <xf numFmtId="0" fontId="15" fillId="0" borderId="0" xfId="1" applyFont="1" applyAlignment="1" applyProtection="1">
      <alignment horizontal="left"/>
    </xf>
    <xf numFmtId="0" fontId="27" fillId="0" borderId="0" xfId="1" applyFont="1" applyAlignment="1" applyProtection="1">
      <alignment wrapText="1"/>
    </xf>
    <xf numFmtId="0" fontId="27" fillId="0" borderId="0" xfId="1" applyFont="1" applyBorder="1" applyAlignment="1" applyProtection="1">
      <alignment wrapText="1"/>
    </xf>
    <xf numFmtId="0" fontId="26" fillId="0" borderId="0" xfId="0" applyFont="1" applyAlignment="1">
      <alignment horizontal="left"/>
    </xf>
    <xf numFmtId="0" fontId="19" fillId="0" borderId="0" xfId="0" applyFont="1" applyAlignment="1">
      <alignment horizontal="left"/>
    </xf>
    <xf numFmtId="0" fontId="19" fillId="0" borderId="0" xfId="0" applyFont="1" applyAlignment="1">
      <alignment vertical="center" wrapText="1"/>
    </xf>
    <xf numFmtId="0" fontId="16" fillId="0" borderId="0" xfId="0" applyFont="1" applyAlignment="1">
      <alignment horizontal="left"/>
    </xf>
    <xf numFmtId="0" fontId="16" fillId="0" borderId="0" xfId="0" applyFont="1"/>
    <xf numFmtId="0" fontId="27" fillId="0" borderId="0" xfId="1" applyFont="1" applyAlignment="1" applyProtection="1"/>
    <xf numFmtId="0" fontId="15" fillId="0" borderId="0" xfId="0" applyFont="1"/>
    <xf numFmtId="17" fontId="8" fillId="0" borderId="2" xfId="2" applyNumberFormat="1" applyFont="1" applyBorder="1"/>
    <xf numFmtId="0" fontId="0" fillId="0" borderId="0" xfId="0" quotePrefix="1"/>
    <xf numFmtId="170" fontId="0" fillId="0" borderId="0" xfId="0" applyNumberFormat="1"/>
    <xf numFmtId="171" fontId="0" fillId="0" borderId="0" xfId="0" applyNumberFormat="1"/>
    <xf numFmtId="172" fontId="0" fillId="0" borderId="0" xfId="0" applyNumberFormat="1"/>
    <xf numFmtId="172" fontId="22" fillId="0" borderId="0" xfId="0" applyNumberFormat="1" applyFont="1"/>
    <xf numFmtId="172" fontId="23" fillId="0" borderId="0" xfId="0" applyNumberFormat="1" applyFont="1"/>
    <xf numFmtId="0" fontId="17" fillId="0" borderId="0" xfId="2" applyFont="1"/>
    <xf numFmtId="0" fontId="10" fillId="0" borderId="0" xfId="2" applyFont="1"/>
    <xf numFmtId="17" fontId="10" fillId="0" borderId="0" xfId="2" applyNumberFormat="1" applyFont="1"/>
    <xf numFmtId="167" fontId="10" fillId="0" borderId="0" xfId="2" applyNumberFormat="1" applyFont="1"/>
    <xf numFmtId="17" fontId="10" fillId="0" borderId="1" xfId="2" applyNumberFormat="1" applyFont="1" applyBorder="1"/>
    <xf numFmtId="167" fontId="10" fillId="0" borderId="1" xfId="2" applyNumberFormat="1" applyFont="1" applyBorder="1"/>
    <xf numFmtId="0" fontId="0" fillId="0" borderId="0" xfId="0" applyAlignment="1">
      <alignment horizontal="center"/>
    </xf>
    <xf numFmtId="0" fontId="0" fillId="0" borderId="12" xfId="0"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21" fillId="0" borderId="0" xfId="0" applyFont="1" applyAlignment="1">
      <alignment horizontal="left"/>
    </xf>
    <xf numFmtId="0" fontId="8" fillId="0" borderId="0" xfId="2" applyFont="1" applyAlignment="1">
      <alignment horizontal="left" vertical="top" wrapText="1"/>
    </xf>
    <xf numFmtId="0" fontId="8" fillId="0" borderId="13" xfId="2" applyFont="1" applyBorder="1" applyAlignment="1">
      <alignment horizontal="center" vertical="center"/>
    </xf>
    <xf numFmtId="174" fontId="21" fillId="0" borderId="0" xfId="0" applyNumberFormat="1" applyFont="1" applyAlignment="1">
      <alignment horizontal="right"/>
    </xf>
    <xf numFmtId="175" fontId="0" fillId="0" borderId="0" xfId="0" applyNumberFormat="1"/>
    <xf numFmtId="175" fontId="22" fillId="0" borderId="0" xfId="0" applyNumberFormat="1" applyFont="1"/>
    <xf numFmtId="175" fontId="23" fillId="0" borderId="0" xfId="0" applyNumberFormat="1" applyFont="1"/>
    <xf numFmtId="175" fontId="21" fillId="0" borderId="0" xfId="0" applyNumberFormat="1" applyFont="1" applyAlignment="1">
      <alignment horizontal="right"/>
    </xf>
    <xf numFmtId="173" fontId="0" fillId="0" borderId="0" xfId="0" applyNumberFormat="1"/>
    <xf numFmtId="164" fontId="22" fillId="0" borderId="0" xfId="0" applyNumberFormat="1" applyFont="1"/>
    <xf numFmtId="164" fontId="23" fillId="0" borderId="0" xfId="0" applyNumberFormat="1" applyFont="1"/>
    <xf numFmtId="164" fontId="20" fillId="0" borderId="1" xfId="0" applyNumberFormat="1" applyFont="1" applyBorder="1" applyAlignment="1">
      <alignment horizontal="center"/>
    </xf>
    <xf numFmtId="164" fontId="0" fillId="0" borderId="2" xfId="0" applyNumberFormat="1" applyBorder="1"/>
    <xf numFmtId="176" fontId="0" fillId="0" borderId="0" xfId="0" applyNumberFormat="1"/>
    <xf numFmtId="49" fontId="0" fillId="0" borderId="0" xfId="0" applyNumberFormat="1"/>
    <xf numFmtId="49" fontId="22" fillId="0" borderId="0" xfId="0" applyNumberFormat="1" applyFont="1"/>
    <xf numFmtId="49" fontId="23" fillId="0" borderId="0" xfId="0" applyNumberFormat="1" applyFont="1"/>
    <xf numFmtId="49" fontId="21" fillId="0" borderId="0" xfId="0" applyNumberFormat="1" applyFont="1" applyAlignment="1">
      <alignment horizontal="right"/>
    </xf>
    <xf numFmtId="49" fontId="0" fillId="0" borderId="2" xfId="0" applyNumberFormat="1" applyBorder="1"/>
    <xf numFmtId="49" fontId="0" fillId="0" borderId="0" xfId="0" applyNumberFormat="1" applyAlignment="1">
      <alignment horizontal="right"/>
    </xf>
    <xf numFmtId="0" fontId="21" fillId="0" borderId="0" xfId="0" applyFont="1" applyAlignment="1">
      <alignment horizontal="right"/>
    </xf>
    <xf numFmtId="0" fontId="8" fillId="0" borderId="4" xfId="2" applyFont="1" applyBorder="1" applyAlignment="1">
      <alignment horizontal="center" vertical="center"/>
    </xf>
    <xf numFmtId="168" fontId="10" fillId="0" borderId="0" xfId="2" applyNumberFormat="1" applyFont="1"/>
    <xf numFmtId="168" fontId="10" fillId="0" borderId="1" xfId="2" applyNumberFormat="1" applyFont="1" applyBorder="1"/>
    <xf numFmtId="0" fontId="0" fillId="0" borderId="0" xfId="0" applyAlignment="1">
      <alignment wrapText="1"/>
    </xf>
    <xf numFmtId="0" fontId="2" fillId="0" borderId="0" xfId="0" applyFont="1" applyAlignment="1">
      <alignment wrapText="1"/>
    </xf>
    <xf numFmtId="0" fontId="19" fillId="0" borderId="0" xfId="0" applyFont="1" applyAlignment="1">
      <alignment wrapText="1"/>
    </xf>
    <xf numFmtId="0" fontId="20" fillId="0" borderId="0" xfId="0" applyFont="1" applyAlignment="1">
      <alignment horizontal="center"/>
    </xf>
    <xf numFmtId="0" fontId="1" fillId="0" borderId="0" xfId="0" applyFont="1"/>
    <xf numFmtId="0" fontId="18" fillId="0" borderId="0" xfId="1" applyAlignment="1" applyProtection="1">
      <alignment horizontal="left"/>
    </xf>
    <xf numFmtId="0" fontId="18" fillId="0" borderId="0" xfId="1" applyAlignment="1" applyProtection="1">
      <alignment wrapText="1"/>
    </xf>
    <xf numFmtId="0" fontId="0" fillId="0" borderId="0" xfId="0" applyAlignment="1">
      <alignment horizontal="left" vertical="center" wrapText="1"/>
    </xf>
    <xf numFmtId="0" fontId="28" fillId="0" borderId="0" xfId="0" applyFont="1" applyAlignment="1">
      <alignment horizontal="left" vertical="center" indent="1"/>
    </xf>
    <xf numFmtId="0" fontId="2" fillId="0" borderId="0" xfId="0" applyFont="1" applyAlignment="1">
      <alignment vertical="center" wrapText="1"/>
    </xf>
    <xf numFmtId="0" fontId="4" fillId="0" borderId="0" xfId="0" applyFont="1"/>
    <xf numFmtId="0" fontId="32" fillId="0" borderId="0" xfId="0" applyFont="1"/>
    <xf numFmtId="0" fontId="33" fillId="0" borderId="0" xfId="0" applyFont="1"/>
    <xf numFmtId="0" fontId="18" fillId="0" borderId="0" xfId="1" applyAlignment="1" applyProtection="1">
      <alignment vertical="center"/>
    </xf>
    <xf numFmtId="0" fontId="34" fillId="0" borderId="0" xfId="0" applyFont="1"/>
    <xf numFmtId="0" fontId="34" fillId="0" borderId="0" xfId="0" applyFont="1" applyAlignment="1">
      <alignment wrapText="1"/>
    </xf>
    <xf numFmtId="17" fontId="35" fillId="0" borderId="0" xfId="2" applyNumberFormat="1" applyFont="1"/>
    <xf numFmtId="0" fontId="36" fillId="0" borderId="0" xfId="0" applyFont="1"/>
    <xf numFmtId="177" fontId="10" fillId="0" borderId="0" xfId="3" applyNumberFormat="1" applyFont="1" applyFill="1" applyBorder="1" applyAlignment="1" applyProtection="1">
      <alignment horizontal="right"/>
      <protection locked="0"/>
    </xf>
    <xf numFmtId="0" fontId="0" fillId="0" borderId="0" xfId="0" applyAlignment="1">
      <alignment horizontal="left" vertical="center" wrapText="1"/>
    </xf>
    <xf numFmtId="0" fontId="8" fillId="0" borderId="1" xfId="2" applyFont="1" applyBorder="1" applyAlignment="1">
      <alignment horizontal="center" vertical="center" wrapText="1"/>
    </xf>
    <xf numFmtId="0" fontId="8" fillId="0" borderId="2" xfId="2" applyFont="1" applyBorder="1" applyAlignment="1">
      <alignment horizontal="center" vertical="center" wrapText="1"/>
    </xf>
    <xf numFmtId="0" fontId="8" fillId="0" borderId="8" xfId="2" applyFont="1" applyBorder="1" applyAlignment="1">
      <alignment horizontal="center"/>
    </xf>
    <xf numFmtId="0" fontId="8" fillId="0" borderId="7" xfId="2" applyFont="1" applyBorder="1" applyAlignment="1">
      <alignment horizontal="center"/>
    </xf>
    <xf numFmtId="0" fontId="8" fillId="0" borderId="2" xfId="2" applyFont="1" applyBorder="1" applyAlignment="1">
      <alignment horizontal="left" vertical="center"/>
    </xf>
    <xf numFmtId="0" fontId="8" fillId="0" borderId="0" xfId="2" applyFont="1" applyAlignment="1">
      <alignment horizontal="left" vertical="center"/>
    </xf>
    <xf numFmtId="0" fontId="8" fillId="0" borderId="1" xfId="2" applyFont="1" applyBorder="1" applyAlignment="1">
      <alignment horizontal="left" vertical="center"/>
    </xf>
    <xf numFmtId="0" fontId="8" fillId="0" borderId="5" xfId="2" applyFont="1" applyBorder="1" applyAlignment="1">
      <alignment horizontal="center" vertical="center"/>
    </xf>
    <xf numFmtId="0" fontId="8" fillId="0" borderId="3" xfId="2" applyFont="1" applyBorder="1" applyAlignment="1">
      <alignment horizontal="center" vertical="center"/>
    </xf>
    <xf numFmtId="0" fontId="8" fillId="0" borderId="11" xfId="2" applyFont="1" applyBorder="1" applyAlignment="1">
      <alignment horizontal="center" vertical="center"/>
    </xf>
    <xf numFmtId="0" fontId="8" fillId="0" borderId="4" xfId="2" applyFont="1" applyBorder="1" applyAlignment="1">
      <alignment horizontal="center" vertical="center"/>
    </xf>
    <xf numFmtId="0" fontId="8" fillId="0" borderId="6" xfId="2" applyFont="1" applyBorder="1" applyAlignment="1">
      <alignment horizontal="center" vertical="center"/>
    </xf>
    <xf numFmtId="0" fontId="21" fillId="2" borderId="0" xfId="0" applyFont="1" applyFill="1" applyAlignment="1">
      <alignment horizontal="center" vertical="center"/>
    </xf>
    <xf numFmtId="0" fontId="6" fillId="2" borderId="0" xfId="0" applyFont="1" applyFill="1" applyAlignment="1">
      <alignment horizontal="center" vertical="center"/>
    </xf>
    <xf numFmtId="0" fontId="0" fillId="0" borderId="0" xfId="0" applyAlignment="1">
      <alignment horizontal="center"/>
    </xf>
    <xf numFmtId="0" fontId="0" fillId="0" borderId="12" xfId="0"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21" fillId="0" borderId="0" xfId="0" applyFont="1" applyAlignment="1">
      <alignment horizontal="left"/>
    </xf>
    <xf numFmtId="0" fontId="32" fillId="0" borderId="0" xfId="0" applyFont="1" applyAlignment="1"/>
    <xf numFmtId="0" fontId="34" fillId="0" borderId="0" xfId="0" applyFont="1" applyAlignment="1"/>
    <xf numFmtId="1" fontId="1" fillId="0" borderId="6" xfId="0" applyNumberFormat="1" applyFont="1" applyBorder="1" applyAlignment="1">
      <alignment horizontal="center" vertical="center" wrapText="1"/>
    </xf>
    <xf numFmtId="17" fontId="7" fillId="0" borderId="0" xfId="2" applyNumberFormat="1" applyFont="1"/>
    <xf numFmtId="0" fontId="1" fillId="0" borderId="1" xfId="0" applyFont="1" applyBorder="1" applyAlignment="1">
      <alignment horizontal="center"/>
    </xf>
    <xf numFmtId="172" fontId="1" fillId="0" borderId="1" xfId="0" applyNumberFormat="1" applyFont="1" applyBorder="1" applyAlignment="1">
      <alignment horizontal="center"/>
    </xf>
    <xf numFmtId="0" fontId="1" fillId="0" borderId="8" xfId="0" applyFont="1" applyBorder="1" applyAlignment="1">
      <alignment horizontal="right" vertical="center"/>
    </xf>
    <xf numFmtId="172" fontId="1" fillId="0" borderId="7" xfId="0" applyNumberFormat="1" applyFont="1" applyBorder="1" applyAlignment="1">
      <alignment vertical="center"/>
    </xf>
    <xf numFmtId="0" fontId="1" fillId="0" borderId="7" xfId="0" applyFont="1" applyBorder="1" applyAlignment="1">
      <alignment vertical="center"/>
    </xf>
    <xf numFmtId="1" fontId="1" fillId="0" borderId="9" xfId="0" applyNumberFormat="1" applyFont="1" applyBorder="1" applyAlignment="1">
      <alignment horizontal="center" vertical="center" wrapText="1"/>
    </xf>
    <xf numFmtId="1" fontId="1" fillId="0" borderId="10" xfId="0" applyNumberFormat="1" applyFont="1" applyBorder="1" applyAlignment="1">
      <alignment horizontal="center" vertical="center" wrapText="1"/>
    </xf>
    <xf numFmtId="17" fontId="1" fillId="0" borderId="10" xfId="0" applyNumberFormat="1" applyFont="1" applyBorder="1" applyAlignment="1">
      <alignment horizontal="center" vertical="center" wrapText="1"/>
    </xf>
    <xf numFmtId="171" fontId="1" fillId="0" borderId="8" xfId="0" applyNumberFormat="1" applyFont="1" applyBorder="1" applyAlignment="1">
      <alignment horizontal="center" vertical="center" wrapText="1"/>
    </xf>
    <xf numFmtId="171" fontId="1" fillId="0" borderId="7" xfId="0" applyNumberFormat="1" applyFont="1" applyBorder="1" applyAlignment="1">
      <alignment horizontal="center" vertical="center" wrapText="1"/>
    </xf>
    <xf numFmtId="0" fontId="1" fillId="0" borderId="0" xfId="0" applyFont="1" applyAlignment="1">
      <alignment horizontal="center"/>
    </xf>
    <xf numFmtId="172" fontId="1" fillId="0" borderId="0" xfId="0" applyNumberFormat="1" applyFont="1" applyAlignment="1">
      <alignment horizontal="center"/>
    </xf>
    <xf numFmtId="164" fontId="1" fillId="0" borderId="0" xfId="0" applyNumberFormat="1" applyFont="1"/>
    <xf numFmtId="174" fontId="1" fillId="0" borderId="0" xfId="0" applyNumberFormat="1" applyFont="1" applyAlignment="1">
      <alignment horizontal="right"/>
    </xf>
    <xf numFmtId="166" fontId="1" fillId="0" borderId="0" xfId="0" applyNumberFormat="1" applyFont="1"/>
    <xf numFmtId="3" fontId="1" fillId="0" borderId="0" xfId="0" applyNumberFormat="1" applyFont="1"/>
    <xf numFmtId="172" fontId="1" fillId="0" borderId="0" xfId="0" applyNumberFormat="1" applyFont="1"/>
    <xf numFmtId="165" fontId="1" fillId="0" borderId="0" xfId="0" applyNumberFormat="1" applyFont="1"/>
    <xf numFmtId="172" fontId="1" fillId="0" borderId="0" xfId="0" applyNumberFormat="1" applyFont="1" applyAlignment="1">
      <alignment horizontal="right"/>
    </xf>
    <xf numFmtId="0" fontId="1" fillId="0" borderId="1" xfId="0" applyFont="1" applyBorder="1"/>
    <xf numFmtId="164" fontId="1" fillId="0" borderId="1" xfId="0" applyNumberFormat="1" applyFont="1" applyBorder="1"/>
    <xf numFmtId="174" fontId="1" fillId="0" borderId="1" xfId="0" applyNumberFormat="1" applyFont="1" applyBorder="1" applyAlignment="1">
      <alignment horizontal="right"/>
    </xf>
    <xf numFmtId="166" fontId="1" fillId="0" borderId="1" xfId="0" applyNumberFormat="1" applyFont="1" applyBorder="1"/>
    <xf numFmtId="0" fontId="1" fillId="0" borderId="0" xfId="0" quotePrefix="1" applyFont="1"/>
    <xf numFmtId="175" fontId="1" fillId="0" borderId="0" xfId="0" applyNumberFormat="1" applyFont="1"/>
    <xf numFmtId="170" fontId="1" fillId="0" borderId="0" xfId="0" applyNumberFormat="1" applyFont="1"/>
    <xf numFmtId="175" fontId="1" fillId="0" borderId="1" xfId="0" applyNumberFormat="1" applyFont="1" applyBorder="1" applyAlignment="1">
      <alignment horizontal="center"/>
    </xf>
    <xf numFmtId="0" fontId="1" fillId="0" borderId="8" xfId="0" applyFont="1" applyBorder="1" applyAlignment="1">
      <alignment vertical="center"/>
    </xf>
    <xf numFmtId="0" fontId="1" fillId="0" borderId="7" xfId="0" applyFont="1" applyBorder="1" applyAlignment="1">
      <alignment horizontal="center" vertical="center"/>
    </xf>
    <xf numFmtId="0" fontId="1" fillId="0" borderId="9" xfId="0" applyFont="1" applyBorder="1" applyAlignment="1">
      <alignment vertical="center"/>
    </xf>
    <xf numFmtId="175" fontId="1" fillId="0" borderId="7" xfId="0" applyNumberFormat="1" applyFont="1" applyBorder="1" applyAlignment="1">
      <alignment vertical="center"/>
    </xf>
    <xf numFmtId="175" fontId="1" fillId="0" borderId="0" xfId="0" applyNumberFormat="1" applyFont="1" applyAlignment="1">
      <alignment horizontal="center"/>
    </xf>
    <xf numFmtId="175" fontId="1" fillId="0" borderId="0" xfId="0" applyNumberFormat="1" applyFont="1" applyAlignment="1">
      <alignment horizontal="right"/>
    </xf>
    <xf numFmtId="175" fontId="1" fillId="0" borderId="1" xfId="0" applyNumberFormat="1" applyFont="1" applyBorder="1" applyAlignment="1">
      <alignment horizontal="right"/>
    </xf>
    <xf numFmtId="164" fontId="1" fillId="0" borderId="1" xfId="0" applyNumberFormat="1" applyFont="1" applyBorder="1" applyAlignment="1">
      <alignment horizontal="center"/>
    </xf>
    <xf numFmtId="0" fontId="1" fillId="0" borderId="2" xfId="0" applyFont="1" applyBorder="1" applyAlignment="1">
      <alignment horizontal="left" vertical="center"/>
    </xf>
    <xf numFmtId="0" fontId="1" fillId="0" borderId="14" xfId="0" applyFont="1" applyBorder="1" applyAlignment="1">
      <alignment horizontal="left" vertical="center"/>
    </xf>
    <xf numFmtId="164" fontId="1" fillId="0" borderId="8" xfId="0" applyNumberFormat="1" applyFont="1" applyBorder="1" applyAlignment="1">
      <alignment horizontal="right" vertical="center"/>
    </xf>
    <xf numFmtId="0" fontId="1" fillId="0" borderId="0" xfId="0" applyFont="1" applyAlignment="1">
      <alignment vertical="center"/>
    </xf>
    <xf numFmtId="0" fontId="1" fillId="0" borderId="1" xfId="0" applyFont="1" applyBorder="1" applyAlignment="1">
      <alignment horizontal="left" vertical="center"/>
    </xf>
    <xf numFmtId="0" fontId="1" fillId="0" borderId="13" xfId="0" applyFont="1" applyBorder="1" applyAlignment="1">
      <alignment horizontal="left" vertical="center"/>
    </xf>
    <xf numFmtId="164" fontId="1" fillId="0" borderId="10" xfId="0" applyNumberFormat="1" applyFont="1" applyBorder="1" applyAlignment="1">
      <alignment horizontal="center" vertical="center" wrapText="1"/>
    </xf>
    <xf numFmtId="171" fontId="1" fillId="0" borderId="0" xfId="0" applyNumberFormat="1" applyFont="1" applyAlignment="1">
      <alignment horizontal="center" vertical="center" wrapText="1"/>
    </xf>
    <xf numFmtId="17" fontId="1" fillId="0" borderId="0" xfId="0" quotePrefix="1" applyNumberFormat="1" applyFont="1" applyAlignment="1">
      <alignment horizontal="center" wrapText="1"/>
    </xf>
    <xf numFmtId="164" fontId="1" fillId="0" borderId="0" xfId="0" applyNumberFormat="1" applyFont="1" applyAlignment="1">
      <alignment horizontal="center" wrapText="1"/>
    </xf>
    <xf numFmtId="0" fontId="1" fillId="0" borderId="0" xfId="0" applyFont="1" applyAlignment="1">
      <alignment horizontal="center" wrapText="1"/>
    </xf>
    <xf numFmtId="0" fontId="1" fillId="0" borderId="0" xfId="0" applyFont="1" applyAlignment="1">
      <alignment horizontal="left"/>
    </xf>
    <xf numFmtId="0" fontId="1" fillId="0" borderId="0" xfId="0" applyFont="1" applyAlignment="1">
      <alignment horizontal="right"/>
    </xf>
    <xf numFmtId="16" fontId="1" fillId="0" borderId="0" xfId="0" quotePrefix="1" applyNumberFormat="1" applyFont="1" applyAlignment="1">
      <alignment horizontal="left"/>
    </xf>
    <xf numFmtId="0" fontId="1" fillId="0" borderId="0" xfId="0" quotePrefix="1" applyFont="1" applyAlignment="1">
      <alignment horizontal="left"/>
    </xf>
    <xf numFmtId="164" fontId="1" fillId="0" borderId="0" xfId="0" applyNumberFormat="1" applyFont="1" applyAlignment="1">
      <alignment horizontal="right"/>
    </xf>
    <xf numFmtId="0" fontId="1" fillId="0" borderId="1" xfId="0" applyFont="1" applyBorder="1" applyAlignment="1">
      <alignment horizontal="right"/>
    </xf>
    <xf numFmtId="49" fontId="1" fillId="0" borderId="0" xfId="0" applyNumberFormat="1" applyFont="1"/>
    <xf numFmtId="49" fontId="1" fillId="0" borderId="1" xfId="0" applyNumberFormat="1" applyFont="1" applyBorder="1" applyAlignment="1">
      <alignment horizontal="center"/>
    </xf>
    <xf numFmtId="49" fontId="1" fillId="0" borderId="7" xfId="0" applyNumberFormat="1" applyFont="1" applyBorder="1" applyAlignment="1">
      <alignment vertical="center"/>
    </xf>
    <xf numFmtId="49" fontId="1" fillId="0" borderId="0" xfId="0" applyNumberFormat="1" applyFont="1" applyAlignment="1">
      <alignment horizontal="center" wrapText="1"/>
    </xf>
    <xf numFmtId="49" fontId="1" fillId="0" borderId="0" xfId="0" applyNumberFormat="1" applyFont="1" applyAlignment="1">
      <alignment horizontal="right"/>
    </xf>
    <xf numFmtId="173" fontId="1" fillId="0" borderId="0" xfId="0" applyNumberFormat="1" applyFont="1" applyAlignment="1">
      <alignment horizontal="right"/>
    </xf>
    <xf numFmtId="17" fontId="1" fillId="0" borderId="0" xfId="0" applyNumberFormat="1" applyFont="1"/>
    <xf numFmtId="0" fontId="1" fillId="0" borderId="2" xfId="0" applyFont="1" applyBorder="1"/>
    <xf numFmtId="164" fontId="1" fillId="0" borderId="2" xfId="0" applyNumberFormat="1" applyFont="1" applyBorder="1"/>
    <xf numFmtId="49" fontId="1" fillId="0" borderId="2" xfId="0" applyNumberFormat="1" applyFont="1" applyBorder="1"/>
    <xf numFmtId="165" fontId="1" fillId="0" borderId="2" xfId="0" applyNumberFormat="1" applyFont="1" applyBorder="1"/>
  </cellXfs>
  <cellStyles count="4">
    <cellStyle name="Comma" xfId="3" builtinId="3"/>
    <cellStyle name="Hyperlink" xfId="1" builtinId="8"/>
    <cellStyle name="Normal" xfId="0" builtinId="0" customBuiltin="1"/>
    <cellStyle name="Normal 2" xfId="2" xr:uid="{00000000-0005-0000-0000-000002000000}"/>
  </cellStyles>
  <dxfs count="0"/>
  <tableStyles count="0" defaultTableStyle="TableStyleMedium9" defaultPivotStyle="PivotStyleLight16"/>
  <colors>
    <mruColors>
      <color rgb="FF706F6F"/>
      <color rgb="FFF57D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haredStrings" Target="sharedStrings.xml"/><Relationship Id="rId78"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ustomXml" Target="../customXml/item2.xml"/><Relationship Id="rId7" Type="http://schemas.openxmlformats.org/officeDocument/2006/relationships/worksheet" Target="worksheets/sheet7.xml"/><Relationship Id="rId71" Type="http://schemas.openxmlformats.org/officeDocument/2006/relationships/theme" Target="theme/theme1.xml"/><Relationship Id="rId2" Type="http://schemas.openxmlformats.org/officeDocument/2006/relationships/worksheet" Target="worksheets/sheet2.xml"/><Relationship Id="rId29" Type="http://schemas.openxmlformats.org/officeDocument/2006/relationships/worksheet" Target="worksheets/sheet29.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3" Type="http://schemas.openxmlformats.org/officeDocument/2006/relationships/chartUserShapes" Target="../drawings/drawing136.xml"/><Relationship Id="rId2" Type="http://schemas.microsoft.com/office/2011/relationships/chartColorStyle" Target="colors100.xml"/><Relationship Id="rId1" Type="http://schemas.microsoft.com/office/2011/relationships/chartStyle" Target="style100.xml"/></Relationships>
</file>

<file path=xl/charts/_rels/chart101.xml.rels><?xml version="1.0" encoding="UTF-8" standalone="yes"?>
<Relationships xmlns="http://schemas.openxmlformats.org/package/2006/relationships"><Relationship Id="rId3" Type="http://schemas.openxmlformats.org/officeDocument/2006/relationships/chartUserShapes" Target="../drawings/drawing137.xml"/><Relationship Id="rId2" Type="http://schemas.microsoft.com/office/2011/relationships/chartColorStyle" Target="colors101.xml"/><Relationship Id="rId1" Type="http://schemas.microsoft.com/office/2011/relationships/chartStyle" Target="style101.xml"/></Relationships>
</file>

<file path=xl/charts/_rels/chart102.xml.rels><?xml version="1.0" encoding="UTF-8" standalone="yes"?>
<Relationships xmlns="http://schemas.openxmlformats.org/package/2006/relationships"><Relationship Id="rId3" Type="http://schemas.openxmlformats.org/officeDocument/2006/relationships/chartUserShapes" Target="../drawings/drawing139.xml"/><Relationship Id="rId2" Type="http://schemas.microsoft.com/office/2011/relationships/chartColorStyle" Target="colors102.xml"/><Relationship Id="rId1" Type="http://schemas.microsoft.com/office/2011/relationships/chartStyle" Target="style102.xml"/></Relationships>
</file>

<file path=xl/charts/_rels/chart103.xml.rels><?xml version="1.0" encoding="UTF-8" standalone="yes"?>
<Relationships xmlns="http://schemas.openxmlformats.org/package/2006/relationships"><Relationship Id="rId3" Type="http://schemas.openxmlformats.org/officeDocument/2006/relationships/chartUserShapes" Target="../drawings/drawing140.xml"/><Relationship Id="rId2" Type="http://schemas.microsoft.com/office/2011/relationships/chartColorStyle" Target="colors103.xml"/><Relationship Id="rId1" Type="http://schemas.microsoft.com/office/2011/relationships/chartStyle" Target="style103.xml"/></Relationships>
</file>

<file path=xl/charts/_rels/chart104.xml.rels><?xml version="1.0" encoding="UTF-8" standalone="yes"?>
<Relationships xmlns="http://schemas.openxmlformats.org/package/2006/relationships"><Relationship Id="rId3" Type="http://schemas.openxmlformats.org/officeDocument/2006/relationships/chartUserShapes" Target="../drawings/drawing141.xml"/><Relationship Id="rId2" Type="http://schemas.microsoft.com/office/2011/relationships/chartColorStyle" Target="colors104.xml"/><Relationship Id="rId1" Type="http://schemas.microsoft.com/office/2011/relationships/chartStyle" Target="style104.xml"/></Relationships>
</file>

<file path=xl/charts/_rels/chart105.xml.rels><?xml version="1.0" encoding="UTF-8" standalone="yes"?>
<Relationships xmlns="http://schemas.openxmlformats.org/package/2006/relationships"><Relationship Id="rId3" Type="http://schemas.openxmlformats.org/officeDocument/2006/relationships/chartUserShapes" Target="../drawings/drawing143.xml"/><Relationship Id="rId2" Type="http://schemas.microsoft.com/office/2011/relationships/chartColorStyle" Target="colors105.xml"/><Relationship Id="rId1" Type="http://schemas.microsoft.com/office/2011/relationships/chartStyle" Target="style105.xml"/></Relationships>
</file>

<file path=xl/charts/_rels/chart106.xml.rels><?xml version="1.0" encoding="UTF-8" standalone="yes"?>
<Relationships xmlns="http://schemas.openxmlformats.org/package/2006/relationships"><Relationship Id="rId3" Type="http://schemas.openxmlformats.org/officeDocument/2006/relationships/chartUserShapes" Target="../drawings/drawing144.xml"/><Relationship Id="rId2" Type="http://schemas.microsoft.com/office/2011/relationships/chartColorStyle" Target="colors106.xml"/><Relationship Id="rId1" Type="http://schemas.microsoft.com/office/2011/relationships/chartStyle" Target="style106.xml"/></Relationships>
</file>

<file path=xl/charts/_rels/chart107.xml.rels><?xml version="1.0" encoding="UTF-8" standalone="yes"?>
<Relationships xmlns="http://schemas.openxmlformats.org/package/2006/relationships"><Relationship Id="rId3" Type="http://schemas.openxmlformats.org/officeDocument/2006/relationships/chartUserShapes" Target="../drawings/drawing145.xml"/><Relationship Id="rId2" Type="http://schemas.microsoft.com/office/2011/relationships/chartColorStyle" Target="colors107.xml"/><Relationship Id="rId1" Type="http://schemas.microsoft.com/office/2011/relationships/chartStyle" Target="style107.xml"/></Relationships>
</file>

<file path=xl/charts/_rels/chart108.xml.rels><?xml version="1.0" encoding="UTF-8" standalone="yes"?>
<Relationships xmlns="http://schemas.openxmlformats.org/package/2006/relationships"><Relationship Id="rId3" Type="http://schemas.openxmlformats.org/officeDocument/2006/relationships/chartUserShapes" Target="../drawings/drawing147.xml"/><Relationship Id="rId2" Type="http://schemas.microsoft.com/office/2011/relationships/chartColorStyle" Target="colors108.xml"/><Relationship Id="rId1" Type="http://schemas.microsoft.com/office/2011/relationships/chartStyle" Target="style108.xml"/></Relationships>
</file>

<file path=xl/charts/_rels/chart109.xml.rels><?xml version="1.0" encoding="UTF-8" standalone="yes"?>
<Relationships xmlns="http://schemas.openxmlformats.org/package/2006/relationships"><Relationship Id="rId3" Type="http://schemas.openxmlformats.org/officeDocument/2006/relationships/chartUserShapes" Target="../drawings/drawing148.xml"/><Relationship Id="rId2" Type="http://schemas.microsoft.com/office/2011/relationships/chartColorStyle" Target="colors109.xml"/><Relationship Id="rId1" Type="http://schemas.microsoft.com/office/2011/relationships/chartStyle" Target="style10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11.xml"/><Relationship Id="rId1" Type="http://schemas.microsoft.com/office/2011/relationships/chartStyle" Target="style11.xml"/></Relationships>
</file>

<file path=xl/charts/_rels/chart110.xml.rels><?xml version="1.0" encoding="UTF-8" standalone="yes"?>
<Relationships xmlns="http://schemas.openxmlformats.org/package/2006/relationships"><Relationship Id="rId3" Type="http://schemas.openxmlformats.org/officeDocument/2006/relationships/chartUserShapes" Target="../drawings/drawing149.xml"/><Relationship Id="rId2" Type="http://schemas.microsoft.com/office/2011/relationships/chartColorStyle" Target="colors110.xml"/><Relationship Id="rId1" Type="http://schemas.microsoft.com/office/2011/relationships/chartStyle" Target="style110.xml"/></Relationships>
</file>

<file path=xl/charts/_rels/chart111.xml.rels><?xml version="1.0" encoding="UTF-8" standalone="yes"?>
<Relationships xmlns="http://schemas.openxmlformats.org/package/2006/relationships"><Relationship Id="rId3" Type="http://schemas.openxmlformats.org/officeDocument/2006/relationships/chartUserShapes" Target="../drawings/drawing151.xml"/><Relationship Id="rId2" Type="http://schemas.microsoft.com/office/2011/relationships/chartColorStyle" Target="colors111.xml"/><Relationship Id="rId1" Type="http://schemas.microsoft.com/office/2011/relationships/chartStyle" Target="style111.xml"/></Relationships>
</file>

<file path=xl/charts/_rels/chart112.xml.rels><?xml version="1.0" encoding="UTF-8" standalone="yes"?>
<Relationships xmlns="http://schemas.openxmlformats.org/package/2006/relationships"><Relationship Id="rId3" Type="http://schemas.openxmlformats.org/officeDocument/2006/relationships/chartUserShapes" Target="../drawings/drawing152.xml"/><Relationship Id="rId2" Type="http://schemas.microsoft.com/office/2011/relationships/chartColorStyle" Target="colors112.xml"/><Relationship Id="rId1" Type="http://schemas.microsoft.com/office/2011/relationships/chartStyle" Target="style112.xml"/></Relationships>
</file>

<file path=xl/charts/_rels/chart113.xml.rels><?xml version="1.0" encoding="UTF-8" standalone="yes"?>
<Relationships xmlns="http://schemas.openxmlformats.org/package/2006/relationships"><Relationship Id="rId3" Type="http://schemas.openxmlformats.org/officeDocument/2006/relationships/chartUserShapes" Target="../drawings/drawing153.xml"/><Relationship Id="rId2" Type="http://schemas.microsoft.com/office/2011/relationships/chartColorStyle" Target="colors113.xml"/><Relationship Id="rId1" Type="http://schemas.microsoft.com/office/2011/relationships/chartStyle" Target="style113.xml"/></Relationships>
</file>

<file path=xl/charts/_rels/chart114.xml.rels><?xml version="1.0" encoding="UTF-8" standalone="yes"?>
<Relationships xmlns="http://schemas.openxmlformats.org/package/2006/relationships"><Relationship Id="rId3" Type="http://schemas.openxmlformats.org/officeDocument/2006/relationships/chartUserShapes" Target="../drawings/drawing155.xml"/><Relationship Id="rId2" Type="http://schemas.microsoft.com/office/2011/relationships/chartColorStyle" Target="colors114.xml"/><Relationship Id="rId1" Type="http://schemas.microsoft.com/office/2011/relationships/chartStyle" Target="style114.xml"/></Relationships>
</file>

<file path=xl/charts/_rels/chart115.xml.rels><?xml version="1.0" encoding="UTF-8" standalone="yes"?>
<Relationships xmlns="http://schemas.openxmlformats.org/package/2006/relationships"><Relationship Id="rId3" Type="http://schemas.openxmlformats.org/officeDocument/2006/relationships/chartUserShapes" Target="../drawings/drawing156.xml"/><Relationship Id="rId2" Type="http://schemas.microsoft.com/office/2011/relationships/chartColorStyle" Target="colors115.xml"/><Relationship Id="rId1" Type="http://schemas.microsoft.com/office/2011/relationships/chartStyle" Target="style115.xml"/></Relationships>
</file>

<file path=xl/charts/_rels/chart116.xml.rels><?xml version="1.0" encoding="UTF-8" standalone="yes"?>
<Relationships xmlns="http://schemas.openxmlformats.org/package/2006/relationships"><Relationship Id="rId3" Type="http://schemas.openxmlformats.org/officeDocument/2006/relationships/chartUserShapes" Target="../drawings/drawing157.xml"/><Relationship Id="rId2" Type="http://schemas.microsoft.com/office/2011/relationships/chartColorStyle" Target="colors116.xml"/><Relationship Id="rId1" Type="http://schemas.microsoft.com/office/2011/relationships/chartStyle" Target="style116.xml"/></Relationships>
</file>

<file path=xl/charts/_rels/chart117.xml.rels><?xml version="1.0" encoding="UTF-8" standalone="yes"?>
<Relationships xmlns="http://schemas.openxmlformats.org/package/2006/relationships"><Relationship Id="rId3" Type="http://schemas.openxmlformats.org/officeDocument/2006/relationships/chartUserShapes" Target="../drawings/drawing159.xml"/><Relationship Id="rId2" Type="http://schemas.microsoft.com/office/2011/relationships/chartColorStyle" Target="colors117.xml"/><Relationship Id="rId1" Type="http://schemas.microsoft.com/office/2011/relationships/chartStyle" Target="style117.xml"/></Relationships>
</file>

<file path=xl/charts/_rels/chart118.xml.rels><?xml version="1.0" encoding="UTF-8" standalone="yes"?>
<Relationships xmlns="http://schemas.openxmlformats.org/package/2006/relationships"><Relationship Id="rId3" Type="http://schemas.openxmlformats.org/officeDocument/2006/relationships/chartUserShapes" Target="../drawings/drawing160.xml"/><Relationship Id="rId2" Type="http://schemas.microsoft.com/office/2011/relationships/chartColorStyle" Target="colors118.xml"/><Relationship Id="rId1" Type="http://schemas.microsoft.com/office/2011/relationships/chartStyle" Target="style118.xml"/></Relationships>
</file>

<file path=xl/charts/_rels/chart119.xml.rels><?xml version="1.0" encoding="UTF-8" standalone="yes"?>
<Relationships xmlns="http://schemas.openxmlformats.org/package/2006/relationships"><Relationship Id="rId3" Type="http://schemas.openxmlformats.org/officeDocument/2006/relationships/chartUserShapes" Target="../drawings/drawing161.xml"/><Relationship Id="rId2" Type="http://schemas.microsoft.com/office/2011/relationships/chartColorStyle" Target="colors119.xml"/><Relationship Id="rId1" Type="http://schemas.microsoft.com/office/2011/relationships/chartStyle" Target="style119.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12.xml"/><Relationship Id="rId1" Type="http://schemas.microsoft.com/office/2011/relationships/chartStyle" Target="style12.xml"/></Relationships>
</file>

<file path=xl/charts/_rels/chart120.xml.rels><?xml version="1.0" encoding="UTF-8" standalone="yes"?>
<Relationships xmlns="http://schemas.openxmlformats.org/package/2006/relationships"><Relationship Id="rId3" Type="http://schemas.openxmlformats.org/officeDocument/2006/relationships/chartUserShapes" Target="../drawings/drawing163.xml"/><Relationship Id="rId2" Type="http://schemas.microsoft.com/office/2011/relationships/chartColorStyle" Target="colors120.xml"/><Relationship Id="rId1" Type="http://schemas.microsoft.com/office/2011/relationships/chartStyle" Target="style120.xml"/></Relationships>
</file>

<file path=xl/charts/_rels/chart121.xml.rels><?xml version="1.0" encoding="UTF-8" standalone="yes"?>
<Relationships xmlns="http://schemas.openxmlformats.org/package/2006/relationships"><Relationship Id="rId3" Type="http://schemas.openxmlformats.org/officeDocument/2006/relationships/chartUserShapes" Target="../drawings/drawing164.xml"/><Relationship Id="rId2" Type="http://schemas.microsoft.com/office/2011/relationships/chartColorStyle" Target="colors121.xml"/><Relationship Id="rId1" Type="http://schemas.microsoft.com/office/2011/relationships/chartStyle" Target="style121.xml"/></Relationships>
</file>

<file path=xl/charts/_rels/chart122.xml.rels><?xml version="1.0" encoding="UTF-8" standalone="yes"?>
<Relationships xmlns="http://schemas.openxmlformats.org/package/2006/relationships"><Relationship Id="rId3" Type="http://schemas.openxmlformats.org/officeDocument/2006/relationships/chartUserShapes" Target="../drawings/drawing165.xml"/><Relationship Id="rId2" Type="http://schemas.microsoft.com/office/2011/relationships/chartColorStyle" Target="colors122.xml"/><Relationship Id="rId1" Type="http://schemas.microsoft.com/office/2011/relationships/chartStyle" Target="style122.xml"/></Relationships>
</file>

<file path=xl/charts/_rels/chart123.xml.rels><?xml version="1.0" encoding="UTF-8" standalone="yes"?>
<Relationships xmlns="http://schemas.openxmlformats.org/package/2006/relationships"><Relationship Id="rId3" Type="http://schemas.openxmlformats.org/officeDocument/2006/relationships/chartUserShapes" Target="../drawings/drawing167.xml"/><Relationship Id="rId2" Type="http://schemas.microsoft.com/office/2011/relationships/chartColorStyle" Target="colors123.xml"/><Relationship Id="rId1" Type="http://schemas.microsoft.com/office/2011/relationships/chartStyle" Target="style123.xml"/></Relationships>
</file>

<file path=xl/charts/_rels/chart124.xml.rels><?xml version="1.0" encoding="UTF-8" standalone="yes"?>
<Relationships xmlns="http://schemas.openxmlformats.org/package/2006/relationships"><Relationship Id="rId3" Type="http://schemas.openxmlformats.org/officeDocument/2006/relationships/chartUserShapes" Target="../drawings/drawing168.xml"/><Relationship Id="rId2" Type="http://schemas.microsoft.com/office/2011/relationships/chartColorStyle" Target="colors124.xml"/><Relationship Id="rId1" Type="http://schemas.microsoft.com/office/2011/relationships/chartStyle" Target="style124.xml"/></Relationships>
</file>

<file path=xl/charts/_rels/chart125.xml.rels><?xml version="1.0" encoding="UTF-8" standalone="yes"?>
<Relationships xmlns="http://schemas.openxmlformats.org/package/2006/relationships"><Relationship Id="rId3" Type="http://schemas.openxmlformats.org/officeDocument/2006/relationships/chartUserShapes" Target="../drawings/drawing169.xml"/><Relationship Id="rId2" Type="http://schemas.microsoft.com/office/2011/relationships/chartColorStyle" Target="colors125.xml"/><Relationship Id="rId1" Type="http://schemas.microsoft.com/office/2011/relationships/chartStyle" Target="style125.xml"/></Relationships>
</file>

<file path=xl/charts/_rels/chart126.xml.rels><?xml version="1.0" encoding="UTF-8" standalone="yes"?>
<Relationships xmlns="http://schemas.openxmlformats.org/package/2006/relationships"><Relationship Id="rId3" Type="http://schemas.openxmlformats.org/officeDocument/2006/relationships/chartUserShapes" Target="../drawings/drawing171.xml"/><Relationship Id="rId2" Type="http://schemas.microsoft.com/office/2011/relationships/chartColorStyle" Target="colors126.xml"/><Relationship Id="rId1" Type="http://schemas.microsoft.com/office/2011/relationships/chartStyle" Target="style126.xml"/></Relationships>
</file>

<file path=xl/charts/_rels/chart127.xml.rels><?xml version="1.0" encoding="UTF-8" standalone="yes"?>
<Relationships xmlns="http://schemas.openxmlformats.org/package/2006/relationships"><Relationship Id="rId3" Type="http://schemas.openxmlformats.org/officeDocument/2006/relationships/chartUserShapes" Target="../drawings/drawing172.xml"/><Relationship Id="rId2" Type="http://schemas.microsoft.com/office/2011/relationships/chartColorStyle" Target="colors127.xml"/><Relationship Id="rId1" Type="http://schemas.microsoft.com/office/2011/relationships/chartStyle" Target="style127.xml"/></Relationships>
</file>

<file path=xl/charts/_rels/chart128.xml.rels><?xml version="1.0" encoding="UTF-8" standalone="yes"?>
<Relationships xmlns="http://schemas.openxmlformats.org/package/2006/relationships"><Relationship Id="rId3" Type="http://schemas.openxmlformats.org/officeDocument/2006/relationships/chartUserShapes" Target="../drawings/drawing173.xml"/><Relationship Id="rId2" Type="http://schemas.microsoft.com/office/2011/relationships/chartColorStyle" Target="colors128.xml"/><Relationship Id="rId1" Type="http://schemas.microsoft.com/office/2011/relationships/chartStyle" Target="style128.xml"/></Relationships>
</file>

<file path=xl/charts/_rels/chart129.xml.rels><?xml version="1.0" encoding="UTF-8" standalone="yes"?>
<Relationships xmlns="http://schemas.openxmlformats.org/package/2006/relationships"><Relationship Id="rId3" Type="http://schemas.openxmlformats.org/officeDocument/2006/relationships/chartUserShapes" Target="../drawings/drawing175.xml"/><Relationship Id="rId2" Type="http://schemas.microsoft.com/office/2011/relationships/chartColorStyle" Target="colors129.xml"/><Relationship Id="rId1" Type="http://schemas.microsoft.com/office/2011/relationships/chartStyle" Target="style129.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13.xml"/><Relationship Id="rId1" Type="http://schemas.microsoft.com/office/2011/relationships/chartStyle" Target="style13.xml"/></Relationships>
</file>

<file path=xl/charts/_rels/chart130.xml.rels><?xml version="1.0" encoding="UTF-8" standalone="yes"?>
<Relationships xmlns="http://schemas.openxmlformats.org/package/2006/relationships"><Relationship Id="rId3" Type="http://schemas.openxmlformats.org/officeDocument/2006/relationships/chartUserShapes" Target="../drawings/drawing176.xml"/><Relationship Id="rId2" Type="http://schemas.microsoft.com/office/2011/relationships/chartColorStyle" Target="colors130.xml"/><Relationship Id="rId1" Type="http://schemas.microsoft.com/office/2011/relationships/chartStyle" Target="style130.xml"/></Relationships>
</file>

<file path=xl/charts/_rels/chart131.xml.rels><?xml version="1.0" encoding="UTF-8" standalone="yes"?>
<Relationships xmlns="http://schemas.openxmlformats.org/package/2006/relationships"><Relationship Id="rId3" Type="http://schemas.openxmlformats.org/officeDocument/2006/relationships/chartUserShapes" Target="../drawings/drawing177.xml"/><Relationship Id="rId2" Type="http://schemas.microsoft.com/office/2011/relationships/chartColorStyle" Target="colors131.xml"/><Relationship Id="rId1" Type="http://schemas.microsoft.com/office/2011/relationships/chartStyle" Target="style131.xml"/></Relationships>
</file>

<file path=xl/charts/_rels/chart132.xml.rels><?xml version="1.0" encoding="UTF-8" standalone="yes"?>
<Relationships xmlns="http://schemas.openxmlformats.org/package/2006/relationships"><Relationship Id="rId3" Type="http://schemas.openxmlformats.org/officeDocument/2006/relationships/chartUserShapes" Target="../drawings/drawing179.xml"/><Relationship Id="rId2" Type="http://schemas.microsoft.com/office/2011/relationships/chartColorStyle" Target="colors132.xml"/><Relationship Id="rId1" Type="http://schemas.microsoft.com/office/2011/relationships/chartStyle" Target="style132.xml"/></Relationships>
</file>

<file path=xl/charts/_rels/chart133.xml.rels><?xml version="1.0" encoding="UTF-8" standalone="yes"?>
<Relationships xmlns="http://schemas.openxmlformats.org/package/2006/relationships"><Relationship Id="rId3" Type="http://schemas.openxmlformats.org/officeDocument/2006/relationships/chartUserShapes" Target="../drawings/drawing180.xml"/><Relationship Id="rId2" Type="http://schemas.microsoft.com/office/2011/relationships/chartColorStyle" Target="colors133.xml"/><Relationship Id="rId1" Type="http://schemas.microsoft.com/office/2011/relationships/chartStyle" Target="style133.xml"/></Relationships>
</file>

<file path=xl/charts/_rels/chart134.xml.rels><?xml version="1.0" encoding="UTF-8" standalone="yes"?>
<Relationships xmlns="http://schemas.openxmlformats.org/package/2006/relationships"><Relationship Id="rId3" Type="http://schemas.openxmlformats.org/officeDocument/2006/relationships/chartUserShapes" Target="../drawings/drawing181.xml"/><Relationship Id="rId2" Type="http://schemas.microsoft.com/office/2011/relationships/chartColorStyle" Target="colors134.xml"/><Relationship Id="rId1" Type="http://schemas.microsoft.com/office/2011/relationships/chartStyle" Target="style134.xml"/></Relationships>
</file>

<file path=xl/charts/_rels/chart135.xml.rels><?xml version="1.0" encoding="UTF-8" standalone="yes"?>
<Relationships xmlns="http://schemas.openxmlformats.org/package/2006/relationships"><Relationship Id="rId3" Type="http://schemas.openxmlformats.org/officeDocument/2006/relationships/chartUserShapes" Target="../drawings/drawing183.xml"/><Relationship Id="rId2" Type="http://schemas.microsoft.com/office/2011/relationships/chartColorStyle" Target="colors135.xml"/><Relationship Id="rId1" Type="http://schemas.microsoft.com/office/2011/relationships/chartStyle" Target="style135.xml"/></Relationships>
</file>

<file path=xl/charts/_rels/chart136.xml.rels><?xml version="1.0" encoding="UTF-8" standalone="yes"?>
<Relationships xmlns="http://schemas.openxmlformats.org/package/2006/relationships"><Relationship Id="rId3" Type="http://schemas.openxmlformats.org/officeDocument/2006/relationships/chartUserShapes" Target="../drawings/drawing184.xml"/><Relationship Id="rId2" Type="http://schemas.microsoft.com/office/2011/relationships/chartColorStyle" Target="colors136.xml"/><Relationship Id="rId1" Type="http://schemas.microsoft.com/office/2011/relationships/chartStyle" Target="style136.xml"/></Relationships>
</file>

<file path=xl/charts/_rels/chart137.xml.rels><?xml version="1.0" encoding="UTF-8" standalone="yes"?>
<Relationships xmlns="http://schemas.openxmlformats.org/package/2006/relationships"><Relationship Id="rId3" Type="http://schemas.openxmlformats.org/officeDocument/2006/relationships/chartUserShapes" Target="../drawings/drawing185.xml"/><Relationship Id="rId2" Type="http://schemas.microsoft.com/office/2011/relationships/chartColorStyle" Target="colors137.xml"/><Relationship Id="rId1" Type="http://schemas.microsoft.com/office/2011/relationships/chartStyle" Target="style137.xml"/></Relationships>
</file>

<file path=xl/charts/_rels/chart138.xml.rels><?xml version="1.0" encoding="UTF-8" standalone="yes"?>
<Relationships xmlns="http://schemas.openxmlformats.org/package/2006/relationships"><Relationship Id="rId3" Type="http://schemas.openxmlformats.org/officeDocument/2006/relationships/chartUserShapes" Target="../drawings/drawing187.xml"/><Relationship Id="rId2" Type="http://schemas.microsoft.com/office/2011/relationships/chartColorStyle" Target="colors138.xml"/><Relationship Id="rId1" Type="http://schemas.microsoft.com/office/2011/relationships/chartStyle" Target="style138.xml"/></Relationships>
</file>

<file path=xl/charts/_rels/chart139.xml.rels><?xml version="1.0" encoding="UTF-8" standalone="yes"?>
<Relationships xmlns="http://schemas.openxmlformats.org/package/2006/relationships"><Relationship Id="rId3" Type="http://schemas.openxmlformats.org/officeDocument/2006/relationships/chartUserShapes" Target="../drawings/drawing188.xml"/><Relationship Id="rId2" Type="http://schemas.microsoft.com/office/2011/relationships/chartColorStyle" Target="colors139.xml"/><Relationship Id="rId1" Type="http://schemas.microsoft.com/office/2011/relationships/chartStyle" Target="style139.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14.xml"/><Relationship Id="rId1" Type="http://schemas.microsoft.com/office/2011/relationships/chartStyle" Target="style14.xml"/></Relationships>
</file>

<file path=xl/charts/_rels/chart140.xml.rels><?xml version="1.0" encoding="UTF-8" standalone="yes"?>
<Relationships xmlns="http://schemas.openxmlformats.org/package/2006/relationships"><Relationship Id="rId3" Type="http://schemas.openxmlformats.org/officeDocument/2006/relationships/chartUserShapes" Target="../drawings/drawing189.xml"/><Relationship Id="rId2" Type="http://schemas.microsoft.com/office/2011/relationships/chartColorStyle" Target="colors140.xml"/><Relationship Id="rId1" Type="http://schemas.microsoft.com/office/2011/relationships/chartStyle" Target="style140.xml"/></Relationships>
</file>

<file path=xl/charts/_rels/chart141.xml.rels><?xml version="1.0" encoding="UTF-8" standalone="yes"?>
<Relationships xmlns="http://schemas.openxmlformats.org/package/2006/relationships"><Relationship Id="rId3" Type="http://schemas.openxmlformats.org/officeDocument/2006/relationships/chartUserShapes" Target="../drawings/drawing191.xml"/><Relationship Id="rId2" Type="http://schemas.microsoft.com/office/2011/relationships/chartColorStyle" Target="colors141.xml"/><Relationship Id="rId1" Type="http://schemas.microsoft.com/office/2011/relationships/chartStyle" Target="style141.xml"/></Relationships>
</file>

<file path=xl/charts/_rels/chart142.xml.rels><?xml version="1.0" encoding="UTF-8" standalone="yes"?>
<Relationships xmlns="http://schemas.openxmlformats.org/package/2006/relationships"><Relationship Id="rId3" Type="http://schemas.openxmlformats.org/officeDocument/2006/relationships/chartUserShapes" Target="../drawings/drawing192.xml"/><Relationship Id="rId2" Type="http://schemas.microsoft.com/office/2011/relationships/chartColorStyle" Target="colors142.xml"/><Relationship Id="rId1" Type="http://schemas.microsoft.com/office/2011/relationships/chartStyle" Target="style142.xml"/></Relationships>
</file>

<file path=xl/charts/_rels/chart143.xml.rels><?xml version="1.0" encoding="UTF-8" standalone="yes"?>
<Relationships xmlns="http://schemas.openxmlformats.org/package/2006/relationships"><Relationship Id="rId3" Type="http://schemas.openxmlformats.org/officeDocument/2006/relationships/chartUserShapes" Target="../drawings/drawing193.xml"/><Relationship Id="rId2" Type="http://schemas.microsoft.com/office/2011/relationships/chartColorStyle" Target="colors143.xml"/><Relationship Id="rId1" Type="http://schemas.microsoft.com/office/2011/relationships/chartStyle" Target="style143.xml"/></Relationships>
</file>

<file path=xl/charts/_rels/chart144.xml.rels><?xml version="1.0" encoding="UTF-8" standalone="yes"?>
<Relationships xmlns="http://schemas.openxmlformats.org/package/2006/relationships"><Relationship Id="rId3" Type="http://schemas.openxmlformats.org/officeDocument/2006/relationships/chartUserShapes" Target="../drawings/drawing195.xml"/><Relationship Id="rId2" Type="http://schemas.microsoft.com/office/2011/relationships/chartColorStyle" Target="colors144.xml"/><Relationship Id="rId1" Type="http://schemas.microsoft.com/office/2011/relationships/chartStyle" Target="style144.xml"/></Relationships>
</file>

<file path=xl/charts/_rels/chart145.xml.rels><?xml version="1.0" encoding="UTF-8" standalone="yes"?>
<Relationships xmlns="http://schemas.openxmlformats.org/package/2006/relationships"><Relationship Id="rId3" Type="http://schemas.openxmlformats.org/officeDocument/2006/relationships/chartUserShapes" Target="../drawings/drawing196.xml"/><Relationship Id="rId2" Type="http://schemas.microsoft.com/office/2011/relationships/chartColorStyle" Target="colors145.xml"/><Relationship Id="rId1" Type="http://schemas.microsoft.com/office/2011/relationships/chartStyle" Target="style145.xml"/></Relationships>
</file>

<file path=xl/charts/_rels/chart146.xml.rels><?xml version="1.0" encoding="UTF-8" standalone="yes"?>
<Relationships xmlns="http://schemas.openxmlformats.org/package/2006/relationships"><Relationship Id="rId3" Type="http://schemas.openxmlformats.org/officeDocument/2006/relationships/chartUserShapes" Target="../drawings/drawing197.xml"/><Relationship Id="rId2" Type="http://schemas.microsoft.com/office/2011/relationships/chartColorStyle" Target="colors146.xml"/><Relationship Id="rId1" Type="http://schemas.microsoft.com/office/2011/relationships/chartStyle" Target="style146.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23.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chartUserShapes" Target="../drawings/drawing29.xml"/><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32.xml"/><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3" Type="http://schemas.openxmlformats.org/officeDocument/2006/relationships/chartUserShapes" Target="../drawings/drawing33.xml"/><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3" Type="http://schemas.openxmlformats.org/officeDocument/2006/relationships/chartUserShapes" Target="../drawings/drawing39.xml"/><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3" Type="http://schemas.openxmlformats.org/officeDocument/2006/relationships/chartUserShapes" Target="../drawings/drawing40.xml"/><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41.xml"/><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3" Type="http://schemas.openxmlformats.org/officeDocument/2006/relationships/chartUserShapes" Target="../drawings/drawing43.xml"/><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3" Type="http://schemas.openxmlformats.org/officeDocument/2006/relationships/chartUserShapes" Target="../drawings/drawing44.xml"/><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3" Type="http://schemas.openxmlformats.org/officeDocument/2006/relationships/chartUserShapes" Target="../drawings/drawing45.xml"/><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3" Type="http://schemas.openxmlformats.org/officeDocument/2006/relationships/chartUserShapes" Target="../drawings/drawing47.xml"/><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3" Type="http://schemas.openxmlformats.org/officeDocument/2006/relationships/chartUserShapes" Target="../drawings/drawing48.xml"/><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3" Type="http://schemas.openxmlformats.org/officeDocument/2006/relationships/chartUserShapes" Target="../drawings/drawing49.xml"/><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3" Type="http://schemas.openxmlformats.org/officeDocument/2006/relationships/chartUserShapes" Target="../drawings/drawing51.xml"/><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3" Type="http://schemas.openxmlformats.org/officeDocument/2006/relationships/chartUserShapes" Target="../drawings/drawing52.xml"/><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3" Type="http://schemas.openxmlformats.org/officeDocument/2006/relationships/chartUserShapes" Target="../drawings/drawing53.xml"/><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3" Type="http://schemas.openxmlformats.org/officeDocument/2006/relationships/chartUserShapes" Target="../drawings/drawing55.xml"/><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3" Type="http://schemas.openxmlformats.org/officeDocument/2006/relationships/chartUserShapes" Target="../drawings/drawing56.xml"/><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3" Type="http://schemas.openxmlformats.org/officeDocument/2006/relationships/chartUserShapes" Target="../drawings/drawing57.xml"/><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3" Type="http://schemas.openxmlformats.org/officeDocument/2006/relationships/chartUserShapes" Target="../drawings/drawing59.xml"/><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3" Type="http://schemas.openxmlformats.org/officeDocument/2006/relationships/chartUserShapes" Target="../drawings/drawing60.xml"/><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3" Type="http://schemas.openxmlformats.org/officeDocument/2006/relationships/chartUserShapes" Target="../drawings/drawing61.xml"/><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3" Type="http://schemas.openxmlformats.org/officeDocument/2006/relationships/chartUserShapes" Target="../drawings/drawing63.xml"/><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3" Type="http://schemas.openxmlformats.org/officeDocument/2006/relationships/chartUserShapes" Target="../drawings/drawing64.xml"/><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3" Type="http://schemas.openxmlformats.org/officeDocument/2006/relationships/chartUserShapes" Target="../drawings/drawing65.xml"/><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3" Type="http://schemas.openxmlformats.org/officeDocument/2006/relationships/chartUserShapes" Target="../drawings/drawing67.xml"/><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3" Type="http://schemas.openxmlformats.org/officeDocument/2006/relationships/chartUserShapes" Target="../drawings/drawing68.xml"/><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3" Type="http://schemas.openxmlformats.org/officeDocument/2006/relationships/chartUserShapes" Target="../drawings/drawing69.xml"/><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3" Type="http://schemas.openxmlformats.org/officeDocument/2006/relationships/chartUserShapes" Target="../drawings/drawing71.xml"/><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3" Type="http://schemas.openxmlformats.org/officeDocument/2006/relationships/chartUserShapes" Target="../drawings/drawing72.xml"/><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3" Type="http://schemas.openxmlformats.org/officeDocument/2006/relationships/chartUserShapes" Target="../drawings/drawing73.xml"/><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3" Type="http://schemas.openxmlformats.org/officeDocument/2006/relationships/chartUserShapes" Target="../drawings/drawing75.xml"/><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3" Type="http://schemas.openxmlformats.org/officeDocument/2006/relationships/chartUserShapes" Target="../drawings/drawing76.xml"/><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3" Type="http://schemas.openxmlformats.org/officeDocument/2006/relationships/chartUserShapes" Target="../drawings/drawing77.xml"/><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3" Type="http://schemas.openxmlformats.org/officeDocument/2006/relationships/chartUserShapes" Target="../drawings/drawing79.xml"/><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3" Type="http://schemas.openxmlformats.org/officeDocument/2006/relationships/chartUserShapes" Target="../drawings/drawing80.xml"/><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3" Type="http://schemas.openxmlformats.org/officeDocument/2006/relationships/chartUserShapes" Target="../drawings/drawing81.xml"/><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3" Type="http://schemas.openxmlformats.org/officeDocument/2006/relationships/chartUserShapes" Target="../drawings/drawing83.xml"/><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3" Type="http://schemas.openxmlformats.org/officeDocument/2006/relationships/chartUserShapes" Target="../drawings/drawing84.xml"/><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3" Type="http://schemas.openxmlformats.org/officeDocument/2006/relationships/chartUserShapes" Target="../drawings/drawing85.xml"/><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3" Type="http://schemas.openxmlformats.org/officeDocument/2006/relationships/chartUserShapes" Target="../drawings/drawing87.xml"/><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3" Type="http://schemas.openxmlformats.org/officeDocument/2006/relationships/chartUserShapes" Target="../drawings/drawing88.xml"/><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3" Type="http://schemas.openxmlformats.org/officeDocument/2006/relationships/chartUserShapes" Target="../drawings/drawing89.xml"/><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3" Type="http://schemas.openxmlformats.org/officeDocument/2006/relationships/chartUserShapes" Target="../drawings/drawing91.xml"/><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3" Type="http://schemas.openxmlformats.org/officeDocument/2006/relationships/chartUserShapes" Target="../drawings/drawing92.xml"/><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3" Type="http://schemas.openxmlformats.org/officeDocument/2006/relationships/chartUserShapes" Target="../drawings/drawing93.xml"/><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3" Type="http://schemas.openxmlformats.org/officeDocument/2006/relationships/chartUserShapes" Target="../drawings/drawing95.xml"/><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3" Type="http://schemas.openxmlformats.org/officeDocument/2006/relationships/chartUserShapes" Target="../drawings/drawing96.xml"/><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3" Type="http://schemas.openxmlformats.org/officeDocument/2006/relationships/chartUserShapes" Target="../drawings/drawing97.xml"/><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3" Type="http://schemas.openxmlformats.org/officeDocument/2006/relationships/chartUserShapes" Target="../drawings/drawing99.xml"/><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3" Type="http://schemas.openxmlformats.org/officeDocument/2006/relationships/chartUserShapes" Target="../drawings/drawing100.xml"/><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3" Type="http://schemas.openxmlformats.org/officeDocument/2006/relationships/chartUserShapes" Target="../drawings/drawing101.xml"/><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3" Type="http://schemas.openxmlformats.org/officeDocument/2006/relationships/chartUserShapes" Target="../drawings/drawing103.xml"/><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3" Type="http://schemas.openxmlformats.org/officeDocument/2006/relationships/chartUserShapes" Target="../drawings/drawing104.xml"/><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3" Type="http://schemas.openxmlformats.org/officeDocument/2006/relationships/chartUserShapes" Target="../drawings/drawing105.xml"/><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3" Type="http://schemas.openxmlformats.org/officeDocument/2006/relationships/chartUserShapes" Target="../drawings/drawing107.xml"/><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3" Type="http://schemas.openxmlformats.org/officeDocument/2006/relationships/chartUserShapes" Target="../drawings/drawing108.xml"/><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3" Type="http://schemas.openxmlformats.org/officeDocument/2006/relationships/chartUserShapes" Target="../drawings/drawing109.xml"/><Relationship Id="rId2" Type="http://schemas.microsoft.com/office/2011/relationships/chartColorStyle" Target="colors80.xml"/><Relationship Id="rId1" Type="http://schemas.microsoft.com/office/2011/relationships/chartStyle" Target="style80.xml"/></Relationships>
</file>

<file path=xl/charts/_rels/chart81.xml.rels><?xml version="1.0" encoding="UTF-8" standalone="yes"?>
<Relationships xmlns="http://schemas.openxmlformats.org/package/2006/relationships"><Relationship Id="rId3" Type="http://schemas.openxmlformats.org/officeDocument/2006/relationships/chartUserShapes" Target="../drawings/drawing111.xml"/><Relationship Id="rId2" Type="http://schemas.microsoft.com/office/2011/relationships/chartColorStyle" Target="colors81.xml"/><Relationship Id="rId1" Type="http://schemas.microsoft.com/office/2011/relationships/chartStyle" Target="style81.xml"/></Relationships>
</file>

<file path=xl/charts/_rels/chart82.xml.rels><?xml version="1.0" encoding="UTF-8" standalone="yes"?>
<Relationships xmlns="http://schemas.openxmlformats.org/package/2006/relationships"><Relationship Id="rId3" Type="http://schemas.openxmlformats.org/officeDocument/2006/relationships/chartUserShapes" Target="../drawings/drawing112.xml"/><Relationship Id="rId2" Type="http://schemas.microsoft.com/office/2011/relationships/chartColorStyle" Target="colors82.xml"/><Relationship Id="rId1" Type="http://schemas.microsoft.com/office/2011/relationships/chartStyle" Target="style82.xml"/></Relationships>
</file>

<file path=xl/charts/_rels/chart83.xml.rels><?xml version="1.0" encoding="UTF-8" standalone="yes"?>
<Relationships xmlns="http://schemas.openxmlformats.org/package/2006/relationships"><Relationship Id="rId3" Type="http://schemas.openxmlformats.org/officeDocument/2006/relationships/chartUserShapes" Target="../drawings/drawing113.xml"/><Relationship Id="rId2" Type="http://schemas.microsoft.com/office/2011/relationships/chartColorStyle" Target="colors83.xml"/><Relationship Id="rId1" Type="http://schemas.microsoft.com/office/2011/relationships/chartStyle" Target="style83.xml"/></Relationships>
</file>

<file path=xl/charts/_rels/chart84.xml.rels><?xml version="1.0" encoding="UTF-8" standalone="yes"?>
<Relationships xmlns="http://schemas.openxmlformats.org/package/2006/relationships"><Relationship Id="rId3" Type="http://schemas.openxmlformats.org/officeDocument/2006/relationships/chartUserShapes" Target="../drawings/drawing115.xml"/><Relationship Id="rId2" Type="http://schemas.microsoft.com/office/2011/relationships/chartColorStyle" Target="colors84.xml"/><Relationship Id="rId1" Type="http://schemas.microsoft.com/office/2011/relationships/chartStyle" Target="style84.xml"/></Relationships>
</file>

<file path=xl/charts/_rels/chart85.xml.rels><?xml version="1.0" encoding="UTF-8" standalone="yes"?>
<Relationships xmlns="http://schemas.openxmlformats.org/package/2006/relationships"><Relationship Id="rId3" Type="http://schemas.openxmlformats.org/officeDocument/2006/relationships/chartUserShapes" Target="../drawings/drawing116.xml"/><Relationship Id="rId2" Type="http://schemas.microsoft.com/office/2011/relationships/chartColorStyle" Target="colors85.xml"/><Relationship Id="rId1" Type="http://schemas.microsoft.com/office/2011/relationships/chartStyle" Target="style85.xml"/></Relationships>
</file>

<file path=xl/charts/_rels/chart86.xml.rels><?xml version="1.0" encoding="UTF-8" standalone="yes"?>
<Relationships xmlns="http://schemas.openxmlformats.org/package/2006/relationships"><Relationship Id="rId3" Type="http://schemas.openxmlformats.org/officeDocument/2006/relationships/chartUserShapes" Target="../drawings/drawing117.xml"/><Relationship Id="rId2" Type="http://schemas.microsoft.com/office/2011/relationships/chartColorStyle" Target="colors86.xml"/><Relationship Id="rId1" Type="http://schemas.microsoft.com/office/2011/relationships/chartStyle" Target="style86.xml"/></Relationships>
</file>

<file path=xl/charts/_rels/chart87.xml.rels><?xml version="1.0" encoding="UTF-8" standalone="yes"?>
<Relationships xmlns="http://schemas.openxmlformats.org/package/2006/relationships"><Relationship Id="rId3" Type="http://schemas.openxmlformats.org/officeDocument/2006/relationships/chartUserShapes" Target="../drawings/drawing119.xml"/><Relationship Id="rId2" Type="http://schemas.microsoft.com/office/2011/relationships/chartColorStyle" Target="colors87.xml"/><Relationship Id="rId1" Type="http://schemas.microsoft.com/office/2011/relationships/chartStyle" Target="style87.xml"/></Relationships>
</file>

<file path=xl/charts/_rels/chart88.xml.rels><?xml version="1.0" encoding="UTF-8" standalone="yes"?>
<Relationships xmlns="http://schemas.openxmlformats.org/package/2006/relationships"><Relationship Id="rId3" Type="http://schemas.openxmlformats.org/officeDocument/2006/relationships/chartUserShapes" Target="../drawings/drawing120.xml"/><Relationship Id="rId2" Type="http://schemas.microsoft.com/office/2011/relationships/chartColorStyle" Target="colors88.xml"/><Relationship Id="rId1" Type="http://schemas.microsoft.com/office/2011/relationships/chartStyle" Target="style88.xml"/></Relationships>
</file>

<file path=xl/charts/_rels/chart89.xml.rels><?xml version="1.0" encoding="UTF-8" standalone="yes"?>
<Relationships xmlns="http://schemas.openxmlformats.org/package/2006/relationships"><Relationship Id="rId3" Type="http://schemas.openxmlformats.org/officeDocument/2006/relationships/chartUserShapes" Target="../drawings/drawing121.xml"/><Relationship Id="rId2" Type="http://schemas.microsoft.com/office/2011/relationships/chartColorStyle" Target="colors89.xml"/><Relationship Id="rId1" Type="http://schemas.microsoft.com/office/2011/relationships/chartStyle" Target="style89.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3" Type="http://schemas.openxmlformats.org/officeDocument/2006/relationships/chartUserShapes" Target="../drawings/drawing123.xml"/><Relationship Id="rId2" Type="http://schemas.microsoft.com/office/2011/relationships/chartColorStyle" Target="colors90.xml"/><Relationship Id="rId1" Type="http://schemas.microsoft.com/office/2011/relationships/chartStyle" Target="style90.xml"/></Relationships>
</file>

<file path=xl/charts/_rels/chart91.xml.rels><?xml version="1.0" encoding="UTF-8" standalone="yes"?>
<Relationships xmlns="http://schemas.openxmlformats.org/package/2006/relationships"><Relationship Id="rId3" Type="http://schemas.openxmlformats.org/officeDocument/2006/relationships/chartUserShapes" Target="../drawings/drawing124.xml"/><Relationship Id="rId2" Type="http://schemas.microsoft.com/office/2011/relationships/chartColorStyle" Target="colors91.xml"/><Relationship Id="rId1" Type="http://schemas.microsoft.com/office/2011/relationships/chartStyle" Target="style91.xml"/></Relationships>
</file>

<file path=xl/charts/_rels/chart92.xml.rels><?xml version="1.0" encoding="UTF-8" standalone="yes"?>
<Relationships xmlns="http://schemas.openxmlformats.org/package/2006/relationships"><Relationship Id="rId3" Type="http://schemas.openxmlformats.org/officeDocument/2006/relationships/chartUserShapes" Target="../drawings/drawing125.xml"/><Relationship Id="rId2" Type="http://schemas.microsoft.com/office/2011/relationships/chartColorStyle" Target="colors92.xml"/><Relationship Id="rId1" Type="http://schemas.microsoft.com/office/2011/relationships/chartStyle" Target="style92.xml"/></Relationships>
</file>

<file path=xl/charts/_rels/chart93.xml.rels><?xml version="1.0" encoding="UTF-8" standalone="yes"?>
<Relationships xmlns="http://schemas.openxmlformats.org/package/2006/relationships"><Relationship Id="rId3" Type="http://schemas.openxmlformats.org/officeDocument/2006/relationships/chartUserShapes" Target="../drawings/drawing127.xml"/><Relationship Id="rId2" Type="http://schemas.microsoft.com/office/2011/relationships/chartColorStyle" Target="colors93.xml"/><Relationship Id="rId1" Type="http://schemas.microsoft.com/office/2011/relationships/chartStyle" Target="style93.xml"/></Relationships>
</file>

<file path=xl/charts/_rels/chart94.xml.rels><?xml version="1.0" encoding="UTF-8" standalone="yes"?>
<Relationships xmlns="http://schemas.openxmlformats.org/package/2006/relationships"><Relationship Id="rId3" Type="http://schemas.openxmlformats.org/officeDocument/2006/relationships/chartUserShapes" Target="../drawings/drawing128.xml"/><Relationship Id="rId2" Type="http://schemas.microsoft.com/office/2011/relationships/chartColorStyle" Target="colors94.xml"/><Relationship Id="rId1" Type="http://schemas.microsoft.com/office/2011/relationships/chartStyle" Target="style94.xml"/></Relationships>
</file>

<file path=xl/charts/_rels/chart95.xml.rels><?xml version="1.0" encoding="UTF-8" standalone="yes"?>
<Relationships xmlns="http://schemas.openxmlformats.org/package/2006/relationships"><Relationship Id="rId3" Type="http://schemas.openxmlformats.org/officeDocument/2006/relationships/chartUserShapes" Target="../drawings/drawing129.xml"/><Relationship Id="rId2" Type="http://schemas.microsoft.com/office/2011/relationships/chartColorStyle" Target="colors95.xml"/><Relationship Id="rId1" Type="http://schemas.microsoft.com/office/2011/relationships/chartStyle" Target="style95.xml"/></Relationships>
</file>

<file path=xl/charts/_rels/chart96.xml.rels><?xml version="1.0" encoding="UTF-8" standalone="yes"?>
<Relationships xmlns="http://schemas.openxmlformats.org/package/2006/relationships"><Relationship Id="rId3" Type="http://schemas.openxmlformats.org/officeDocument/2006/relationships/chartUserShapes" Target="../drawings/drawing131.xml"/><Relationship Id="rId2" Type="http://schemas.microsoft.com/office/2011/relationships/chartColorStyle" Target="colors96.xml"/><Relationship Id="rId1" Type="http://schemas.microsoft.com/office/2011/relationships/chartStyle" Target="style96.xml"/></Relationships>
</file>

<file path=xl/charts/_rels/chart97.xml.rels><?xml version="1.0" encoding="UTF-8" standalone="yes"?>
<Relationships xmlns="http://schemas.openxmlformats.org/package/2006/relationships"><Relationship Id="rId3" Type="http://schemas.openxmlformats.org/officeDocument/2006/relationships/chartUserShapes" Target="../drawings/drawing132.xml"/><Relationship Id="rId2" Type="http://schemas.microsoft.com/office/2011/relationships/chartColorStyle" Target="colors97.xml"/><Relationship Id="rId1" Type="http://schemas.microsoft.com/office/2011/relationships/chartStyle" Target="style97.xml"/></Relationships>
</file>

<file path=xl/charts/_rels/chart98.xml.rels><?xml version="1.0" encoding="UTF-8" standalone="yes"?>
<Relationships xmlns="http://schemas.openxmlformats.org/package/2006/relationships"><Relationship Id="rId3" Type="http://schemas.openxmlformats.org/officeDocument/2006/relationships/chartUserShapes" Target="../drawings/drawing133.xml"/><Relationship Id="rId2" Type="http://schemas.microsoft.com/office/2011/relationships/chartColorStyle" Target="colors98.xml"/><Relationship Id="rId1" Type="http://schemas.microsoft.com/office/2011/relationships/chartStyle" Target="style98.xml"/></Relationships>
</file>

<file path=xl/charts/_rels/chart99.xml.rels><?xml version="1.0" encoding="UTF-8" standalone="yes"?>
<Relationships xmlns="http://schemas.openxmlformats.org/package/2006/relationships"><Relationship Id="rId3" Type="http://schemas.openxmlformats.org/officeDocument/2006/relationships/chartUserShapes" Target="../drawings/drawing135.xml"/><Relationship Id="rId2" Type="http://schemas.microsoft.com/office/2011/relationships/chartColorStyle" Target="colors99.xml"/><Relationship Id="rId1" Type="http://schemas.microsoft.com/office/2011/relationships/chartStyle" Target="style9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4162993776721339"/>
          <c:w val="0.85065451076974063"/>
          <c:h val="0.60808820193772051"/>
        </c:manualLayout>
      </c:layout>
      <c:barChart>
        <c:barDir val="col"/>
        <c:grouping val="clustered"/>
        <c:varyColors val="0"/>
        <c:ser>
          <c:idx val="0"/>
          <c:order val="0"/>
          <c:tx>
            <c:strRef>
              <c:f>'Tables 1&amp;2'!$E$6</c:f>
              <c:strCache>
                <c:ptCount val="1"/>
                <c:pt idx="0">
                  <c:v>2021/22</c:v>
                </c:pt>
              </c:strCache>
            </c:strRef>
          </c:tx>
          <c:spPr>
            <a:solidFill>
              <a:schemeClr val="accent1"/>
            </a:solidFill>
            <a:ln>
              <a:noFill/>
            </a:ln>
            <a:effectLst/>
          </c:spPr>
          <c:invertIfNegative val="0"/>
          <c:cat>
            <c:strRef>
              <c:f>'Tables 1&amp;2'!$A$9:$A$20</c:f>
              <c:strCache>
                <c:ptCount val="12"/>
                <c:pt idx="0">
                  <c:v>Nov</c:v>
                </c:pt>
                <c:pt idx="1">
                  <c:v>Dec</c:v>
                </c:pt>
                <c:pt idx="2">
                  <c:v>Jan</c:v>
                </c:pt>
                <c:pt idx="3">
                  <c:v>Feb</c:v>
                </c:pt>
                <c:pt idx="4">
                  <c:v>Mar</c:v>
                </c:pt>
                <c:pt idx="5">
                  <c:v>Apr</c:v>
                </c:pt>
                <c:pt idx="6">
                  <c:v>May</c:v>
                </c:pt>
                <c:pt idx="7">
                  <c:v>Jun</c:v>
                </c:pt>
                <c:pt idx="8">
                  <c:v>Jul</c:v>
                </c:pt>
                <c:pt idx="9">
                  <c:v>Aug</c:v>
                </c:pt>
                <c:pt idx="10">
                  <c:v>Sep</c:v>
                </c:pt>
                <c:pt idx="11">
                  <c:v>Oct</c:v>
                </c:pt>
              </c:strCache>
            </c:strRef>
          </c:cat>
          <c:val>
            <c:numRef>
              <c:f>'Tables 1&amp;2'!$E$9:$E$20</c:f>
              <c:numCache>
                <c:formatCode>#,##0\ \ \ \ \ </c:formatCode>
                <c:ptCount val="12"/>
                <c:pt idx="0">
                  <c:v>5309</c:v>
                </c:pt>
                <c:pt idx="1">
                  <c:v>6161</c:v>
                </c:pt>
                <c:pt idx="2">
                  <c:v>4033</c:v>
                </c:pt>
                <c:pt idx="3">
                  <c:v>5235</c:v>
                </c:pt>
                <c:pt idx="4">
                  <c:v>28624</c:v>
                </c:pt>
                <c:pt idx="5">
                  <c:v>54303</c:v>
                </c:pt>
                <c:pt idx="6">
                  <c:v>72755</c:v>
                </c:pt>
                <c:pt idx="7">
                  <c:v>94648</c:v>
                </c:pt>
                <c:pt idx="8">
                  <c:v>134175</c:v>
                </c:pt>
                <c:pt idx="9">
                  <c:v>129753</c:v>
                </c:pt>
                <c:pt idx="10">
                  <c:v>151270</c:v>
                </c:pt>
                <c:pt idx="11">
                  <c:v>161636</c:v>
                </c:pt>
              </c:numCache>
            </c:numRef>
          </c:val>
          <c:extLst>
            <c:ext xmlns:c16="http://schemas.microsoft.com/office/drawing/2014/chart" uri="{C3380CC4-5D6E-409C-BE32-E72D297353CC}">
              <c16:uniqueId val="{00000000-D0CB-4E3C-8DCA-F9F326507152}"/>
            </c:ext>
          </c:extLst>
        </c:ser>
        <c:ser>
          <c:idx val="1"/>
          <c:order val="1"/>
          <c:tx>
            <c:strRef>
              <c:f>'Tables 1&amp;2'!$F$6</c:f>
              <c:strCache>
                <c:ptCount val="1"/>
                <c:pt idx="0">
                  <c:v>2022/23</c:v>
                </c:pt>
              </c:strCache>
            </c:strRef>
          </c:tx>
          <c:spPr>
            <a:solidFill>
              <a:schemeClr val="accent3"/>
            </a:solidFill>
            <a:ln>
              <a:noFill/>
            </a:ln>
            <a:effectLst/>
          </c:spPr>
          <c:invertIfNegative val="0"/>
          <c:cat>
            <c:strRef>
              <c:f>'Tables 1&amp;2'!$A$9:$A$20</c:f>
              <c:strCache>
                <c:ptCount val="12"/>
                <c:pt idx="0">
                  <c:v>Nov</c:v>
                </c:pt>
                <c:pt idx="1">
                  <c:v>Dec</c:v>
                </c:pt>
                <c:pt idx="2">
                  <c:v>Jan</c:v>
                </c:pt>
                <c:pt idx="3">
                  <c:v>Feb</c:v>
                </c:pt>
                <c:pt idx="4">
                  <c:v>Mar</c:v>
                </c:pt>
                <c:pt idx="5">
                  <c:v>Apr</c:v>
                </c:pt>
                <c:pt idx="6">
                  <c:v>May</c:v>
                </c:pt>
                <c:pt idx="7">
                  <c:v>Jun</c:v>
                </c:pt>
                <c:pt idx="8">
                  <c:v>Jul</c:v>
                </c:pt>
                <c:pt idx="9">
                  <c:v>Aug</c:v>
                </c:pt>
                <c:pt idx="10">
                  <c:v>Sep</c:v>
                </c:pt>
                <c:pt idx="11">
                  <c:v>Oct</c:v>
                </c:pt>
              </c:strCache>
            </c:strRef>
          </c:cat>
          <c:val>
            <c:numRef>
              <c:f>'Tables 1&amp;2'!$F$9:$F$20</c:f>
              <c:numCache>
                <c:formatCode>#,##0\ \ \ \ \ </c:formatCode>
                <c:ptCount val="12"/>
                <c:pt idx="0">
                  <c:v>232684</c:v>
                </c:pt>
                <c:pt idx="1">
                  <c:v>364716</c:v>
                </c:pt>
                <c:pt idx="2">
                  <c:v>268298</c:v>
                </c:pt>
                <c:pt idx="3">
                  <c:v>268704</c:v>
                </c:pt>
                <c:pt idx="4">
                  <c:v>266131</c:v>
                </c:pt>
                <c:pt idx="5">
                  <c:v>221271</c:v>
                </c:pt>
                <c:pt idx="6">
                  <c:v>160335</c:v>
                </c:pt>
                <c:pt idx="7">
                  <c:v>178426</c:v>
                </c:pt>
                <c:pt idx="8">
                  <c:v>213806</c:v>
                </c:pt>
                <c:pt idx="9">
                  <c:v>206783</c:v>
                </c:pt>
                <c:pt idx="10">
                  <c:v>224909</c:v>
                </c:pt>
                <c:pt idx="11">
                  <c:v>225979</c:v>
                </c:pt>
              </c:numCache>
            </c:numRef>
          </c:val>
          <c:extLst>
            <c:ext xmlns:c16="http://schemas.microsoft.com/office/drawing/2014/chart" uri="{C3380CC4-5D6E-409C-BE32-E72D297353CC}">
              <c16:uniqueId val="{00000001-D0CB-4E3C-8DCA-F9F326507152}"/>
            </c:ext>
          </c:extLst>
        </c:ser>
        <c:dLbls>
          <c:showLegendKey val="0"/>
          <c:showVal val="0"/>
          <c:showCatName val="0"/>
          <c:showSerName val="0"/>
          <c:showPercent val="0"/>
          <c:showBubbleSize val="0"/>
        </c:dLbls>
        <c:gapWidth val="50"/>
        <c:axId val="583317344"/>
        <c:axId val="583316952"/>
      </c:barChart>
      <c:catAx>
        <c:axId val="58331734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6952"/>
        <c:crosses val="autoZero"/>
        <c:auto val="1"/>
        <c:lblAlgn val="ctr"/>
        <c:lblOffset val="100"/>
        <c:noMultiLvlLbl val="0"/>
      </c:catAx>
      <c:valAx>
        <c:axId val="583316952"/>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7344"/>
        <c:crosses val="autoZero"/>
        <c:crossBetween val="between"/>
      </c:valAx>
      <c:spPr>
        <a:solidFill>
          <a:schemeClr val="bg1"/>
        </a:solidFill>
        <a:ln>
          <a:noFill/>
        </a:ln>
        <a:effectLst/>
      </c:spPr>
    </c:plotArea>
    <c:legend>
      <c:legendPos val="b"/>
      <c:layout>
        <c:manualLayout>
          <c:xMode val="edge"/>
          <c:yMode val="edge"/>
          <c:x val="0"/>
          <c:y val="0.86325394510871334"/>
          <c:w val="0.29737279391800181"/>
          <c:h val="0.10326723048507826"/>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42"/>
        </c:manualLayout>
      </c:layout>
      <c:barChart>
        <c:barDir val="col"/>
        <c:grouping val="clustered"/>
        <c:varyColors val="0"/>
        <c:ser>
          <c:idx val="0"/>
          <c:order val="0"/>
          <c:tx>
            <c:strRef>
              <c:f>'Table 7'!$C$7</c:f>
              <c:strCache>
                <c:ptCount val="1"/>
                <c:pt idx="0">
                  <c:v>2019</c:v>
                </c:pt>
              </c:strCache>
            </c:strRef>
          </c:tx>
          <c:spPr>
            <a:solidFill>
              <a:schemeClr val="accent1"/>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7'!$C$19:$C$25</c:f>
              <c:numCache>
                <c:formatCode>#,##0\ \ </c:formatCode>
                <c:ptCount val="7"/>
                <c:pt idx="0">
                  <c:v>10790</c:v>
                </c:pt>
                <c:pt idx="1">
                  <c:v>9708</c:v>
                </c:pt>
                <c:pt idx="2">
                  <c:v>25058</c:v>
                </c:pt>
                <c:pt idx="3">
                  <c:v>20601</c:v>
                </c:pt>
                <c:pt idx="4">
                  <c:v>20418</c:v>
                </c:pt>
                <c:pt idx="5">
                  <c:v>19305</c:v>
                </c:pt>
                <c:pt idx="6">
                  <c:v>13618</c:v>
                </c:pt>
              </c:numCache>
            </c:numRef>
          </c:val>
          <c:extLst>
            <c:ext xmlns:c16="http://schemas.microsoft.com/office/drawing/2014/chart" uri="{C3380CC4-5D6E-409C-BE32-E72D297353CC}">
              <c16:uniqueId val="{00000000-624E-44C3-AA99-DC47E64AC386}"/>
            </c:ext>
          </c:extLst>
        </c:ser>
        <c:ser>
          <c:idx val="1"/>
          <c:order val="1"/>
          <c:tx>
            <c:strRef>
              <c:f>'Table 7'!$D$7</c:f>
              <c:strCache>
                <c:ptCount val="1"/>
                <c:pt idx="0">
                  <c:v>2020</c:v>
                </c:pt>
              </c:strCache>
            </c:strRef>
          </c:tx>
          <c:spPr>
            <a:solidFill>
              <a:schemeClr val="accent2"/>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7'!$D$19:$D$25</c:f>
              <c:numCache>
                <c:formatCode>#,##0\ \ </c:formatCode>
                <c:ptCount val="7"/>
                <c:pt idx="0">
                  <c:v>139</c:v>
                </c:pt>
                <c:pt idx="1">
                  <c:v>116</c:v>
                </c:pt>
                <c:pt idx="2">
                  <c:v>325</c:v>
                </c:pt>
                <c:pt idx="3">
                  <c:v>214</c:v>
                </c:pt>
                <c:pt idx="4">
                  <c:v>230</c:v>
                </c:pt>
                <c:pt idx="5">
                  <c:v>209</c:v>
                </c:pt>
                <c:pt idx="6">
                  <c:v>68</c:v>
                </c:pt>
              </c:numCache>
            </c:numRef>
          </c:val>
          <c:extLst>
            <c:ext xmlns:c16="http://schemas.microsoft.com/office/drawing/2014/chart" uri="{C3380CC4-5D6E-409C-BE32-E72D297353CC}">
              <c16:uniqueId val="{00000001-624E-44C3-AA99-DC47E64AC386}"/>
            </c:ext>
          </c:extLst>
        </c:ser>
        <c:ser>
          <c:idx val="2"/>
          <c:order val="2"/>
          <c:tx>
            <c:strRef>
              <c:f>'Table 7'!$E$7</c:f>
              <c:strCache>
                <c:ptCount val="1"/>
                <c:pt idx="0">
                  <c:v>2021</c:v>
                </c:pt>
              </c:strCache>
            </c:strRef>
          </c:tx>
          <c:spPr>
            <a:solidFill>
              <a:schemeClr val="accent3"/>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7'!$E$19:$E$25</c:f>
              <c:numCache>
                <c:formatCode>#,##0\ \ </c:formatCode>
                <c:ptCount val="7"/>
                <c:pt idx="0">
                  <c:v>86</c:v>
                </c:pt>
                <c:pt idx="1">
                  <c:v>26</c:v>
                </c:pt>
                <c:pt idx="2">
                  <c:v>129</c:v>
                </c:pt>
                <c:pt idx="3">
                  <c:v>83</c:v>
                </c:pt>
                <c:pt idx="4">
                  <c:v>96</c:v>
                </c:pt>
                <c:pt idx="5">
                  <c:v>96</c:v>
                </c:pt>
                <c:pt idx="6">
                  <c:v>24</c:v>
                </c:pt>
              </c:numCache>
            </c:numRef>
          </c:val>
          <c:extLst>
            <c:ext xmlns:c16="http://schemas.microsoft.com/office/drawing/2014/chart" uri="{C3380CC4-5D6E-409C-BE32-E72D297353CC}">
              <c16:uniqueId val="{00000002-624E-44C3-AA99-DC47E64AC386}"/>
            </c:ext>
          </c:extLst>
        </c:ser>
        <c:ser>
          <c:idx val="3"/>
          <c:order val="3"/>
          <c:tx>
            <c:strRef>
              <c:f>'Table 7'!$F$7</c:f>
              <c:strCache>
                <c:ptCount val="1"/>
                <c:pt idx="0">
                  <c:v>2022</c:v>
                </c:pt>
              </c:strCache>
            </c:strRef>
          </c:tx>
          <c:spPr>
            <a:solidFill>
              <a:schemeClr val="accent4"/>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7'!$F$19:$F$25</c:f>
              <c:numCache>
                <c:formatCode>#,##0\ \ </c:formatCode>
                <c:ptCount val="7"/>
                <c:pt idx="0">
                  <c:v>6944</c:v>
                </c:pt>
                <c:pt idx="1">
                  <c:v>5861</c:v>
                </c:pt>
                <c:pt idx="2">
                  <c:v>16267</c:v>
                </c:pt>
                <c:pt idx="3">
                  <c:v>13676</c:v>
                </c:pt>
                <c:pt idx="4">
                  <c:v>14489</c:v>
                </c:pt>
                <c:pt idx="5">
                  <c:v>15765</c:v>
                </c:pt>
                <c:pt idx="6">
                  <c:v>13248</c:v>
                </c:pt>
              </c:numCache>
            </c:numRef>
          </c:val>
          <c:extLst>
            <c:ext xmlns:c16="http://schemas.microsoft.com/office/drawing/2014/chart" uri="{C3380CC4-5D6E-409C-BE32-E72D297353CC}">
              <c16:uniqueId val="{00000003-624E-44C3-AA99-DC47E64AC386}"/>
            </c:ext>
          </c:extLst>
        </c:ser>
        <c:ser>
          <c:idx val="4"/>
          <c:order val="4"/>
          <c:tx>
            <c:strRef>
              <c:f>'Table 7'!$G$7</c:f>
              <c:strCache>
                <c:ptCount val="1"/>
                <c:pt idx="0">
                  <c:v>2023</c:v>
                </c:pt>
              </c:strCache>
            </c:strRef>
          </c:tx>
          <c:spPr>
            <a:solidFill>
              <a:schemeClr val="accent5"/>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7'!$G$19:$G$25</c:f>
              <c:numCache>
                <c:formatCode>#,##0\ \ </c:formatCode>
                <c:ptCount val="7"/>
                <c:pt idx="0">
                  <c:v>7691</c:v>
                </c:pt>
                <c:pt idx="1">
                  <c:v>7105</c:v>
                </c:pt>
                <c:pt idx="2">
                  <c:v>17554</c:v>
                </c:pt>
                <c:pt idx="3">
                  <c:v>15411</c:v>
                </c:pt>
                <c:pt idx="4">
                  <c:v>15674</c:v>
                </c:pt>
                <c:pt idx="5">
                  <c:v>16239</c:v>
                </c:pt>
                <c:pt idx="6">
                  <c:v>13627</c:v>
                </c:pt>
              </c:numCache>
            </c:numRef>
          </c:val>
          <c:extLst>
            <c:ext xmlns:c16="http://schemas.microsoft.com/office/drawing/2014/chart" uri="{C3380CC4-5D6E-409C-BE32-E72D297353CC}">
              <c16:uniqueId val="{00000004-624E-44C3-AA99-DC47E64AC386}"/>
            </c:ext>
          </c:extLst>
        </c:ser>
        <c:dLbls>
          <c:showLegendKey val="0"/>
          <c:showVal val="0"/>
          <c:showCatName val="0"/>
          <c:showSerName val="0"/>
          <c:showPercent val="0"/>
          <c:showBubbleSize val="0"/>
        </c:dLbls>
        <c:gapWidth val="50"/>
        <c:axId val="229348112"/>
        <c:axId val="229348896"/>
      </c:barChart>
      <c:catAx>
        <c:axId val="2293481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348896"/>
        <c:crosses val="autoZero"/>
        <c:auto val="1"/>
        <c:lblAlgn val="ctr"/>
        <c:lblOffset val="100"/>
        <c:noMultiLvlLbl val="0"/>
      </c:catAx>
      <c:valAx>
        <c:axId val="2293488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34811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paperSize="9" orientation="landscape"/>
  </c:printSettings>
  <c:userShapes r:id="rId3"/>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43'!$C$7</c:f>
              <c:strCache>
                <c:ptCount val="1"/>
                <c:pt idx="0">
                  <c:v>2019</c:v>
                </c:pt>
              </c:strCache>
            </c:strRef>
          </c:tx>
          <c:spPr>
            <a:solidFill>
              <a:schemeClr val="accent1"/>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43'!$C$19:$C$25</c:f>
              <c:numCache>
                <c:formatCode>#,##0\ \ </c:formatCode>
                <c:ptCount val="7"/>
                <c:pt idx="0">
                  <c:v>141</c:v>
                </c:pt>
                <c:pt idx="1">
                  <c:v>178</c:v>
                </c:pt>
                <c:pt idx="2">
                  <c:v>726</c:v>
                </c:pt>
                <c:pt idx="3">
                  <c:v>459</c:v>
                </c:pt>
                <c:pt idx="4">
                  <c:v>404</c:v>
                </c:pt>
                <c:pt idx="5">
                  <c:v>704</c:v>
                </c:pt>
                <c:pt idx="6">
                  <c:v>358</c:v>
                </c:pt>
              </c:numCache>
            </c:numRef>
          </c:val>
          <c:extLst>
            <c:ext xmlns:c16="http://schemas.microsoft.com/office/drawing/2014/chart" uri="{C3380CC4-5D6E-409C-BE32-E72D297353CC}">
              <c16:uniqueId val="{00000000-6128-4889-9B17-EBD8EC12D293}"/>
            </c:ext>
          </c:extLst>
        </c:ser>
        <c:ser>
          <c:idx val="1"/>
          <c:order val="1"/>
          <c:tx>
            <c:strRef>
              <c:f>'Table 43'!$D$7</c:f>
              <c:strCache>
                <c:ptCount val="1"/>
                <c:pt idx="0">
                  <c:v>2020</c:v>
                </c:pt>
              </c:strCache>
            </c:strRef>
          </c:tx>
          <c:spPr>
            <a:solidFill>
              <a:schemeClr val="accent2"/>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43'!$D$19:$D$25</c:f>
              <c:numCache>
                <c:formatCode>#,##0\ \ </c:formatCode>
                <c:ptCount val="7"/>
                <c:pt idx="0">
                  <c:v>0</c:v>
                </c:pt>
                <c:pt idx="1">
                  <c:v>1</c:v>
                </c:pt>
                <c:pt idx="2">
                  <c:v>4</c:v>
                </c:pt>
                <c:pt idx="3">
                  <c:v>3</c:v>
                </c:pt>
                <c:pt idx="4">
                  <c:v>4</c:v>
                </c:pt>
                <c:pt idx="5">
                  <c:v>5</c:v>
                </c:pt>
                <c:pt idx="6">
                  <c:v>1</c:v>
                </c:pt>
              </c:numCache>
            </c:numRef>
          </c:val>
          <c:extLst>
            <c:ext xmlns:c16="http://schemas.microsoft.com/office/drawing/2014/chart" uri="{C3380CC4-5D6E-409C-BE32-E72D297353CC}">
              <c16:uniqueId val="{00000001-6128-4889-9B17-EBD8EC12D293}"/>
            </c:ext>
          </c:extLst>
        </c:ser>
        <c:ser>
          <c:idx val="2"/>
          <c:order val="2"/>
          <c:tx>
            <c:strRef>
              <c:f>'Table 43'!$E$7</c:f>
              <c:strCache>
                <c:ptCount val="1"/>
                <c:pt idx="0">
                  <c:v>2021</c:v>
                </c:pt>
              </c:strCache>
            </c:strRef>
          </c:tx>
          <c:spPr>
            <a:solidFill>
              <a:schemeClr val="accent3"/>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43'!$E$19:$E$25</c:f>
              <c:numCache>
                <c:formatCode>#,##0\ \ </c:formatCode>
                <c:ptCount val="7"/>
                <c:pt idx="0">
                  <c:v>0</c:v>
                </c:pt>
                <c:pt idx="1">
                  <c:v>0</c:v>
                </c:pt>
                <c:pt idx="2">
                  <c:v>2</c:v>
                </c:pt>
                <c:pt idx="3">
                  <c:v>0</c:v>
                </c:pt>
                <c:pt idx="4">
                  <c:v>3</c:v>
                </c:pt>
                <c:pt idx="5">
                  <c:v>8</c:v>
                </c:pt>
                <c:pt idx="6">
                  <c:v>6</c:v>
                </c:pt>
              </c:numCache>
            </c:numRef>
          </c:val>
          <c:extLst>
            <c:ext xmlns:c16="http://schemas.microsoft.com/office/drawing/2014/chart" uri="{C3380CC4-5D6E-409C-BE32-E72D297353CC}">
              <c16:uniqueId val="{00000002-6128-4889-9B17-EBD8EC12D293}"/>
            </c:ext>
          </c:extLst>
        </c:ser>
        <c:ser>
          <c:idx val="3"/>
          <c:order val="3"/>
          <c:tx>
            <c:strRef>
              <c:f>'Table 43'!$F$7</c:f>
              <c:strCache>
                <c:ptCount val="1"/>
                <c:pt idx="0">
                  <c:v>2022</c:v>
                </c:pt>
              </c:strCache>
            </c:strRef>
          </c:tx>
          <c:spPr>
            <a:solidFill>
              <a:schemeClr val="accent4"/>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43'!$F$19:$F$25</c:f>
              <c:numCache>
                <c:formatCode>#,##0\ \ </c:formatCode>
                <c:ptCount val="7"/>
                <c:pt idx="0">
                  <c:v>80</c:v>
                </c:pt>
                <c:pt idx="1">
                  <c:v>77</c:v>
                </c:pt>
                <c:pt idx="2">
                  <c:v>291</c:v>
                </c:pt>
                <c:pt idx="3">
                  <c:v>185</c:v>
                </c:pt>
                <c:pt idx="4">
                  <c:v>201</c:v>
                </c:pt>
                <c:pt idx="5">
                  <c:v>393</c:v>
                </c:pt>
                <c:pt idx="6">
                  <c:v>277</c:v>
                </c:pt>
              </c:numCache>
            </c:numRef>
          </c:val>
          <c:extLst>
            <c:ext xmlns:c16="http://schemas.microsoft.com/office/drawing/2014/chart" uri="{C3380CC4-5D6E-409C-BE32-E72D297353CC}">
              <c16:uniqueId val="{00000003-6128-4889-9B17-EBD8EC12D293}"/>
            </c:ext>
          </c:extLst>
        </c:ser>
        <c:ser>
          <c:idx val="4"/>
          <c:order val="4"/>
          <c:tx>
            <c:strRef>
              <c:f>'Table 43'!$G$7</c:f>
              <c:strCache>
                <c:ptCount val="1"/>
                <c:pt idx="0">
                  <c:v>2023</c:v>
                </c:pt>
              </c:strCache>
            </c:strRef>
          </c:tx>
          <c:spPr>
            <a:solidFill>
              <a:schemeClr val="accent5"/>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43'!$G$19:$G$25</c:f>
              <c:numCache>
                <c:formatCode>#,##0\ \ </c:formatCode>
                <c:ptCount val="7"/>
                <c:pt idx="0">
                  <c:v>89</c:v>
                </c:pt>
                <c:pt idx="1">
                  <c:v>136</c:v>
                </c:pt>
                <c:pt idx="2">
                  <c:v>559</c:v>
                </c:pt>
                <c:pt idx="3">
                  <c:v>339</c:v>
                </c:pt>
                <c:pt idx="4">
                  <c:v>360</c:v>
                </c:pt>
                <c:pt idx="5">
                  <c:v>632</c:v>
                </c:pt>
                <c:pt idx="6">
                  <c:v>411</c:v>
                </c:pt>
              </c:numCache>
            </c:numRef>
          </c:val>
          <c:extLst>
            <c:ext xmlns:c16="http://schemas.microsoft.com/office/drawing/2014/chart" uri="{C3380CC4-5D6E-409C-BE32-E72D297353CC}">
              <c16:uniqueId val="{00000004-6128-4889-9B17-EBD8EC12D293}"/>
            </c:ext>
          </c:extLst>
        </c:ser>
        <c:dLbls>
          <c:showLegendKey val="0"/>
          <c:showVal val="0"/>
          <c:showCatName val="0"/>
          <c:showSerName val="0"/>
          <c:showPercent val="0"/>
          <c:showBubbleSize val="0"/>
        </c:dLbls>
        <c:gapWidth val="50"/>
        <c:axId val="680175352"/>
        <c:axId val="680173392"/>
      </c:barChart>
      <c:catAx>
        <c:axId val="68017535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3392"/>
        <c:crosses val="autoZero"/>
        <c:auto val="1"/>
        <c:lblAlgn val="ctr"/>
        <c:lblOffset val="100"/>
        <c:noMultiLvlLbl val="0"/>
      </c:catAx>
      <c:valAx>
        <c:axId val="6801733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535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43'!$C$7</c:f>
              <c:strCache>
                <c:ptCount val="1"/>
                <c:pt idx="0">
                  <c:v>2019</c:v>
                </c:pt>
              </c:strCache>
            </c:strRef>
          </c:tx>
          <c:spPr>
            <a:solidFill>
              <a:schemeClr val="accent1"/>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43'!$C$28:$C$32</c:f>
              <c:numCache>
                <c:formatCode>#,##0\ \ </c:formatCode>
                <c:ptCount val="5"/>
                <c:pt idx="0">
                  <c:v>211</c:v>
                </c:pt>
                <c:pt idx="1">
                  <c:v>663</c:v>
                </c:pt>
                <c:pt idx="2">
                  <c:v>1271</c:v>
                </c:pt>
                <c:pt idx="3">
                  <c:v>331</c:v>
                </c:pt>
                <c:pt idx="4">
                  <c:v>494</c:v>
                </c:pt>
              </c:numCache>
            </c:numRef>
          </c:val>
          <c:extLst>
            <c:ext xmlns:c16="http://schemas.microsoft.com/office/drawing/2014/chart" uri="{C3380CC4-5D6E-409C-BE32-E72D297353CC}">
              <c16:uniqueId val="{00000000-1277-437A-82AC-1CD2E9BCC8EF}"/>
            </c:ext>
          </c:extLst>
        </c:ser>
        <c:ser>
          <c:idx val="1"/>
          <c:order val="1"/>
          <c:tx>
            <c:strRef>
              <c:f>'Table 43'!$D$7</c:f>
              <c:strCache>
                <c:ptCount val="1"/>
                <c:pt idx="0">
                  <c:v>2020</c:v>
                </c:pt>
              </c:strCache>
            </c:strRef>
          </c:tx>
          <c:spPr>
            <a:solidFill>
              <a:schemeClr val="accent2"/>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43'!$D$28:$D$32</c:f>
              <c:numCache>
                <c:formatCode>#,##0\ \ </c:formatCode>
                <c:ptCount val="5"/>
                <c:pt idx="0">
                  <c:v>1</c:v>
                </c:pt>
                <c:pt idx="1">
                  <c:v>0</c:v>
                </c:pt>
                <c:pt idx="2">
                  <c:v>0</c:v>
                </c:pt>
                <c:pt idx="3">
                  <c:v>0</c:v>
                </c:pt>
                <c:pt idx="4">
                  <c:v>17</c:v>
                </c:pt>
              </c:numCache>
            </c:numRef>
          </c:val>
          <c:extLst>
            <c:ext xmlns:c16="http://schemas.microsoft.com/office/drawing/2014/chart" uri="{C3380CC4-5D6E-409C-BE32-E72D297353CC}">
              <c16:uniqueId val="{00000001-1277-437A-82AC-1CD2E9BCC8EF}"/>
            </c:ext>
          </c:extLst>
        </c:ser>
        <c:ser>
          <c:idx val="2"/>
          <c:order val="2"/>
          <c:tx>
            <c:strRef>
              <c:f>'Table 43'!$E$7</c:f>
              <c:strCache>
                <c:ptCount val="1"/>
                <c:pt idx="0">
                  <c:v>2021</c:v>
                </c:pt>
              </c:strCache>
            </c:strRef>
          </c:tx>
          <c:spPr>
            <a:solidFill>
              <a:schemeClr val="accent3"/>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43'!$E$28:$E$32</c:f>
              <c:numCache>
                <c:formatCode>#,##0\ \ </c:formatCode>
                <c:ptCount val="5"/>
                <c:pt idx="0">
                  <c:v>0</c:v>
                </c:pt>
                <c:pt idx="1">
                  <c:v>0</c:v>
                </c:pt>
                <c:pt idx="2">
                  <c:v>0</c:v>
                </c:pt>
                <c:pt idx="3">
                  <c:v>0</c:v>
                </c:pt>
                <c:pt idx="4">
                  <c:v>19</c:v>
                </c:pt>
              </c:numCache>
            </c:numRef>
          </c:val>
          <c:extLst>
            <c:ext xmlns:c16="http://schemas.microsoft.com/office/drawing/2014/chart" uri="{C3380CC4-5D6E-409C-BE32-E72D297353CC}">
              <c16:uniqueId val="{00000002-1277-437A-82AC-1CD2E9BCC8EF}"/>
            </c:ext>
          </c:extLst>
        </c:ser>
        <c:ser>
          <c:idx val="3"/>
          <c:order val="3"/>
          <c:tx>
            <c:strRef>
              <c:f>'Table 43'!$F$7</c:f>
              <c:strCache>
                <c:ptCount val="1"/>
                <c:pt idx="0">
                  <c:v>2022</c:v>
                </c:pt>
              </c:strCache>
            </c:strRef>
          </c:tx>
          <c:spPr>
            <a:solidFill>
              <a:schemeClr val="accent4"/>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43'!$F$28:$F$32</c:f>
              <c:numCache>
                <c:formatCode>#,##0\ \ </c:formatCode>
                <c:ptCount val="5"/>
                <c:pt idx="0">
                  <c:v>39</c:v>
                </c:pt>
                <c:pt idx="1">
                  <c:v>214</c:v>
                </c:pt>
                <c:pt idx="2">
                  <c:v>575</c:v>
                </c:pt>
                <c:pt idx="3">
                  <c:v>275</c:v>
                </c:pt>
                <c:pt idx="4">
                  <c:v>401</c:v>
                </c:pt>
              </c:numCache>
            </c:numRef>
          </c:val>
          <c:extLst>
            <c:ext xmlns:c16="http://schemas.microsoft.com/office/drawing/2014/chart" uri="{C3380CC4-5D6E-409C-BE32-E72D297353CC}">
              <c16:uniqueId val="{00000003-1277-437A-82AC-1CD2E9BCC8EF}"/>
            </c:ext>
          </c:extLst>
        </c:ser>
        <c:ser>
          <c:idx val="4"/>
          <c:order val="4"/>
          <c:tx>
            <c:strRef>
              <c:f>'Table 43'!$G$7</c:f>
              <c:strCache>
                <c:ptCount val="1"/>
                <c:pt idx="0">
                  <c:v>2023</c:v>
                </c:pt>
              </c:strCache>
            </c:strRef>
          </c:tx>
          <c:spPr>
            <a:solidFill>
              <a:schemeClr val="accent5"/>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43'!$G$28:$G$32</c:f>
              <c:numCache>
                <c:formatCode>#,##0\ \ </c:formatCode>
                <c:ptCount val="5"/>
                <c:pt idx="0">
                  <c:v>112</c:v>
                </c:pt>
                <c:pt idx="1">
                  <c:v>453</c:v>
                </c:pt>
                <c:pt idx="2">
                  <c:v>1157</c:v>
                </c:pt>
                <c:pt idx="3">
                  <c:v>347</c:v>
                </c:pt>
                <c:pt idx="4">
                  <c:v>457</c:v>
                </c:pt>
              </c:numCache>
            </c:numRef>
          </c:val>
          <c:extLst>
            <c:ext xmlns:c16="http://schemas.microsoft.com/office/drawing/2014/chart" uri="{C3380CC4-5D6E-409C-BE32-E72D297353CC}">
              <c16:uniqueId val="{00000004-1277-437A-82AC-1CD2E9BCC8EF}"/>
            </c:ext>
          </c:extLst>
        </c:ser>
        <c:dLbls>
          <c:showLegendKey val="0"/>
          <c:showVal val="0"/>
          <c:showCatName val="0"/>
          <c:showSerName val="0"/>
          <c:showPercent val="0"/>
          <c:showBubbleSize val="0"/>
        </c:dLbls>
        <c:gapWidth val="50"/>
        <c:axId val="680169472"/>
        <c:axId val="680174568"/>
      </c:barChart>
      <c:catAx>
        <c:axId val="6801694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4568"/>
        <c:crosses val="autoZero"/>
        <c:auto val="1"/>
        <c:lblAlgn val="ctr"/>
        <c:lblOffset val="100"/>
        <c:noMultiLvlLbl val="0"/>
      </c:catAx>
      <c:valAx>
        <c:axId val="680174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947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44'!$C$7</c:f>
              <c:strCache>
                <c:ptCount val="1"/>
                <c:pt idx="0">
                  <c:v>2019</c:v>
                </c:pt>
              </c:strCache>
            </c:strRef>
          </c:tx>
          <c:spPr>
            <a:solidFill>
              <a:schemeClr val="accent1"/>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44'!$C$12:$C$16</c:f>
              <c:numCache>
                <c:formatCode>#,##0\ \ </c:formatCode>
                <c:ptCount val="5"/>
                <c:pt idx="0">
                  <c:v>31146</c:v>
                </c:pt>
                <c:pt idx="1">
                  <c:v>7424</c:v>
                </c:pt>
                <c:pt idx="2">
                  <c:v>2315</c:v>
                </c:pt>
                <c:pt idx="3">
                  <c:v>559</c:v>
                </c:pt>
                <c:pt idx="4">
                  <c:v>630</c:v>
                </c:pt>
              </c:numCache>
            </c:numRef>
          </c:val>
          <c:extLst>
            <c:ext xmlns:c16="http://schemas.microsoft.com/office/drawing/2014/chart" uri="{C3380CC4-5D6E-409C-BE32-E72D297353CC}">
              <c16:uniqueId val="{00000000-6BBD-4030-8BE9-A16B437F3C17}"/>
            </c:ext>
          </c:extLst>
        </c:ser>
        <c:ser>
          <c:idx val="1"/>
          <c:order val="1"/>
          <c:tx>
            <c:strRef>
              <c:f>'Table 44'!$D$7</c:f>
              <c:strCache>
                <c:ptCount val="1"/>
                <c:pt idx="0">
                  <c:v>2020</c:v>
                </c:pt>
              </c:strCache>
            </c:strRef>
          </c:tx>
          <c:spPr>
            <a:solidFill>
              <a:schemeClr val="accent2"/>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44'!$D$12:$D$16</c:f>
              <c:numCache>
                <c:formatCode>#,##0\ \ </c:formatCode>
                <c:ptCount val="5"/>
                <c:pt idx="0">
                  <c:v>11388</c:v>
                </c:pt>
                <c:pt idx="1">
                  <c:v>3310</c:v>
                </c:pt>
                <c:pt idx="2">
                  <c:v>681</c:v>
                </c:pt>
                <c:pt idx="3">
                  <c:v>170</c:v>
                </c:pt>
                <c:pt idx="4">
                  <c:v>309</c:v>
                </c:pt>
              </c:numCache>
            </c:numRef>
          </c:val>
          <c:extLst>
            <c:ext xmlns:c16="http://schemas.microsoft.com/office/drawing/2014/chart" uri="{C3380CC4-5D6E-409C-BE32-E72D297353CC}">
              <c16:uniqueId val="{00000001-6BBD-4030-8BE9-A16B437F3C17}"/>
            </c:ext>
          </c:extLst>
        </c:ser>
        <c:ser>
          <c:idx val="2"/>
          <c:order val="2"/>
          <c:tx>
            <c:strRef>
              <c:f>'Table 44'!$E$7</c:f>
              <c:strCache>
                <c:ptCount val="1"/>
                <c:pt idx="0">
                  <c:v>2021</c:v>
                </c:pt>
              </c:strCache>
            </c:strRef>
          </c:tx>
          <c:spPr>
            <a:solidFill>
              <a:schemeClr val="accent3"/>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44'!$E$12:$E$16</c:f>
              <c:numCache>
                <c:formatCode>#,##0\ \ </c:formatCode>
                <c:ptCount val="5"/>
                <c:pt idx="0">
                  <c:v>12</c:v>
                </c:pt>
                <c:pt idx="1">
                  <c:v>132</c:v>
                </c:pt>
                <c:pt idx="2">
                  <c:v>26</c:v>
                </c:pt>
                <c:pt idx="3">
                  <c:v>9</c:v>
                </c:pt>
                <c:pt idx="4">
                  <c:v>0</c:v>
                </c:pt>
              </c:numCache>
            </c:numRef>
          </c:val>
          <c:extLst>
            <c:ext xmlns:c16="http://schemas.microsoft.com/office/drawing/2014/chart" uri="{C3380CC4-5D6E-409C-BE32-E72D297353CC}">
              <c16:uniqueId val="{00000002-6BBD-4030-8BE9-A16B437F3C17}"/>
            </c:ext>
          </c:extLst>
        </c:ser>
        <c:ser>
          <c:idx val="3"/>
          <c:order val="3"/>
          <c:tx>
            <c:strRef>
              <c:f>'Table 44'!$F$7</c:f>
              <c:strCache>
                <c:ptCount val="1"/>
                <c:pt idx="0">
                  <c:v>2022</c:v>
                </c:pt>
              </c:strCache>
            </c:strRef>
          </c:tx>
          <c:spPr>
            <a:solidFill>
              <a:schemeClr val="accent4"/>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44'!$F$12:$F$16</c:f>
              <c:numCache>
                <c:formatCode>#,##0\ \ </c:formatCode>
                <c:ptCount val="5"/>
                <c:pt idx="0">
                  <c:v>3539</c:v>
                </c:pt>
                <c:pt idx="1">
                  <c:v>2273</c:v>
                </c:pt>
                <c:pt idx="2">
                  <c:v>354</c:v>
                </c:pt>
                <c:pt idx="3">
                  <c:v>194</c:v>
                </c:pt>
                <c:pt idx="4">
                  <c:v>83</c:v>
                </c:pt>
              </c:numCache>
            </c:numRef>
          </c:val>
          <c:extLst>
            <c:ext xmlns:c16="http://schemas.microsoft.com/office/drawing/2014/chart" uri="{C3380CC4-5D6E-409C-BE32-E72D297353CC}">
              <c16:uniqueId val="{00000003-6BBD-4030-8BE9-A16B437F3C17}"/>
            </c:ext>
          </c:extLst>
        </c:ser>
        <c:ser>
          <c:idx val="4"/>
          <c:order val="4"/>
          <c:tx>
            <c:strRef>
              <c:f>'Table 44'!$G$7</c:f>
              <c:strCache>
                <c:ptCount val="1"/>
                <c:pt idx="0">
                  <c:v>2023</c:v>
                </c:pt>
              </c:strCache>
            </c:strRef>
          </c:tx>
          <c:spPr>
            <a:solidFill>
              <a:schemeClr val="accent5"/>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44'!$G$12:$G$16</c:f>
              <c:numCache>
                <c:formatCode>#,##0\ \ </c:formatCode>
                <c:ptCount val="5"/>
                <c:pt idx="0">
                  <c:v>16323</c:v>
                </c:pt>
                <c:pt idx="1">
                  <c:v>6148</c:v>
                </c:pt>
                <c:pt idx="2">
                  <c:v>1106</c:v>
                </c:pt>
                <c:pt idx="3">
                  <c:v>264</c:v>
                </c:pt>
                <c:pt idx="4">
                  <c:v>327</c:v>
                </c:pt>
              </c:numCache>
            </c:numRef>
          </c:val>
          <c:extLst>
            <c:ext xmlns:c16="http://schemas.microsoft.com/office/drawing/2014/chart" uri="{C3380CC4-5D6E-409C-BE32-E72D297353CC}">
              <c16:uniqueId val="{00000004-6BBD-4030-8BE9-A16B437F3C17}"/>
            </c:ext>
          </c:extLst>
        </c:ser>
        <c:dLbls>
          <c:showLegendKey val="0"/>
          <c:showVal val="0"/>
          <c:showCatName val="0"/>
          <c:showSerName val="0"/>
          <c:showPercent val="0"/>
          <c:showBubbleSize val="0"/>
        </c:dLbls>
        <c:gapWidth val="50"/>
        <c:axId val="680167120"/>
        <c:axId val="680174960"/>
      </c:barChart>
      <c:catAx>
        <c:axId val="6801671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4960"/>
        <c:crosses val="autoZero"/>
        <c:auto val="1"/>
        <c:lblAlgn val="ctr"/>
        <c:lblOffset val="100"/>
        <c:noMultiLvlLbl val="0"/>
      </c:catAx>
      <c:valAx>
        <c:axId val="68017496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712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44'!$C$7</c:f>
              <c:strCache>
                <c:ptCount val="1"/>
                <c:pt idx="0">
                  <c:v>2019</c:v>
                </c:pt>
              </c:strCache>
            </c:strRef>
          </c:tx>
          <c:spPr>
            <a:solidFill>
              <a:schemeClr val="accent1"/>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44'!$C$19:$C$25</c:f>
              <c:numCache>
                <c:formatCode>#,##0\ \ </c:formatCode>
                <c:ptCount val="7"/>
                <c:pt idx="0">
                  <c:v>4113</c:v>
                </c:pt>
                <c:pt idx="1">
                  <c:v>4321</c:v>
                </c:pt>
                <c:pt idx="2">
                  <c:v>9079</c:v>
                </c:pt>
                <c:pt idx="3">
                  <c:v>7056</c:v>
                </c:pt>
                <c:pt idx="4">
                  <c:v>7114</c:v>
                </c:pt>
                <c:pt idx="5">
                  <c:v>8979</c:v>
                </c:pt>
                <c:pt idx="6">
                  <c:v>4658</c:v>
                </c:pt>
              </c:numCache>
            </c:numRef>
          </c:val>
          <c:extLst>
            <c:ext xmlns:c16="http://schemas.microsoft.com/office/drawing/2014/chart" uri="{C3380CC4-5D6E-409C-BE32-E72D297353CC}">
              <c16:uniqueId val="{00000000-780A-4EF2-BBA2-CC926BFFBF8C}"/>
            </c:ext>
          </c:extLst>
        </c:ser>
        <c:ser>
          <c:idx val="1"/>
          <c:order val="1"/>
          <c:tx>
            <c:strRef>
              <c:f>'Table 44'!$D$7</c:f>
              <c:strCache>
                <c:ptCount val="1"/>
                <c:pt idx="0">
                  <c:v>2020</c:v>
                </c:pt>
              </c:strCache>
            </c:strRef>
          </c:tx>
          <c:spPr>
            <a:solidFill>
              <a:schemeClr val="accent2"/>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44'!$D$19:$D$25</c:f>
              <c:numCache>
                <c:formatCode>#,##0\ \ </c:formatCode>
                <c:ptCount val="7"/>
                <c:pt idx="0">
                  <c:v>1873</c:v>
                </c:pt>
                <c:pt idx="1">
                  <c:v>1717</c:v>
                </c:pt>
                <c:pt idx="2">
                  <c:v>2873</c:v>
                </c:pt>
                <c:pt idx="3">
                  <c:v>2500</c:v>
                </c:pt>
                <c:pt idx="4">
                  <c:v>2936</c:v>
                </c:pt>
                <c:pt idx="5">
                  <c:v>3244</c:v>
                </c:pt>
                <c:pt idx="6">
                  <c:v>1994</c:v>
                </c:pt>
              </c:numCache>
            </c:numRef>
          </c:val>
          <c:extLst>
            <c:ext xmlns:c16="http://schemas.microsoft.com/office/drawing/2014/chart" uri="{C3380CC4-5D6E-409C-BE32-E72D297353CC}">
              <c16:uniqueId val="{00000001-780A-4EF2-BBA2-CC926BFFBF8C}"/>
            </c:ext>
          </c:extLst>
        </c:ser>
        <c:ser>
          <c:idx val="2"/>
          <c:order val="2"/>
          <c:tx>
            <c:strRef>
              <c:f>'Table 44'!$E$7</c:f>
              <c:strCache>
                <c:ptCount val="1"/>
                <c:pt idx="0">
                  <c:v>2021</c:v>
                </c:pt>
              </c:strCache>
            </c:strRef>
          </c:tx>
          <c:spPr>
            <a:solidFill>
              <a:schemeClr val="accent3"/>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44'!$E$19:$E$25</c:f>
              <c:numCache>
                <c:formatCode>#,##0\ \ </c:formatCode>
                <c:ptCount val="7"/>
                <c:pt idx="0">
                  <c:v>37</c:v>
                </c:pt>
                <c:pt idx="1">
                  <c:v>16</c:v>
                </c:pt>
                <c:pt idx="2">
                  <c:v>45</c:v>
                </c:pt>
                <c:pt idx="3">
                  <c:v>33</c:v>
                </c:pt>
                <c:pt idx="4">
                  <c:v>63</c:v>
                </c:pt>
                <c:pt idx="5">
                  <c:v>60</c:v>
                </c:pt>
                <c:pt idx="6">
                  <c:v>48</c:v>
                </c:pt>
              </c:numCache>
            </c:numRef>
          </c:val>
          <c:extLst>
            <c:ext xmlns:c16="http://schemas.microsoft.com/office/drawing/2014/chart" uri="{C3380CC4-5D6E-409C-BE32-E72D297353CC}">
              <c16:uniqueId val="{00000002-780A-4EF2-BBA2-CC926BFFBF8C}"/>
            </c:ext>
          </c:extLst>
        </c:ser>
        <c:ser>
          <c:idx val="3"/>
          <c:order val="3"/>
          <c:tx>
            <c:strRef>
              <c:f>'Table 44'!$F$7</c:f>
              <c:strCache>
                <c:ptCount val="1"/>
                <c:pt idx="0">
                  <c:v>2022</c:v>
                </c:pt>
              </c:strCache>
            </c:strRef>
          </c:tx>
          <c:spPr>
            <a:solidFill>
              <a:schemeClr val="accent4"/>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44'!$F$19:$F$25</c:f>
              <c:numCache>
                <c:formatCode>#,##0\ \ </c:formatCode>
                <c:ptCount val="7"/>
                <c:pt idx="0">
                  <c:v>521</c:v>
                </c:pt>
                <c:pt idx="1">
                  <c:v>758</c:v>
                </c:pt>
                <c:pt idx="2">
                  <c:v>1523</c:v>
                </c:pt>
                <c:pt idx="3">
                  <c:v>958</c:v>
                </c:pt>
                <c:pt idx="4">
                  <c:v>1038</c:v>
                </c:pt>
                <c:pt idx="5">
                  <c:v>1444</c:v>
                </c:pt>
                <c:pt idx="6">
                  <c:v>963</c:v>
                </c:pt>
              </c:numCache>
            </c:numRef>
          </c:val>
          <c:extLst>
            <c:ext xmlns:c16="http://schemas.microsoft.com/office/drawing/2014/chart" uri="{C3380CC4-5D6E-409C-BE32-E72D297353CC}">
              <c16:uniqueId val="{00000003-780A-4EF2-BBA2-CC926BFFBF8C}"/>
            </c:ext>
          </c:extLst>
        </c:ser>
        <c:ser>
          <c:idx val="4"/>
          <c:order val="4"/>
          <c:tx>
            <c:strRef>
              <c:f>'Table 44'!$G$7</c:f>
              <c:strCache>
                <c:ptCount val="1"/>
                <c:pt idx="0">
                  <c:v>2023</c:v>
                </c:pt>
              </c:strCache>
            </c:strRef>
          </c:tx>
          <c:spPr>
            <a:solidFill>
              <a:schemeClr val="accent5"/>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44'!$G$19:$G$25</c:f>
              <c:numCache>
                <c:formatCode>#,##0\ \ </c:formatCode>
                <c:ptCount val="7"/>
                <c:pt idx="0">
                  <c:v>1882</c:v>
                </c:pt>
                <c:pt idx="1">
                  <c:v>2346</c:v>
                </c:pt>
                <c:pt idx="2">
                  <c:v>5846</c:v>
                </c:pt>
                <c:pt idx="3">
                  <c:v>3770</c:v>
                </c:pt>
                <c:pt idx="4">
                  <c:v>3969</c:v>
                </c:pt>
                <c:pt idx="5">
                  <c:v>5588</c:v>
                </c:pt>
                <c:pt idx="6">
                  <c:v>3599</c:v>
                </c:pt>
              </c:numCache>
            </c:numRef>
          </c:val>
          <c:extLst>
            <c:ext xmlns:c16="http://schemas.microsoft.com/office/drawing/2014/chart" uri="{C3380CC4-5D6E-409C-BE32-E72D297353CC}">
              <c16:uniqueId val="{00000004-780A-4EF2-BBA2-CC926BFFBF8C}"/>
            </c:ext>
          </c:extLst>
        </c:ser>
        <c:dLbls>
          <c:showLegendKey val="0"/>
          <c:showVal val="0"/>
          <c:showCatName val="0"/>
          <c:showSerName val="0"/>
          <c:showPercent val="0"/>
          <c:showBubbleSize val="0"/>
        </c:dLbls>
        <c:gapWidth val="50"/>
        <c:axId val="680170256"/>
        <c:axId val="680167512"/>
      </c:barChart>
      <c:catAx>
        <c:axId val="6801702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7512"/>
        <c:crosses val="autoZero"/>
        <c:auto val="1"/>
        <c:lblAlgn val="ctr"/>
        <c:lblOffset val="100"/>
        <c:noMultiLvlLbl val="0"/>
      </c:catAx>
      <c:valAx>
        <c:axId val="680167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0256"/>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44'!$C$7</c:f>
              <c:strCache>
                <c:ptCount val="1"/>
                <c:pt idx="0">
                  <c:v>2019</c:v>
                </c:pt>
              </c:strCache>
            </c:strRef>
          </c:tx>
          <c:spPr>
            <a:solidFill>
              <a:schemeClr val="accent1"/>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44'!$C$28:$C$32</c:f>
              <c:numCache>
                <c:formatCode>#,##0\ \ </c:formatCode>
                <c:ptCount val="5"/>
                <c:pt idx="0">
                  <c:v>2096</c:v>
                </c:pt>
                <c:pt idx="1">
                  <c:v>11174</c:v>
                </c:pt>
                <c:pt idx="2">
                  <c:v>20948</c:v>
                </c:pt>
                <c:pt idx="3">
                  <c:v>4654</c:v>
                </c:pt>
                <c:pt idx="4">
                  <c:v>6448</c:v>
                </c:pt>
              </c:numCache>
            </c:numRef>
          </c:val>
          <c:extLst>
            <c:ext xmlns:c16="http://schemas.microsoft.com/office/drawing/2014/chart" uri="{C3380CC4-5D6E-409C-BE32-E72D297353CC}">
              <c16:uniqueId val="{00000000-627B-48BB-B0C2-D4A2090073CD}"/>
            </c:ext>
          </c:extLst>
        </c:ser>
        <c:ser>
          <c:idx val="1"/>
          <c:order val="1"/>
          <c:tx>
            <c:strRef>
              <c:f>'Table 44'!$D$7</c:f>
              <c:strCache>
                <c:ptCount val="1"/>
                <c:pt idx="0">
                  <c:v>2020</c:v>
                </c:pt>
              </c:strCache>
            </c:strRef>
          </c:tx>
          <c:spPr>
            <a:solidFill>
              <a:schemeClr val="accent2"/>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44'!$D$28:$D$32</c:f>
              <c:numCache>
                <c:formatCode>#,##0\ \ </c:formatCode>
                <c:ptCount val="5"/>
                <c:pt idx="0">
                  <c:v>761</c:v>
                </c:pt>
                <c:pt idx="1">
                  <c:v>3117</c:v>
                </c:pt>
                <c:pt idx="2">
                  <c:v>8086</c:v>
                </c:pt>
                <c:pt idx="3">
                  <c:v>1933</c:v>
                </c:pt>
                <c:pt idx="4">
                  <c:v>3240</c:v>
                </c:pt>
              </c:numCache>
            </c:numRef>
          </c:val>
          <c:extLst>
            <c:ext xmlns:c16="http://schemas.microsoft.com/office/drawing/2014/chart" uri="{C3380CC4-5D6E-409C-BE32-E72D297353CC}">
              <c16:uniqueId val="{00000001-627B-48BB-B0C2-D4A2090073CD}"/>
            </c:ext>
          </c:extLst>
        </c:ser>
        <c:ser>
          <c:idx val="2"/>
          <c:order val="2"/>
          <c:tx>
            <c:strRef>
              <c:f>'Table 44'!$E$7</c:f>
              <c:strCache>
                <c:ptCount val="1"/>
                <c:pt idx="0">
                  <c:v>2021</c:v>
                </c:pt>
              </c:strCache>
            </c:strRef>
          </c:tx>
          <c:spPr>
            <a:solidFill>
              <a:schemeClr val="accent3"/>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44'!$E$28:$E$32</c:f>
              <c:numCache>
                <c:formatCode>#,##0\ \ </c:formatCode>
                <c:ptCount val="5"/>
                <c:pt idx="0">
                  <c:v>7</c:v>
                </c:pt>
                <c:pt idx="1">
                  <c:v>2</c:v>
                </c:pt>
                <c:pt idx="2">
                  <c:v>2</c:v>
                </c:pt>
                <c:pt idx="3">
                  <c:v>16</c:v>
                </c:pt>
                <c:pt idx="4">
                  <c:v>275</c:v>
                </c:pt>
              </c:numCache>
            </c:numRef>
          </c:val>
          <c:extLst>
            <c:ext xmlns:c16="http://schemas.microsoft.com/office/drawing/2014/chart" uri="{C3380CC4-5D6E-409C-BE32-E72D297353CC}">
              <c16:uniqueId val="{00000002-627B-48BB-B0C2-D4A2090073CD}"/>
            </c:ext>
          </c:extLst>
        </c:ser>
        <c:ser>
          <c:idx val="3"/>
          <c:order val="3"/>
          <c:tx>
            <c:strRef>
              <c:f>'Table 44'!$F$7</c:f>
              <c:strCache>
                <c:ptCount val="1"/>
                <c:pt idx="0">
                  <c:v>2022</c:v>
                </c:pt>
              </c:strCache>
            </c:strRef>
          </c:tx>
          <c:spPr>
            <a:solidFill>
              <a:schemeClr val="accent4"/>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44'!$F$28:$F$32</c:f>
              <c:numCache>
                <c:formatCode>#,##0\ \ </c:formatCode>
                <c:ptCount val="5"/>
                <c:pt idx="0">
                  <c:v>185</c:v>
                </c:pt>
                <c:pt idx="1">
                  <c:v>1097</c:v>
                </c:pt>
                <c:pt idx="2">
                  <c:v>2296</c:v>
                </c:pt>
                <c:pt idx="3">
                  <c:v>990</c:v>
                </c:pt>
                <c:pt idx="4">
                  <c:v>2637</c:v>
                </c:pt>
              </c:numCache>
            </c:numRef>
          </c:val>
          <c:extLst>
            <c:ext xmlns:c16="http://schemas.microsoft.com/office/drawing/2014/chart" uri="{C3380CC4-5D6E-409C-BE32-E72D297353CC}">
              <c16:uniqueId val="{00000003-627B-48BB-B0C2-D4A2090073CD}"/>
            </c:ext>
          </c:extLst>
        </c:ser>
        <c:ser>
          <c:idx val="4"/>
          <c:order val="4"/>
          <c:tx>
            <c:strRef>
              <c:f>'Table 44'!$G$7</c:f>
              <c:strCache>
                <c:ptCount val="1"/>
                <c:pt idx="0">
                  <c:v>2023</c:v>
                </c:pt>
              </c:strCache>
            </c:strRef>
          </c:tx>
          <c:spPr>
            <a:solidFill>
              <a:schemeClr val="accent5"/>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44'!$G$28:$G$32</c:f>
              <c:numCache>
                <c:formatCode>#,##0\ \ </c:formatCode>
                <c:ptCount val="5"/>
                <c:pt idx="0">
                  <c:v>1003</c:v>
                </c:pt>
                <c:pt idx="1">
                  <c:v>4526</c:v>
                </c:pt>
                <c:pt idx="2">
                  <c:v>11229</c:v>
                </c:pt>
                <c:pt idx="3">
                  <c:v>3483</c:v>
                </c:pt>
                <c:pt idx="4">
                  <c:v>6759</c:v>
                </c:pt>
              </c:numCache>
            </c:numRef>
          </c:val>
          <c:extLst>
            <c:ext xmlns:c16="http://schemas.microsoft.com/office/drawing/2014/chart" uri="{C3380CC4-5D6E-409C-BE32-E72D297353CC}">
              <c16:uniqueId val="{00000004-627B-48BB-B0C2-D4A2090073CD}"/>
            </c:ext>
          </c:extLst>
        </c:ser>
        <c:dLbls>
          <c:showLegendKey val="0"/>
          <c:showVal val="0"/>
          <c:showCatName val="0"/>
          <c:showSerName val="0"/>
          <c:showPercent val="0"/>
          <c:showBubbleSize val="0"/>
        </c:dLbls>
        <c:gapWidth val="50"/>
        <c:axId val="680167904"/>
        <c:axId val="680168296"/>
      </c:barChart>
      <c:catAx>
        <c:axId val="6801679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8296"/>
        <c:crosses val="autoZero"/>
        <c:auto val="1"/>
        <c:lblAlgn val="ctr"/>
        <c:lblOffset val="100"/>
        <c:noMultiLvlLbl val="0"/>
      </c:catAx>
      <c:valAx>
        <c:axId val="6801682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7904"/>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45'!$C$7</c:f>
              <c:strCache>
                <c:ptCount val="1"/>
                <c:pt idx="0">
                  <c:v>2019</c:v>
                </c:pt>
              </c:strCache>
            </c:strRef>
          </c:tx>
          <c:spPr>
            <a:solidFill>
              <a:schemeClr val="accent1"/>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45'!$C$12:$C$16</c:f>
              <c:numCache>
                <c:formatCode>#,##0\ \ </c:formatCode>
                <c:ptCount val="5"/>
                <c:pt idx="0">
                  <c:v>3186</c:v>
                </c:pt>
                <c:pt idx="1">
                  <c:v>506</c:v>
                </c:pt>
                <c:pt idx="2">
                  <c:v>244</c:v>
                </c:pt>
                <c:pt idx="3">
                  <c:v>41</c:v>
                </c:pt>
                <c:pt idx="4">
                  <c:v>28</c:v>
                </c:pt>
              </c:numCache>
            </c:numRef>
          </c:val>
          <c:extLst>
            <c:ext xmlns:c16="http://schemas.microsoft.com/office/drawing/2014/chart" uri="{C3380CC4-5D6E-409C-BE32-E72D297353CC}">
              <c16:uniqueId val="{00000000-6B28-4AAD-9A0F-D982F514A5B6}"/>
            </c:ext>
          </c:extLst>
        </c:ser>
        <c:ser>
          <c:idx val="1"/>
          <c:order val="1"/>
          <c:tx>
            <c:strRef>
              <c:f>'Table 45'!$D$7</c:f>
              <c:strCache>
                <c:ptCount val="1"/>
                <c:pt idx="0">
                  <c:v>2020</c:v>
                </c:pt>
              </c:strCache>
            </c:strRef>
          </c:tx>
          <c:spPr>
            <a:solidFill>
              <a:schemeClr val="accent2"/>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45'!$D$12:$D$16</c:f>
              <c:numCache>
                <c:formatCode>#,##0\ \ </c:formatCode>
                <c:ptCount val="5"/>
                <c:pt idx="0">
                  <c:v>0</c:v>
                </c:pt>
                <c:pt idx="1">
                  <c:v>6</c:v>
                </c:pt>
                <c:pt idx="2">
                  <c:v>7</c:v>
                </c:pt>
                <c:pt idx="3">
                  <c:v>0</c:v>
                </c:pt>
                <c:pt idx="4">
                  <c:v>0</c:v>
                </c:pt>
              </c:numCache>
            </c:numRef>
          </c:val>
          <c:extLst>
            <c:ext xmlns:c16="http://schemas.microsoft.com/office/drawing/2014/chart" uri="{C3380CC4-5D6E-409C-BE32-E72D297353CC}">
              <c16:uniqueId val="{00000001-6B28-4AAD-9A0F-D982F514A5B6}"/>
            </c:ext>
          </c:extLst>
        </c:ser>
        <c:ser>
          <c:idx val="2"/>
          <c:order val="2"/>
          <c:tx>
            <c:strRef>
              <c:f>'Table 45'!$E$7</c:f>
              <c:strCache>
                <c:ptCount val="1"/>
                <c:pt idx="0">
                  <c:v>2021</c:v>
                </c:pt>
              </c:strCache>
            </c:strRef>
          </c:tx>
          <c:spPr>
            <a:solidFill>
              <a:schemeClr val="accent3"/>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45'!$E$12:$E$16</c:f>
              <c:numCache>
                <c:formatCode>#,##0\ \ </c:formatCode>
                <c:ptCount val="5"/>
                <c:pt idx="0">
                  <c:v>0</c:v>
                </c:pt>
                <c:pt idx="1">
                  <c:v>5</c:v>
                </c:pt>
                <c:pt idx="2">
                  <c:v>0</c:v>
                </c:pt>
                <c:pt idx="3">
                  <c:v>0</c:v>
                </c:pt>
                <c:pt idx="4">
                  <c:v>0</c:v>
                </c:pt>
              </c:numCache>
            </c:numRef>
          </c:val>
          <c:extLst>
            <c:ext xmlns:c16="http://schemas.microsoft.com/office/drawing/2014/chart" uri="{C3380CC4-5D6E-409C-BE32-E72D297353CC}">
              <c16:uniqueId val="{00000002-6B28-4AAD-9A0F-D982F514A5B6}"/>
            </c:ext>
          </c:extLst>
        </c:ser>
        <c:ser>
          <c:idx val="3"/>
          <c:order val="3"/>
          <c:tx>
            <c:strRef>
              <c:f>'Table 45'!$F$7</c:f>
              <c:strCache>
                <c:ptCount val="1"/>
                <c:pt idx="0">
                  <c:v>2022</c:v>
                </c:pt>
              </c:strCache>
            </c:strRef>
          </c:tx>
          <c:spPr>
            <a:solidFill>
              <a:schemeClr val="accent4"/>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45'!$F$12:$F$16</c:f>
              <c:numCache>
                <c:formatCode>#,##0\ \ </c:formatCode>
                <c:ptCount val="5"/>
                <c:pt idx="0">
                  <c:v>370</c:v>
                </c:pt>
                <c:pt idx="1">
                  <c:v>180</c:v>
                </c:pt>
                <c:pt idx="2">
                  <c:v>41</c:v>
                </c:pt>
                <c:pt idx="3">
                  <c:v>19</c:v>
                </c:pt>
                <c:pt idx="4">
                  <c:v>17</c:v>
                </c:pt>
              </c:numCache>
            </c:numRef>
          </c:val>
          <c:extLst>
            <c:ext xmlns:c16="http://schemas.microsoft.com/office/drawing/2014/chart" uri="{C3380CC4-5D6E-409C-BE32-E72D297353CC}">
              <c16:uniqueId val="{00000003-6B28-4AAD-9A0F-D982F514A5B6}"/>
            </c:ext>
          </c:extLst>
        </c:ser>
        <c:ser>
          <c:idx val="4"/>
          <c:order val="4"/>
          <c:tx>
            <c:strRef>
              <c:f>'Table 45'!$G$7</c:f>
              <c:strCache>
                <c:ptCount val="1"/>
                <c:pt idx="0">
                  <c:v>2023</c:v>
                </c:pt>
              </c:strCache>
            </c:strRef>
          </c:tx>
          <c:spPr>
            <a:solidFill>
              <a:schemeClr val="accent5"/>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45'!$G$12:$G$16</c:f>
              <c:numCache>
                <c:formatCode>#,##0\ \ </c:formatCode>
                <c:ptCount val="5"/>
                <c:pt idx="0">
                  <c:v>2850</c:v>
                </c:pt>
                <c:pt idx="1">
                  <c:v>342</c:v>
                </c:pt>
                <c:pt idx="2">
                  <c:v>84</c:v>
                </c:pt>
                <c:pt idx="3">
                  <c:v>21</c:v>
                </c:pt>
                <c:pt idx="4">
                  <c:v>51</c:v>
                </c:pt>
              </c:numCache>
            </c:numRef>
          </c:val>
          <c:extLst>
            <c:ext xmlns:c16="http://schemas.microsoft.com/office/drawing/2014/chart" uri="{C3380CC4-5D6E-409C-BE32-E72D297353CC}">
              <c16:uniqueId val="{00000004-6B28-4AAD-9A0F-D982F514A5B6}"/>
            </c:ext>
          </c:extLst>
        </c:ser>
        <c:dLbls>
          <c:showLegendKey val="0"/>
          <c:showVal val="0"/>
          <c:showCatName val="0"/>
          <c:showSerName val="0"/>
          <c:showPercent val="0"/>
          <c:showBubbleSize val="0"/>
        </c:dLbls>
        <c:gapWidth val="50"/>
        <c:axId val="680181232"/>
        <c:axId val="680185152"/>
      </c:barChart>
      <c:catAx>
        <c:axId val="68018123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5152"/>
        <c:crosses val="autoZero"/>
        <c:auto val="1"/>
        <c:lblAlgn val="ctr"/>
        <c:lblOffset val="100"/>
        <c:noMultiLvlLbl val="0"/>
      </c:catAx>
      <c:valAx>
        <c:axId val="680185152"/>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123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45'!$C$7</c:f>
              <c:strCache>
                <c:ptCount val="1"/>
                <c:pt idx="0">
                  <c:v>2019</c:v>
                </c:pt>
              </c:strCache>
            </c:strRef>
          </c:tx>
          <c:spPr>
            <a:solidFill>
              <a:schemeClr val="accent1"/>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45'!$C$19:$C$25</c:f>
              <c:numCache>
                <c:formatCode>#,##0\ \ </c:formatCode>
                <c:ptCount val="7"/>
                <c:pt idx="0">
                  <c:v>150</c:v>
                </c:pt>
                <c:pt idx="1">
                  <c:v>137</c:v>
                </c:pt>
                <c:pt idx="2">
                  <c:v>926</c:v>
                </c:pt>
                <c:pt idx="3">
                  <c:v>757</c:v>
                </c:pt>
                <c:pt idx="4">
                  <c:v>639</c:v>
                </c:pt>
                <c:pt idx="5">
                  <c:v>1052</c:v>
                </c:pt>
                <c:pt idx="6">
                  <c:v>585</c:v>
                </c:pt>
              </c:numCache>
            </c:numRef>
          </c:val>
          <c:extLst>
            <c:ext xmlns:c16="http://schemas.microsoft.com/office/drawing/2014/chart" uri="{C3380CC4-5D6E-409C-BE32-E72D297353CC}">
              <c16:uniqueId val="{00000000-3571-48A0-B057-E7C07D12515A}"/>
            </c:ext>
          </c:extLst>
        </c:ser>
        <c:ser>
          <c:idx val="1"/>
          <c:order val="1"/>
          <c:tx>
            <c:strRef>
              <c:f>'Table 45'!$D$7</c:f>
              <c:strCache>
                <c:ptCount val="1"/>
                <c:pt idx="0">
                  <c:v>2020</c:v>
                </c:pt>
              </c:strCache>
            </c:strRef>
          </c:tx>
          <c:spPr>
            <a:solidFill>
              <a:schemeClr val="accent2"/>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45'!$D$19:$D$25</c:f>
              <c:numCache>
                <c:formatCode>#,##0\ \ </c:formatCode>
                <c:ptCount val="7"/>
                <c:pt idx="0">
                  <c:v>2</c:v>
                </c:pt>
                <c:pt idx="1">
                  <c:v>1</c:v>
                </c:pt>
                <c:pt idx="2">
                  <c:v>5</c:v>
                </c:pt>
                <c:pt idx="3">
                  <c:v>12</c:v>
                </c:pt>
                <c:pt idx="4">
                  <c:v>3</c:v>
                </c:pt>
                <c:pt idx="5">
                  <c:v>2</c:v>
                </c:pt>
                <c:pt idx="6">
                  <c:v>9</c:v>
                </c:pt>
              </c:numCache>
            </c:numRef>
          </c:val>
          <c:extLst>
            <c:ext xmlns:c16="http://schemas.microsoft.com/office/drawing/2014/chart" uri="{C3380CC4-5D6E-409C-BE32-E72D297353CC}">
              <c16:uniqueId val="{00000001-3571-48A0-B057-E7C07D12515A}"/>
            </c:ext>
          </c:extLst>
        </c:ser>
        <c:ser>
          <c:idx val="2"/>
          <c:order val="2"/>
          <c:tx>
            <c:strRef>
              <c:f>'Table 45'!$E$7</c:f>
              <c:strCache>
                <c:ptCount val="1"/>
                <c:pt idx="0">
                  <c:v>2021</c:v>
                </c:pt>
              </c:strCache>
            </c:strRef>
          </c:tx>
          <c:spPr>
            <a:solidFill>
              <a:schemeClr val="accent3"/>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45'!$E$19:$E$25</c:f>
              <c:numCache>
                <c:formatCode>#,##0\ \ </c:formatCode>
                <c:ptCount val="7"/>
                <c:pt idx="0">
                  <c:v>1</c:v>
                </c:pt>
                <c:pt idx="1">
                  <c:v>0</c:v>
                </c:pt>
                <c:pt idx="2">
                  <c:v>2</c:v>
                </c:pt>
                <c:pt idx="3">
                  <c:v>1</c:v>
                </c:pt>
                <c:pt idx="4">
                  <c:v>1</c:v>
                </c:pt>
                <c:pt idx="5">
                  <c:v>1</c:v>
                </c:pt>
                <c:pt idx="6">
                  <c:v>3</c:v>
                </c:pt>
              </c:numCache>
            </c:numRef>
          </c:val>
          <c:extLst>
            <c:ext xmlns:c16="http://schemas.microsoft.com/office/drawing/2014/chart" uri="{C3380CC4-5D6E-409C-BE32-E72D297353CC}">
              <c16:uniqueId val="{00000002-3571-48A0-B057-E7C07D12515A}"/>
            </c:ext>
          </c:extLst>
        </c:ser>
        <c:ser>
          <c:idx val="3"/>
          <c:order val="3"/>
          <c:tx>
            <c:strRef>
              <c:f>'Table 45'!$F$7</c:f>
              <c:strCache>
                <c:ptCount val="1"/>
                <c:pt idx="0">
                  <c:v>2022</c:v>
                </c:pt>
              </c:strCache>
            </c:strRef>
          </c:tx>
          <c:spPr>
            <a:solidFill>
              <a:schemeClr val="accent4"/>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45'!$F$19:$F$25</c:f>
              <c:numCache>
                <c:formatCode>#,##0\ \ </c:formatCode>
                <c:ptCount val="7"/>
                <c:pt idx="0">
                  <c:v>17</c:v>
                </c:pt>
                <c:pt idx="1">
                  <c:v>52</c:v>
                </c:pt>
                <c:pt idx="2">
                  <c:v>179</c:v>
                </c:pt>
                <c:pt idx="3">
                  <c:v>111</c:v>
                </c:pt>
                <c:pt idx="4">
                  <c:v>83</c:v>
                </c:pt>
                <c:pt idx="5">
                  <c:v>147</c:v>
                </c:pt>
                <c:pt idx="6">
                  <c:v>104</c:v>
                </c:pt>
              </c:numCache>
            </c:numRef>
          </c:val>
          <c:extLst>
            <c:ext xmlns:c16="http://schemas.microsoft.com/office/drawing/2014/chart" uri="{C3380CC4-5D6E-409C-BE32-E72D297353CC}">
              <c16:uniqueId val="{00000003-3571-48A0-B057-E7C07D12515A}"/>
            </c:ext>
          </c:extLst>
        </c:ser>
        <c:ser>
          <c:idx val="4"/>
          <c:order val="4"/>
          <c:tx>
            <c:strRef>
              <c:f>'Table 45'!$G$7</c:f>
              <c:strCache>
                <c:ptCount val="1"/>
                <c:pt idx="0">
                  <c:v>2023</c:v>
                </c:pt>
              </c:strCache>
            </c:strRef>
          </c:tx>
          <c:spPr>
            <a:solidFill>
              <a:schemeClr val="accent5"/>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45'!$G$19:$G$25</c:f>
              <c:numCache>
                <c:formatCode>#,##0\ \ </c:formatCode>
                <c:ptCount val="7"/>
                <c:pt idx="0">
                  <c:v>91</c:v>
                </c:pt>
                <c:pt idx="1">
                  <c:v>68</c:v>
                </c:pt>
                <c:pt idx="2">
                  <c:v>822</c:v>
                </c:pt>
                <c:pt idx="3">
                  <c:v>603</c:v>
                </c:pt>
                <c:pt idx="4">
                  <c:v>522</c:v>
                </c:pt>
                <c:pt idx="5">
                  <c:v>893</c:v>
                </c:pt>
                <c:pt idx="6">
                  <c:v>614</c:v>
                </c:pt>
              </c:numCache>
            </c:numRef>
          </c:val>
          <c:extLst>
            <c:ext xmlns:c16="http://schemas.microsoft.com/office/drawing/2014/chart" uri="{C3380CC4-5D6E-409C-BE32-E72D297353CC}">
              <c16:uniqueId val="{00000004-3571-48A0-B057-E7C07D12515A}"/>
            </c:ext>
          </c:extLst>
        </c:ser>
        <c:dLbls>
          <c:showLegendKey val="0"/>
          <c:showVal val="0"/>
          <c:showCatName val="0"/>
          <c:showSerName val="0"/>
          <c:showPercent val="0"/>
          <c:showBubbleSize val="0"/>
        </c:dLbls>
        <c:gapWidth val="50"/>
        <c:axId val="680179272"/>
        <c:axId val="680185936"/>
      </c:barChart>
      <c:catAx>
        <c:axId val="6801792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5936"/>
        <c:crosses val="autoZero"/>
        <c:auto val="1"/>
        <c:lblAlgn val="ctr"/>
        <c:lblOffset val="100"/>
        <c:noMultiLvlLbl val="0"/>
      </c:catAx>
      <c:valAx>
        <c:axId val="6801859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927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45'!$C$7</c:f>
              <c:strCache>
                <c:ptCount val="1"/>
                <c:pt idx="0">
                  <c:v>2019</c:v>
                </c:pt>
              </c:strCache>
            </c:strRef>
          </c:tx>
          <c:spPr>
            <a:solidFill>
              <a:schemeClr val="accent1"/>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45'!$C$28:$C$32</c:f>
              <c:numCache>
                <c:formatCode>#,##0\ \ </c:formatCode>
                <c:ptCount val="5"/>
                <c:pt idx="0">
                  <c:v>183</c:v>
                </c:pt>
                <c:pt idx="1">
                  <c:v>924</c:v>
                </c:pt>
                <c:pt idx="2">
                  <c:v>2431</c:v>
                </c:pt>
                <c:pt idx="3">
                  <c:v>316</c:v>
                </c:pt>
                <c:pt idx="4">
                  <c:v>392</c:v>
                </c:pt>
              </c:numCache>
            </c:numRef>
          </c:val>
          <c:extLst>
            <c:ext xmlns:c16="http://schemas.microsoft.com/office/drawing/2014/chart" uri="{C3380CC4-5D6E-409C-BE32-E72D297353CC}">
              <c16:uniqueId val="{00000000-68FE-444A-90C4-77CB20B79A80}"/>
            </c:ext>
          </c:extLst>
        </c:ser>
        <c:ser>
          <c:idx val="1"/>
          <c:order val="1"/>
          <c:tx>
            <c:strRef>
              <c:f>'Table 45'!$D$7</c:f>
              <c:strCache>
                <c:ptCount val="1"/>
                <c:pt idx="0">
                  <c:v>2020</c:v>
                </c:pt>
              </c:strCache>
            </c:strRef>
          </c:tx>
          <c:spPr>
            <a:solidFill>
              <a:schemeClr val="accent2"/>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45'!$D$28:$D$32</c:f>
              <c:numCache>
                <c:formatCode>#,##0\ \ </c:formatCode>
                <c:ptCount val="5"/>
                <c:pt idx="0">
                  <c:v>0</c:v>
                </c:pt>
                <c:pt idx="1">
                  <c:v>0</c:v>
                </c:pt>
                <c:pt idx="2">
                  <c:v>0</c:v>
                </c:pt>
                <c:pt idx="3">
                  <c:v>0</c:v>
                </c:pt>
                <c:pt idx="4">
                  <c:v>34</c:v>
                </c:pt>
              </c:numCache>
            </c:numRef>
          </c:val>
          <c:extLst>
            <c:ext xmlns:c16="http://schemas.microsoft.com/office/drawing/2014/chart" uri="{C3380CC4-5D6E-409C-BE32-E72D297353CC}">
              <c16:uniqueId val="{00000001-68FE-444A-90C4-77CB20B79A80}"/>
            </c:ext>
          </c:extLst>
        </c:ser>
        <c:ser>
          <c:idx val="2"/>
          <c:order val="2"/>
          <c:tx>
            <c:strRef>
              <c:f>'Table 45'!$E$7</c:f>
              <c:strCache>
                <c:ptCount val="1"/>
                <c:pt idx="0">
                  <c:v>2021</c:v>
                </c:pt>
              </c:strCache>
            </c:strRef>
          </c:tx>
          <c:spPr>
            <a:solidFill>
              <a:schemeClr val="accent3"/>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45'!$E$28:$E$32</c:f>
              <c:numCache>
                <c:formatCode>#,##0\ \ </c:formatCode>
                <c:ptCount val="5"/>
                <c:pt idx="0">
                  <c:v>0</c:v>
                </c:pt>
                <c:pt idx="1">
                  <c:v>0</c:v>
                </c:pt>
                <c:pt idx="2">
                  <c:v>0</c:v>
                </c:pt>
                <c:pt idx="3">
                  <c:v>0</c:v>
                </c:pt>
                <c:pt idx="4">
                  <c:v>9</c:v>
                </c:pt>
              </c:numCache>
            </c:numRef>
          </c:val>
          <c:extLst>
            <c:ext xmlns:c16="http://schemas.microsoft.com/office/drawing/2014/chart" uri="{C3380CC4-5D6E-409C-BE32-E72D297353CC}">
              <c16:uniqueId val="{00000002-68FE-444A-90C4-77CB20B79A80}"/>
            </c:ext>
          </c:extLst>
        </c:ser>
        <c:ser>
          <c:idx val="3"/>
          <c:order val="3"/>
          <c:tx>
            <c:strRef>
              <c:f>'Table 45'!$F$7</c:f>
              <c:strCache>
                <c:ptCount val="1"/>
                <c:pt idx="0">
                  <c:v>2022</c:v>
                </c:pt>
              </c:strCache>
            </c:strRef>
          </c:tx>
          <c:spPr>
            <a:solidFill>
              <a:schemeClr val="accent4"/>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45'!$F$28:$F$32</c:f>
              <c:numCache>
                <c:formatCode>#,##0\ \ </c:formatCode>
                <c:ptCount val="5"/>
                <c:pt idx="0">
                  <c:v>28</c:v>
                </c:pt>
                <c:pt idx="1">
                  <c:v>152</c:v>
                </c:pt>
                <c:pt idx="2">
                  <c:v>235</c:v>
                </c:pt>
                <c:pt idx="3">
                  <c:v>93</c:v>
                </c:pt>
                <c:pt idx="4">
                  <c:v>185</c:v>
                </c:pt>
              </c:numCache>
            </c:numRef>
          </c:val>
          <c:extLst>
            <c:ext xmlns:c16="http://schemas.microsoft.com/office/drawing/2014/chart" uri="{C3380CC4-5D6E-409C-BE32-E72D297353CC}">
              <c16:uniqueId val="{00000003-68FE-444A-90C4-77CB20B79A80}"/>
            </c:ext>
          </c:extLst>
        </c:ser>
        <c:ser>
          <c:idx val="4"/>
          <c:order val="4"/>
          <c:tx>
            <c:strRef>
              <c:f>'Table 45'!$G$7</c:f>
              <c:strCache>
                <c:ptCount val="1"/>
                <c:pt idx="0">
                  <c:v>2023</c:v>
                </c:pt>
              </c:strCache>
            </c:strRef>
          </c:tx>
          <c:spPr>
            <a:solidFill>
              <a:schemeClr val="accent5"/>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45'!$G$28:$G$32</c:f>
              <c:numCache>
                <c:formatCode>#,##0\ \ </c:formatCode>
                <c:ptCount val="5"/>
                <c:pt idx="0">
                  <c:v>136</c:v>
                </c:pt>
                <c:pt idx="1">
                  <c:v>829</c:v>
                </c:pt>
                <c:pt idx="2">
                  <c:v>2026</c:v>
                </c:pt>
                <c:pt idx="3">
                  <c:v>333</c:v>
                </c:pt>
                <c:pt idx="4">
                  <c:v>289</c:v>
                </c:pt>
              </c:numCache>
            </c:numRef>
          </c:val>
          <c:extLst>
            <c:ext xmlns:c16="http://schemas.microsoft.com/office/drawing/2014/chart" uri="{C3380CC4-5D6E-409C-BE32-E72D297353CC}">
              <c16:uniqueId val="{00000004-68FE-444A-90C4-77CB20B79A80}"/>
            </c:ext>
          </c:extLst>
        </c:ser>
        <c:dLbls>
          <c:showLegendKey val="0"/>
          <c:showVal val="0"/>
          <c:showCatName val="0"/>
          <c:showSerName val="0"/>
          <c:showPercent val="0"/>
          <c:showBubbleSize val="0"/>
        </c:dLbls>
        <c:gapWidth val="50"/>
        <c:axId val="680187504"/>
        <c:axId val="680178488"/>
      </c:barChart>
      <c:catAx>
        <c:axId val="6801875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8488"/>
        <c:crosses val="autoZero"/>
        <c:auto val="1"/>
        <c:lblAlgn val="ctr"/>
        <c:lblOffset val="100"/>
        <c:noMultiLvlLbl val="0"/>
      </c:catAx>
      <c:valAx>
        <c:axId val="68017848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7504"/>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46'!$C$7</c:f>
              <c:strCache>
                <c:ptCount val="1"/>
                <c:pt idx="0">
                  <c:v>2019</c:v>
                </c:pt>
              </c:strCache>
            </c:strRef>
          </c:tx>
          <c:spPr>
            <a:solidFill>
              <a:schemeClr val="accent1"/>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46'!$C$12:$C$16</c:f>
              <c:numCache>
                <c:formatCode>#,##0\ \ </c:formatCode>
                <c:ptCount val="5"/>
                <c:pt idx="0">
                  <c:v>40422</c:v>
                </c:pt>
                <c:pt idx="1">
                  <c:v>6485</c:v>
                </c:pt>
                <c:pt idx="2">
                  <c:v>2116</c:v>
                </c:pt>
                <c:pt idx="3">
                  <c:v>897</c:v>
                </c:pt>
                <c:pt idx="4">
                  <c:v>688</c:v>
                </c:pt>
              </c:numCache>
            </c:numRef>
          </c:val>
          <c:extLst>
            <c:ext xmlns:c16="http://schemas.microsoft.com/office/drawing/2014/chart" uri="{C3380CC4-5D6E-409C-BE32-E72D297353CC}">
              <c16:uniqueId val="{00000000-59E2-4729-BE39-476A8D0D3079}"/>
            </c:ext>
          </c:extLst>
        </c:ser>
        <c:ser>
          <c:idx val="1"/>
          <c:order val="1"/>
          <c:tx>
            <c:strRef>
              <c:f>'Table 46'!$D$7</c:f>
              <c:strCache>
                <c:ptCount val="1"/>
                <c:pt idx="0">
                  <c:v>2020</c:v>
                </c:pt>
              </c:strCache>
            </c:strRef>
          </c:tx>
          <c:spPr>
            <a:solidFill>
              <a:schemeClr val="accent2"/>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46'!$D$12:$D$16</c:f>
              <c:numCache>
                <c:formatCode>#,##0\ \ </c:formatCode>
                <c:ptCount val="5"/>
                <c:pt idx="0">
                  <c:v>17379</c:v>
                </c:pt>
                <c:pt idx="1">
                  <c:v>2707</c:v>
                </c:pt>
                <c:pt idx="2">
                  <c:v>687</c:v>
                </c:pt>
                <c:pt idx="3">
                  <c:v>282</c:v>
                </c:pt>
                <c:pt idx="4">
                  <c:v>342</c:v>
                </c:pt>
              </c:numCache>
            </c:numRef>
          </c:val>
          <c:extLst>
            <c:ext xmlns:c16="http://schemas.microsoft.com/office/drawing/2014/chart" uri="{C3380CC4-5D6E-409C-BE32-E72D297353CC}">
              <c16:uniqueId val="{00000001-59E2-4729-BE39-476A8D0D3079}"/>
            </c:ext>
          </c:extLst>
        </c:ser>
        <c:ser>
          <c:idx val="2"/>
          <c:order val="2"/>
          <c:tx>
            <c:strRef>
              <c:f>'Table 46'!$E$7</c:f>
              <c:strCache>
                <c:ptCount val="1"/>
                <c:pt idx="0">
                  <c:v>2021</c:v>
                </c:pt>
              </c:strCache>
            </c:strRef>
          </c:tx>
          <c:spPr>
            <a:solidFill>
              <a:schemeClr val="accent3"/>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46'!$E$12:$E$16</c:f>
              <c:numCache>
                <c:formatCode>#,##0\ \ </c:formatCode>
                <c:ptCount val="5"/>
                <c:pt idx="0">
                  <c:v>6</c:v>
                </c:pt>
                <c:pt idx="1">
                  <c:v>108</c:v>
                </c:pt>
                <c:pt idx="2">
                  <c:v>12</c:v>
                </c:pt>
                <c:pt idx="3">
                  <c:v>5</c:v>
                </c:pt>
                <c:pt idx="4">
                  <c:v>0</c:v>
                </c:pt>
              </c:numCache>
            </c:numRef>
          </c:val>
          <c:extLst>
            <c:ext xmlns:c16="http://schemas.microsoft.com/office/drawing/2014/chart" uri="{C3380CC4-5D6E-409C-BE32-E72D297353CC}">
              <c16:uniqueId val="{00000002-59E2-4729-BE39-476A8D0D3079}"/>
            </c:ext>
          </c:extLst>
        </c:ser>
        <c:ser>
          <c:idx val="3"/>
          <c:order val="3"/>
          <c:tx>
            <c:strRef>
              <c:f>'Table 46'!$F$7</c:f>
              <c:strCache>
                <c:ptCount val="1"/>
                <c:pt idx="0">
                  <c:v>2022</c:v>
                </c:pt>
              </c:strCache>
            </c:strRef>
          </c:tx>
          <c:spPr>
            <a:solidFill>
              <a:schemeClr val="accent4"/>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46'!$F$12:$F$16</c:f>
              <c:numCache>
                <c:formatCode>#,##0\ \ </c:formatCode>
                <c:ptCount val="5"/>
                <c:pt idx="0">
                  <c:v>1188</c:v>
                </c:pt>
                <c:pt idx="1">
                  <c:v>991</c:v>
                </c:pt>
                <c:pt idx="2">
                  <c:v>163</c:v>
                </c:pt>
                <c:pt idx="3">
                  <c:v>109</c:v>
                </c:pt>
                <c:pt idx="4">
                  <c:v>33</c:v>
                </c:pt>
              </c:numCache>
            </c:numRef>
          </c:val>
          <c:extLst>
            <c:ext xmlns:c16="http://schemas.microsoft.com/office/drawing/2014/chart" uri="{C3380CC4-5D6E-409C-BE32-E72D297353CC}">
              <c16:uniqueId val="{00000003-59E2-4729-BE39-476A8D0D3079}"/>
            </c:ext>
          </c:extLst>
        </c:ser>
        <c:ser>
          <c:idx val="4"/>
          <c:order val="4"/>
          <c:tx>
            <c:strRef>
              <c:f>'Table 46'!$G$7</c:f>
              <c:strCache>
                <c:ptCount val="1"/>
                <c:pt idx="0">
                  <c:v>2023</c:v>
                </c:pt>
              </c:strCache>
            </c:strRef>
          </c:tx>
          <c:spPr>
            <a:solidFill>
              <a:schemeClr val="accent5"/>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46'!$G$12:$G$16</c:f>
              <c:numCache>
                <c:formatCode>#,##0\ \ </c:formatCode>
                <c:ptCount val="5"/>
                <c:pt idx="0">
                  <c:v>21035</c:v>
                </c:pt>
                <c:pt idx="1">
                  <c:v>4478</c:v>
                </c:pt>
                <c:pt idx="2">
                  <c:v>754</c:v>
                </c:pt>
                <c:pt idx="3">
                  <c:v>680</c:v>
                </c:pt>
                <c:pt idx="4">
                  <c:v>401</c:v>
                </c:pt>
              </c:numCache>
            </c:numRef>
          </c:val>
          <c:extLst>
            <c:ext xmlns:c16="http://schemas.microsoft.com/office/drawing/2014/chart" uri="{C3380CC4-5D6E-409C-BE32-E72D297353CC}">
              <c16:uniqueId val="{00000004-59E2-4729-BE39-476A8D0D3079}"/>
            </c:ext>
          </c:extLst>
        </c:ser>
        <c:dLbls>
          <c:showLegendKey val="0"/>
          <c:showVal val="0"/>
          <c:showCatName val="0"/>
          <c:showSerName val="0"/>
          <c:showPercent val="0"/>
          <c:showBubbleSize val="0"/>
        </c:dLbls>
        <c:gapWidth val="50"/>
        <c:axId val="680186328"/>
        <c:axId val="680186720"/>
      </c:barChart>
      <c:catAx>
        <c:axId val="68018632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6720"/>
        <c:crosses val="autoZero"/>
        <c:auto val="1"/>
        <c:lblAlgn val="ctr"/>
        <c:lblOffset val="100"/>
        <c:noMultiLvlLbl val="0"/>
      </c:catAx>
      <c:valAx>
        <c:axId val="68018672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632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46'!$C$7</c:f>
              <c:strCache>
                <c:ptCount val="1"/>
                <c:pt idx="0">
                  <c:v>2019</c:v>
                </c:pt>
              </c:strCache>
            </c:strRef>
          </c:tx>
          <c:spPr>
            <a:solidFill>
              <a:schemeClr val="accent1"/>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46'!$C$19:$C$25</c:f>
              <c:numCache>
                <c:formatCode>#,##0\ \ </c:formatCode>
                <c:ptCount val="7"/>
                <c:pt idx="0">
                  <c:v>3683</c:v>
                </c:pt>
                <c:pt idx="1">
                  <c:v>3554</c:v>
                </c:pt>
                <c:pt idx="2">
                  <c:v>10289</c:v>
                </c:pt>
                <c:pt idx="3">
                  <c:v>8754</c:v>
                </c:pt>
                <c:pt idx="4">
                  <c:v>8695</c:v>
                </c:pt>
                <c:pt idx="5">
                  <c:v>12102</c:v>
                </c:pt>
                <c:pt idx="6">
                  <c:v>7294</c:v>
                </c:pt>
              </c:numCache>
            </c:numRef>
          </c:val>
          <c:extLst>
            <c:ext xmlns:c16="http://schemas.microsoft.com/office/drawing/2014/chart" uri="{C3380CC4-5D6E-409C-BE32-E72D297353CC}">
              <c16:uniqueId val="{00000000-E48D-4BAC-9ECE-53753DB64FBF}"/>
            </c:ext>
          </c:extLst>
        </c:ser>
        <c:ser>
          <c:idx val="1"/>
          <c:order val="1"/>
          <c:tx>
            <c:strRef>
              <c:f>'Table 46'!$D$7</c:f>
              <c:strCache>
                <c:ptCount val="1"/>
                <c:pt idx="0">
                  <c:v>2020</c:v>
                </c:pt>
              </c:strCache>
            </c:strRef>
          </c:tx>
          <c:spPr>
            <a:solidFill>
              <a:schemeClr val="accent2"/>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46'!$D$19:$D$25</c:f>
              <c:numCache>
                <c:formatCode>#,##0\ \ </c:formatCode>
                <c:ptCount val="7"/>
                <c:pt idx="0">
                  <c:v>1726</c:v>
                </c:pt>
                <c:pt idx="1">
                  <c:v>1336</c:v>
                </c:pt>
                <c:pt idx="2">
                  <c:v>4170</c:v>
                </c:pt>
                <c:pt idx="3">
                  <c:v>3697</c:v>
                </c:pt>
                <c:pt idx="4">
                  <c:v>3586</c:v>
                </c:pt>
                <c:pt idx="5">
                  <c:v>4924</c:v>
                </c:pt>
                <c:pt idx="6">
                  <c:v>3223</c:v>
                </c:pt>
              </c:numCache>
            </c:numRef>
          </c:val>
          <c:extLst>
            <c:ext xmlns:c16="http://schemas.microsoft.com/office/drawing/2014/chart" uri="{C3380CC4-5D6E-409C-BE32-E72D297353CC}">
              <c16:uniqueId val="{00000001-E48D-4BAC-9ECE-53753DB64FBF}"/>
            </c:ext>
          </c:extLst>
        </c:ser>
        <c:ser>
          <c:idx val="2"/>
          <c:order val="2"/>
          <c:tx>
            <c:strRef>
              <c:f>'Table 46'!$E$7</c:f>
              <c:strCache>
                <c:ptCount val="1"/>
                <c:pt idx="0">
                  <c:v>2021</c:v>
                </c:pt>
              </c:strCache>
            </c:strRef>
          </c:tx>
          <c:spPr>
            <a:solidFill>
              <a:schemeClr val="accent3"/>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46'!$E$19:$E$25</c:f>
              <c:numCache>
                <c:formatCode>#,##0\ \ </c:formatCode>
                <c:ptCount val="7"/>
                <c:pt idx="0">
                  <c:v>17</c:v>
                </c:pt>
                <c:pt idx="1">
                  <c:v>8</c:v>
                </c:pt>
                <c:pt idx="2">
                  <c:v>42</c:v>
                </c:pt>
                <c:pt idx="3">
                  <c:v>35</c:v>
                </c:pt>
                <c:pt idx="4">
                  <c:v>31</c:v>
                </c:pt>
                <c:pt idx="5">
                  <c:v>40</c:v>
                </c:pt>
                <c:pt idx="6">
                  <c:v>65</c:v>
                </c:pt>
              </c:numCache>
            </c:numRef>
          </c:val>
          <c:extLst>
            <c:ext xmlns:c16="http://schemas.microsoft.com/office/drawing/2014/chart" uri="{C3380CC4-5D6E-409C-BE32-E72D297353CC}">
              <c16:uniqueId val="{00000002-E48D-4BAC-9ECE-53753DB64FBF}"/>
            </c:ext>
          </c:extLst>
        </c:ser>
        <c:ser>
          <c:idx val="3"/>
          <c:order val="3"/>
          <c:tx>
            <c:strRef>
              <c:f>'Table 46'!$F$7</c:f>
              <c:strCache>
                <c:ptCount val="1"/>
                <c:pt idx="0">
                  <c:v>2022</c:v>
                </c:pt>
              </c:strCache>
            </c:strRef>
          </c:tx>
          <c:spPr>
            <a:solidFill>
              <a:schemeClr val="accent4"/>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46'!$F$19:$F$25</c:f>
              <c:numCache>
                <c:formatCode>#,##0\ \ </c:formatCode>
                <c:ptCount val="7"/>
                <c:pt idx="0">
                  <c:v>163</c:v>
                </c:pt>
                <c:pt idx="1">
                  <c:v>282</c:v>
                </c:pt>
                <c:pt idx="2">
                  <c:v>552</c:v>
                </c:pt>
                <c:pt idx="3">
                  <c:v>508</c:v>
                </c:pt>
                <c:pt idx="4">
                  <c:v>447</c:v>
                </c:pt>
                <c:pt idx="5">
                  <c:v>461</c:v>
                </c:pt>
                <c:pt idx="6">
                  <c:v>412</c:v>
                </c:pt>
              </c:numCache>
            </c:numRef>
          </c:val>
          <c:extLst>
            <c:ext xmlns:c16="http://schemas.microsoft.com/office/drawing/2014/chart" uri="{C3380CC4-5D6E-409C-BE32-E72D297353CC}">
              <c16:uniqueId val="{00000003-E48D-4BAC-9ECE-53753DB64FBF}"/>
            </c:ext>
          </c:extLst>
        </c:ser>
        <c:ser>
          <c:idx val="4"/>
          <c:order val="4"/>
          <c:tx>
            <c:strRef>
              <c:f>'Table 46'!$G$7</c:f>
              <c:strCache>
                <c:ptCount val="1"/>
                <c:pt idx="0">
                  <c:v>2023</c:v>
                </c:pt>
              </c:strCache>
            </c:strRef>
          </c:tx>
          <c:spPr>
            <a:solidFill>
              <a:schemeClr val="accent5"/>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46'!$G$19:$G$25</c:f>
              <c:numCache>
                <c:formatCode>#,##0\ \ </c:formatCode>
                <c:ptCount val="7"/>
                <c:pt idx="0">
                  <c:v>2281</c:v>
                </c:pt>
                <c:pt idx="1">
                  <c:v>1884</c:v>
                </c:pt>
                <c:pt idx="2">
                  <c:v>6331</c:v>
                </c:pt>
                <c:pt idx="3">
                  <c:v>5036</c:v>
                </c:pt>
                <c:pt idx="4">
                  <c:v>4484</c:v>
                </c:pt>
                <c:pt idx="5">
                  <c:v>5632</c:v>
                </c:pt>
                <c:pt idx="6">
                  <c:v>3975</c:v>
                </c:pt>
              </c:numCache>
            </c:numRef>
          </c:val>
          <c:extLst>
            <c:ext xmlns:c16="http://schemas.microsoft.com/office/drawing/2014/chart" uri="{C3380CC4-5D6E-409C-BE32-E72D297353CC}">
              <c16:uniqueId val="{00000004-E48D-4BAC-9ECE-53753DB64FBF}"/>
            </c:ext>
          </c:extLst>
        </c:ser>
        <c:dLbls>
          <c:showLegendKey val="0"/>
          <c:showVal val="0"/>
          <c:showCatName val="0"/>
          <c:showSerName val="0"/>
          <c:showPercent val="0"/>
          <c:showBubbleSize val="0"/>
        </c:dLbls>
        <c:gapWidth val="50"/>
        <c:axId val="680189856"/>
        <c:axId val="680189072"/>
      </c:barChart>
      <c:catAx>
        <c:axId val="6801898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9072"/>
        <c:crosses val="autoZero"/>
        <c:auto val="1"/>
        <c:lblAlgn val="ctr"/>
        <c:lblOffset val="100"/>
        <c:noMultiLvlLbl val="0"/>
      </c:catAx>
      <c:valAx>
        <c:axId val="68018907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9856"/>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57"/>
          <c:w val="0.85797960738778734"/>
          <c:h val="0.57381307919034397"/>
        </c:manualLayout>
      </c:layout>
      <c:barChart>
        <c:barDir val="col"/>
        <c:grouping val="clustered"/>
        <c:varyColors val="0"/>
        <c:ser>
          <c:idx val="0"/>
          <c:order val="0"/>
          <c:tx>
            <c:strRef>
              <c:f>'Table 7'!$C$7</c:f>
              <c:strCache>
                <c:ptCount val="1"/>
                <c:pt idx="0">
                  <c:v>2019</c:v>
                </c:pt>
              </c:strCache>
            </c:strRef>
          </c:tx>
          <c:spPr>
            <a:solidFill>
              <a:schemeClr val="accent1"/>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7'!$C$28:$C$32</c:f>
              <c:numCache>
                <c:formatCode>#,##0\ \ </c:formatCode>
                <c:ptCount val="5"/>
                <c:pt idx="0">
                  <c:v>31947</c:v>
                </c:pt>
                <c:pt idx="1">
                  <c:v>40320</c:v>
                </c:pt>
                <c:pt idx="2">
                  <c:v>30561</c:v>
                </c:pt>
                <c:pt idx="3">
                  <c:v>8887</c:v>
                </c:pt>
                <c:pt idx="4">
                  <c:v>7783</c:v>
                </c:pt>
              </c:numCache>
            </c:numRef>
          </c:val>
          <c:extLst>
            <c:ext xmlns:c16="http://schemas.microsoft.com/office/drawing/2014/chart" uri="{C3380CC4-5D6E-409C-BE32-E72D297353CC}">
              <c16:uniqueId val="{00000000-9E9F-4C28-98DD-4E2AACAF0B30}"/>
            </c:ext>
          </c:extLst>
        </c:ser>
        <c:ser>
          <c:idx val="1"/>
          <c:order val="1"/>
          <c:tx>
            <c:strRef>
              <c:f>'Table 7'!$D$7</c:f>
              <c:strCache>
                <c:ptCount val="1"/>
                <c:pt idx="0">
                  <c:v>2020</c:v>
                </c:pt>
              </c:strCache>
            </c:strRef>
          </c:tx>
          <c:spPr>
            <a:solidFill>
              <a:schemeClr val="accent2"/>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7'!$D$28:$D$32</c:f>
              <c:numCache>
                <c:formatCode>#,##0\ \ </c:formatCode>
                <c:ptCount val="5"/>
                <c:pt idx="0">
                  <c:v>3</c:v>
                </c:pt>
                <c:pt idx="1">
                  <c:v>1</c:v>
                </c:pt>
                <c:pt idx="2">
                  <c:v>4</c:v>
                </c:pt>
                <c:pt idx="3">
                  <c:v>44</c:v>
                </c:pt>
                <c:pt idx="4">
                  <c:v>1249</c:v>
                </c:pt>
              </c:numCache>
            </c:numRef>
          </c:val>
          <c:extLst>
            <c:ext xmlns:c16="http://schemas.microsoft.com/office/drawing/2014/chart" uri="{C3380CC4-5D6E-409C-BE32-E72D297353CC}">
              <c16:uniqueId val="{00000001-9E9F-4C28-98DD-4E2AACAF0B30}"/>
            </c:ext>
          </c:extLst>
        </c:ser>
        <c:ser>
          <c:idx val="2"/>
          <c:order val="2"/>
          <c:tx>
            <c:strRef>
              <c:f>'Table 7'!$E$7</c:f>
              <c:strCache>
                <c:ptCount val="1"/>
                <c:pt idx="0">
                  <c:v>2021</c:v>
                </c:pt>
              </c:strCache>
            </c:strRef>
          </c:tx>
          <c:spPr>
            <a:solidFill>
              <a:schemeClr val="accent3"/>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7'!$E$28:$E$32</c:f>
              <c:numCache>
                <c:formatCode>#,##0\ \ </c:formatCode>
                <c:ptCount val="5"/>
                <c:pt idx="0">
                  <c:v>3</c:v>
                </c:pt>
                <c:pt idx="1">
                  <c:v>0</c:v>
                </c:pt>
                <c:pt idx="2">
                  <c:v>1</c:v>
                </c:pt>
                <c:pt idx="3">
                  <c:v>13</c:v>
                </c:pt>
                <c:pt idx="4">
                  <c:v>523</c:v>
                </c:pt>
              </c:numCache>
            </c:numRef>
          </c:val>
          <c:extLst>
            <c:ext xmlns:c16="http://schemas.microsoft.com/office/drawing/2014/chart" uri="{C3380CC4-5D6E-409C-BE32-E72D297353CC}">
              <c16:uniqueId val="{00000002-9E9F-4C28-98DD-4E2AACAF0B30}"/>
            </c:ext>
          </c:extLst>
        </c:ser>
        <c:ser>
          <c:idx val="3"/>
          <c:order val="3"/>
          <c:tx>
            <c:strRef>
              <c:f>'Table 7'!$F$7</c:f>
              <c:strCache>
                <c:ptCount val="1"/>
                <c:pt idx="0">
                  <c:v>2022</c:v>
                </c:pt>
              </c:strCache>
            </c:strRef>
          </c:tx>
          <c:spPr>
            <a:solidFill>
              <a:schemeClr val="accent4"/>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7'!$F$28:$F$32</c:f>
              <c:numCache>
                <c:formatCode>#,##0\ \ </c:formatCode>
                <c:ptCount val="5"/>
                <c:pt idx="0">
                  <c:v>15213</c:v>
                </c:pt>
                <c:pt idx="1">
                  <c:v>27126</c:v>
                </c:pt>
                <c:pt idx="2">
                  <c:v>27015</c:v>
                </c:pt>
                <c:pt idx="3">
                  <c:v>9872</c:v>
                </c:pt>
                <c:pt idx="4">
                  <c:v>7024</c:v>
                </c:pt>
              </c:numCache>
            </c:numRef>
          </c:val>
          <c:extLst>
            <c:ext xmlns:c16="http://schemas.microsoft.com/office/drawing/2014/chart" uri="{C3380CC4-5D6E-409C-BE32-E72D297353CC}">
              <c16:uniqueId val="{00000003-9E9F-4C28-98DD-4E2AACAF0B30}"/>
            </c:ext>
          </c:extLst>
        </c:ser>
        <c:ser>
          <c:idx val="4"/>
          <c:order val="4"/>
          <c:tx>
            <c:strRef>
              <c:f>'Table 7'!$G$7</c:f>
              <c:strCache>
                <c:ptCount val="1"/>
                <c:pt idx="0">
                  <c:v>2023</c:v>
                </c:pt>
              </c:strCache>
            </c:strRef>
          </c:tx>
          <c:spPr>
            <a:solidFill>
              <a:schemeClr val="accent5"/>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7'!$G$28:$G$32</c:f>
              <c:numCache>
                <c:formatCode>#,##0\ \ </c:formatCode>
                <c:ptCount val="5"/>
                <c:pt idx="0">
                  <c:v>20054</c:v>
                </c:pt>
                <c:pt idx="1">
                  <c:v>30720</c:v>
                </c:pt>
                <c:pt idx="2">
                  <c:v>27431</c:v>
                </c:pt>
                <c:pt idx="3">
                  <c:v>8795</c:v>
                </c:pt>
                <c:pt idx="4">
                  <c:v>6301</c:v>
                </c:pt>
              </c:numCache>
            </c:numRef>
          </c:val>
          <c:extLst>
            <c:ext xmlns:c16="http://schemas.microsoft.com/office/drawing/2014/chart" uri="{C3380CC4-5D6E-409C-BE32-E72D297353CC}">
              <c16:uniqueId val="{00000004-9E9F-4C28-98DD-4E2AACAF0B30}"/>
            </c:ext>
          </c:extLst>
        </c:ser>
        <c:dLbls>
          <c:showLegendKey val="0"/>
          <c:showVal val="0"/>
          <c:showCatName val="0"/>
          <c:showSerName val="0"/>
          <c:showPercent val="0"/>
          <c:showBubbleSize val="0"/>
        </c:dLbls>
        <c:gapWidth val="50"/>
        <c:axId val="225816000"/>
        <c:axId val="225815216"/>
      </c:barChart>
      <c:catAx>
        <c:axId val="2258160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5815216"/>
        <c:crosses val="autoZero"/>
        <c:auto val="1"/>
        <c:lblAlgn val="ctr"/>
        <c:lblOffset val="100"/>
        <c:noMultiLvlLbl val="0"/>
      </c:catAx>
      <c:valAx>
        <c:axId val="22581521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5816000"/>
        <c:crosses val="autoZero"/>
        <c:crossBetween val="between"/>
        <c:minorUnit val="100"/>
      </c:valAx>
      <c:spPr>
        <a:solidFill>
          <a:schemeClr val="bg1"/>
        </a:solidFill>
        <a:ln>
          <a:noFill/>
        </a:ln>
        <a:effectLst/>
      </c:spPr>
    </c:plotArea>
    <c:legend>
      <c:legendPos val="b"/>
      <c:layout>
        <c:manualLayout>
          <c:xMode val="edge"/>
          <c:yMode val="edge"/>
          <c:x val="7.8561147598485669E-3"/>
          <c:y val="0.85554587229994328"/>
          <c:w val="0.48642838999963733"/>
          <c:h val="9.12978110745865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33" l="0.70000000000000062" r="0.70000000000000062" t="0.75000000000000833" header="0.30000000000000032" footer="0.30000000000000032"/>
    <c:pageSetup orientation="portrait"/>
  </c:printSettings>
  <c:userShapes r:id="rId3"/>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46'!$C$7</c:f>
              <c:strCache>
                <c:ptCount val="1"/>
                <c:pt idx="0">
                  <c:v>2019</c:v>
                </c:pt>
              </c:strCache>
            </c:strRef>
          </c:tx>
          <c:spPr>
            <a:solidFill>
              <a:schemeClr val="accent1"/>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46'!$C$28:$C$32</c:f>
              <c:numCache>
                <c:formatCode>#,##0\ \ </c:formatCode>
                <c:ptCount val="5"/>
                <c:pt idx="0">
                  <c:v>2196</c:v>
                </c:pt>
                <c:pt idx="1">
                  <c:v>13803</c:v>
                </c:pt>
                <c:pt idx="2">
                  <c:v>28123</c:v>
                </c:pt>
                <c:pt idx="3">
                  <c:v>5024</c:v>
                </c:pt>
                <c:pt idx="4">
                  <c:v>5225</c:v>
                </c:pt>
              </c:numCache>
            </c:numRef>
          </c:val>
          <c:extLst>
            <c:ext xmlns:c16="http://schemas.microsoft.com/office/drawing/2014/chart" uri="{C3380CC4-5D6E-409C-BE32-E72D297353CC}">
              <c16:uniqueId val="{00000000-188E-46DA-B7EC-235ADE189074}"/>
            </c:ext>
          </c:extLst>
        </c:ser>
        <c:ser>
          <c:idx val="1"/>
          <c:order val="1"/>
          <c:tx>
            <c:strRef>
              <c:f>'Table 46'!$D$7</c:f>
              <c:strCache>
                <c:ptCount val="1"/>
                <c:pt idx="0">
                  <c:v>2020</c:v>
                </c:pt>
              </c:strCache>
            </c:strRef>
          </c:tx>
          <c:spPr>
            <a:solidFill>
              <a:schemeClr val="accent2"/>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46'!$D$28:$D$32</c:f>
              <c:numCache>
                <c:formatCode>#,##0\ \ </c:formatCode>
                <c:ptCount val="5"/>
                <c:pt idx="0">
                  <c:v>756</c:v>
                </c:pt>
                <c:pt idx="1">
                  <c:v>3895</c:v>
                </c:pt>
                <c:pt idx="2">
                  <c:v>13693</c:v>
                </c:pt>
                <c:pt idx="3">
                  <c:v>2123</c:v>
                </c:pt>
                <c:pt idx="4">
                  <c:v>2195</c:v>
                </c:pt>
              </c:numCache>
            </c:numRef>
          </c:val>
          <c:extLst>
            <c:ext xmlns:c16="http://schemas.microsoft.com/office/drawing/2014/chart" uri="{C3380CC4-5D6E-409C-BE32-E72D297353CC}">
              <c16:uniqueId val="{00000001-188E-46DA-B7EC-235ADE189074}"/>
            </c:ext>
          </c:extLst>
        </c:ser>
        <c:ser>
          <c:idx val="2"/>
          <c:order val="2"/>
          <c:tx>
            <c:strRef>
              <c:f>'Table 46'!$E$7</c:f>
              <c:strCache>
                <c:ptCount val="1"/>
                <c:pt idx="0">
                  <c:v>2021</c:v>
                </c:pt>
              </c:strCache>
            </c:strRef>
          </c:tx>
          <c:spPr>
            <a:solidFill>
              <a:schemeClr val="accent3"/>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46'!$E$28:$E$32</c:f>
              <c:numCache>
                <c:formatCode>#,##0\ \ </c:formatCode>
                <c:ptCount val="5"/>
                <c:pt idx="0">
                  <c:v>0</c:v>
                </c:pt>
                <c:pt idx="1">
                  <c:v>3</c:v>
                </c:pt>
                <c:pt idx="2">
                  <c:v>4</c:v>
                </c:pt>
                <c:pt idx="3">
                  <c:v>6</c:v>
                </c:pt>
                <c:pt idx="4">
                  <c:v>225</c:v>
                </c:pt>
              </c:numCache>
            </c:numRef>
          </c:val>
          <c:extLst>
            <c:ext xmlns:c16="http://schemas.microsoft.com/office/drawing/2014/chart" uri="{C3380CC4-5D6E-409C-BE32-E72D297353CC}">
              <c16:uniqueId val="{00000002-188E-46DA-B7EC-235ADE189074}"/>
            </c:ext>
          </c:extLst>
        </c:ser>
        <c:ser>
          <c:idx val="3"/>
          <c:order val="3"/>
          <c:tx>
            <c:strRef>
              <c:f>'Table 46'!$F$7</c:f>
              <c:strCache>
                <c:ptCount val="1"/>
                <c:pt idx="0">
                  <c:v>2022</c:v>
                </c:pt>
              </c:strCache>
            </c:strRef>
          </c:tx>
          <c:spPr>
            <a:solidFill>
              <a:schemeClr val="accent4"/>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46'!$F$28:$F$32</c:f>
              <c:numCache>
                <c:formatCode>#,##0\ \ </c:formatCode>
                <c:ptCount val="5"/>
                <c:pt idx="0">
                  <c:v>99</c:v>
                </c:pt>
                <c:pt idx="1">
                  <c:v>332</c:v>
                </c:pt>
                <c:pt idx="2">
                  <c:v>591</c:v>
                </c:pt>
                <c:pt idx="3">
                  <c:v>422</c:v>
                </c:pt>
                <c:pt idx="4">
                  <c:v>1381</c:v>
                </c:pt>
              </c:numCache>
            </c:numRef>
          </c:val>
          <c:extLst>
            <c:ext xmlns:c16="http://schemas.microsoft.com/office/drawing/2014/chart" uri="{C3380CC4-5D6E-409C-BE32-E72D297353CC}">
              <c16:uniqueId val="{00000003-188E-46DA-B7EC-235ADE189074}"/>
            </c:ext>
          </c:extLst>
        </c:ser>
        <c:ser>
          <c:idx val="4"/>
          <c:order val="4"/>
          <c:tx>
            <c:strRef>
              <c:f>'Table 46'!$G$7</c:f>
              <c:strCache>
                <c:ptCount val="1"/>
                <c:pt idx="0">
                  <c:v>2023</c:v>
                </c:pt>
              </c:strCache>
            </c:strRef>
          </c:tx>
          <c:spPr>
            <a:solidFill>
              <a:schemeClr val="accent5"/>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46'!$G$28:$G$32</c:f>
              <c:numCache>
                <c:formatCode>#,##0\ \ </c:formatCode>
                <c:ptCount val="5"/>
                <c:pt idx="0">
                  <c:v>1509</c:v>
                </c:pt>
                <c:pt idx="1">
                  <c:v>5100</c:v>
                </c:pt>
                <c:pt idx="2">
                  <c:v>14651</c:v>
                </c:pt>
                <c:pt idx="3">
                  <c:v>3860</c:v>
                </c:pt>
                <c:pt idx="4">
                  <c:v>4503</c:v>
                </c:pt>
              </c:numCache>
            </c:numRef>
          </c:val>
          <c:extLst>
            <c:ext xmlns:c16="http://schemas.microsoft.com/office/drawing/2014/chart" uri="{C3380CC4-5D6E-409C-BE32-E72D297353CC}">
              <c16:uniqueId val="{00000004-188E-46DA-B7EC-235ADE189074}"/>
            </c:ext>
          </c:extLst>
        </c:ser>
        <c:dLbls>
          <c:showLegendKey val="0"/>
          <c:showVal val="0"/>
          <c:showCatName val="0"/>
          <c:showSerName val="0"/>
          <c:showPercent val="0"/>
          <c:showBubbleSize val="0"/>
        </c:dLbls>
        <c:gapWidth val="50"/>
        <c:axId val="680187896"/>
        <c:axId val="680188680"/>
      </c:barChart>
      <c:catAx>
        <c:axId val="6801878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8680"/>
        <c:crosses val="autoZero"/>
        <c:auto val="1"/>
        <c:lblAlgn val="ctr"/>
        <c:lblOffset val="100"/>
        <c:noMultiLvlLbl val="0"/>
      </c:catAx>
      <c:valAx>
        <c:axId val="68018868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7896"/>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7"/>
          <c:w val="0.85065451076974063"/>
          <c:h val="0.56571616621316834"/>
        </c:manualLayout>
      </c:layout>
      <c:barChart>
        <c:barDir val="col"/>
        <c:grouping val="clustered"/>
        <c:varyColors val="0"/>
        <c:ser>
          <c:idx val="0"/>
          <c:order val="0"/>
          <c:tx>
            <c:strRef>
              <c:f>'Table 47'!$C$7</c:f>
              <c:strCache>
                <c:ptCount val="1"/>
                <c:pt idx="0">
                  <c:v>2019</c:v>
                </c:pt>
              </c:strCache>
            </c:strRef>
          </c:tx>
          <c:spPr>
            <a:solidFill>
              <a:schemeClr val="accent1"/>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47'!$C$12:$C$16</c:f>
              <c:numCache>
                <c:formatCode>#,##0\ \ </c:formatCode>
                <c:ptCount val="5"/>
                <c:pt idx="0">
                  <c:v>1874</c:v>
                </c:pt>
                <c:pt idx="1">
                  <c:v>318</c:v>
                </c:pt>
                <c:pt idx="2">
                  <c:v>250</c:v>
                </c:pt>
                <c:pt idx="3">
                  <c:v>274</c:v>
                </c:pt>
                <c:pt idx="4">
                  <c:v>37</c:v>
                </c:pt>
              </c:numCache>
            </c:numRef>
          </c:val>
          <c:extLst>
            <c:ext xmlns:c16="http://schemas.microsoft.com/office/drawing/2014/chart" uri="{C3380CC4-5D6E-409C-BE32-E72D297353CC}">
              <c16:uniqueId val="{00000000-4493-4CCC-9605-2EFD3F83FF82}"/>
            </c:ext>
          </c:extLst>
        </c:ser>
        <c:ser>
          <c:idx val="1"/>
          <c:order val="1"/>
          <c:tx>
            <c:strRef>
              <c:f>'Table 47'!$D$7</c:f>
              <c:strCache>
                <c:ptCount val="1"/>
                <c:pt idx="0">
                  <c:v>2020</c:v>
                </c:pt>
              </c:strCache>
            </c:strRef>
          </c:tx>
          <c:spPr>
            <a:solidFill>
              <a:schemeClr val="accent2"/>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47'!$D$12:$D$16</c:f>
              <c:numCache>
                <c:formatCode>#,##0\ \ </c:formatCode>
                <c:ptCount val="5"/>
                <c:pt idx="0">
                  <c:v>0</c:v>
                </c:pt>
                <c:pt idx="1">
                  <c:v>3</c:v>
                </c:pt>
                <c:pt idx="2">
                  <c:v>2</c:v>
                </c:pt>
                <c:pt idx="3">
                  <c:v>0</c:v>
                </c:pt>
                <c:pt idx="4">
                  <c:v>0</c:v>
                </c:pt>
              </c:numCache>
            </c:numRef>
          </c:val>
          <c:extLst>
            <c:ext xmlns:c16="http://schemas.microsoft.com/office/drawing/2014/chart" uri="{C3380CC4-5D6E-409C-BE32-E72D297353CC}">
              <c16:uniqueId val="{00000001-4493-4CCC-9605-2EFD3F83FF82}"/>
            </c:ext>
          </c:extLst>
        </c:ser>
        <c:ser>
          <c:idx val="2"/>
          <c:order val="2"/>
          <c:tx>
            <c:strRef>
              <c:f>'Table 47'!$E$7</c:f>
              <c:strCache>
                <c:ptCount val="1"/>
                <c:pt idx="0">
                  <c:v>2021</c:v>
                </c:pt>
              </c:strCache>
            </c:strRef>
          </c:tx>
          <c:spPr>
            <a:solidFill>
              <a:schemeClr val="accent3"/>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47'!$E$12:$E$16</c:f>
              <c:numCache>
                <c:formatCode>#,##0\ \ </c:formatCode>
                <c:ptCount val="5"/>
                <c:pt idx="0">
                  <c:v>0</c:v>
                </c:pt>
                <c:pt idx="1">
                  <c:v>9</c:v>
                </c:pt>
                <c:pt idx="2">
                  <c:v>1</c:v>
                </c:pt>
                <c:pt idx="3">
                  <c:v>1</c:v>
                </c:pt>
                <c:pt idx="4">
                  <c:v>0</c:v>
                </c:pt>
              </c:numCache>
            </c:numRef>
          </c:val>
          <c:extLst>
            <c:ext xmlns:c16="http://schemas.microsoft.com/office/drawing/2014/chart" uri="{C3380CC4-5D6E-409C-BE32-E72D297353CC}">
              <c16:uniqueId val="{00000002-4493-4CCC-9605-2EFD3F83FF82}"/>
            </c:ext>
          </c:extLst>
        </c:ser>
        <c:ser>
          <c:idx val="3"/>
          <c:order val="3"/>
          <c:tx>
            <c:strRef>
              <c:f>'Table 47'!$F$7</c:f>
              <c:strCache>
                <c:ptCount val="1"/>
                <c:pt idx="0">
                  <c:v>2022</c:v>
                </c:pt>
              </c:strCache>
            </c:strRef>
          </c:tx>
          <c:spPr>
            <a:solidFill>
              <a:schemeClr val="accent4"/>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47'!$F$12:$F$16</c:f>
              <c:numCache>
                <c:formatCode>#,##0\ \ </c:formatCode>
                <c:ptCount val="5"/>
                <c:pt idx="0">
                  <c:v>232</c:v>
                </c:pt>
                <c:pt idx="1">
                  <c:v>140</c:v>
                </c:pt>
                <c:pt idx="2">
                  <c:v>70</c:v>
                </c:pt>
                <c:pt idx="3">
                  <c:v>67</c:v>
                </c:pt>
                <c:pt idx="4">
                  <c:v>12</c:v>
                </c:pt>
              </c:numCache>
            </c:numRef>
          </c:val>
          <c:extLst>
            <c:ext xmlns:c16="http://schemas.microsoft.com/office/drawing/2014/chart" uri="{C3380CC4-5D6E-409C-BE32-E72D297353CC}">
              <c16:uniqueId val="{00000003-4493-4CCC-9605-2EFD3F83FF82}"/>
            </c:ext>
          </c:extLst>
        </c:ser>
        <c:ser>
          <c:idx val="4"/>
          <c:order val="4"/>
          <c:tx>
            <c:strRef>
              <c:f>'Table 47'!$G$7</c:f>
              <c:strCache>
                <c:ptCount val="1"/>
                <c:pt idx="0">
                  <c:v>2023</c:v>
                </c:pt>
              </c:strCache>
            </c:strRef>
          </c:tx>
          <c:spPr>
            <a:solidFill>
              <a:schemeClr val="accent5"/>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47'!$G$12:$G$16</c:f>
              <c:numCache>
                <c:formatCode>#,##0\ \ </c:formatCode>
                <c:ptCount val="5"/>
                <c:pt idx="0">
                  <c:v>958</c:v>
                </c:pt>
                <c:pt idx="1">
                  <c:v>240</c:v>
                </c:pt>
                <c:pt idx="2">
                  <c:v>81</c:v>
                </c:pt>
                <c:pt idx="3">
                  <c:v>206</c:v>
                </c:pt>
                <c:pt idx="4">
                  <c:v>13</c:v>
                </c:pt>
              </c:numCache>
            </c:numRef>
          </c:val>
          <c:extLst>
            <c:ext xmlns:c16="http://schemas.microsoft.com/office/drawing/2014/chart" uri="{C3380CC4-5D6E-409C-BE32-E72D297353CC}">
              <c16:uniqueId val="{00000004-4493-4CCC-9605-2EFD3F83FF82}"/>
            </c:ext>
          </c:extLst>
        </c:ser>
        <c:dLbls>
          <c:showLegendKey val="0"/>
          <c:showVal val="0"/>
          <c:showCatName val="0"/>
          <c:showSerName val="0"/>
          <c:showPercent val="0"/>
          <c:showBubbleSize val="0"/>
        </c:dLbls>
        <c:gapWidth val="50"/>
        <c:axId val="680184760"/>
        <c:axId val="680189464"/>
      </c:barChart>
      <c:catAx>
        <c:axId val="68018476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9464"/>
        <c:crosses val="autoZero"/>
        <c:auto val="1"/>
        <c:lblAlgn val="ctr"/>
        <c:lblOffset val="100"/>
        <c:noMultiLvlLbl val="0"/>
      </c:catAx>
      <c:valAx>
        <c:axId val="68018946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476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c:printSettings>
  <c:userShapes r:id="rId3"/>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47'!$C$7</c:f>
              <c:strCache>
                <c:ptCount val="1"/>
                <c:pt idx="0">
                  <c:v>2019</c:v>
                </c:pt>
              </c:strCache>
            </c:strRef>
          </c:tx>
          <c:spPr>
            <a:solidFill>
              <a:schemeClr val="accent1"/>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47'!$C$19:$C$25</c:f>
              <c:numCache>
                <c:formatCode>#,##0\ \ </c:formatCode>
                <c:ptCount val="7"/>
                <c:pt idx="0">
                  <c:v>348</c:v>
                </c:pt>
                <c:pt idx="1">
                  <c:v>247</c:v>
                </c:pt>
                <c:pt idx="2">
                  <c:v>569</c:v>
                </c:pt>
                <c:pt idx="3">
                  <c:v>707</c:v>
                </c:pt>
                <c:pt idx="4">
                  <c:v>543</c:v>
                </c:pt>
                <c:pt idx="5">
                  <c:v>438</c:v>
                </c:pt>
                <c:pt idx="6">
                  <c:v>262</c:v>
                </c:pt>
              </c:numCache>
            </c:numRef>
          </c:val>
          <c:extLst>
            <c:ext xmlns:c16="http://schemas.microsoft.com/office/drawing/2014/chart" uri="{C3380CC4-5D6E-409C-BE32-E72D297353CC}">
              <c16:uniqueId val="{00000000-B6CC-4179-83EB-6272DD42C8AB}"/>
            </c:ext>
          </c:extLst>
        </c:ser>
        <c:ser>
          <c:idx val="1"/>
          <c:order val="1"/>
          <c:tx>
            <c:strRef>
              <c:f>'Table 47'!$D$7</c:f>
              <c:strCache>
                <c:ptCount val="1"/>
                <c:pt idx="0">
                  <c:v>2020</c:v>
                </c:pt>
              </c:strCache>
            </c:strRef>
          </c:tx>
          <c:spPr>
            <a:solidFill>
              <a:schemeClr val="accent2"/>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47'!$D$19:$D$25</c:f>
              <c:numCache>
                <c:formatCode>#,##0\ \ </c:formatCode>
                <c:ptCount val="7"/>
                <c:pt idx="0">
                  <c:v>1</c:v>
                </c:pt>
                <c:pt idx="1">
                  <c:v>1</c:v>
                </c:pt>
                <c:pt idx="2">
                  <c:v>0</c:v>
                </c:pt>
                <c:pt idx="3">
                  <c:v>2</c:v>
                </c:pt>
                <c:pt idx="4">
                  <c:v>5</c:v>
                </c:pt>
                <c:pt idx="5">
                  <c:v>3</c:v>
                </c:pt>
                <c:pt idx="6">
                  <c:v>1</c:v>
                </c:pt>
              </c:numCache>
            </c:numRef>
          </c:val>
          <c:extLst>
            <c:ext xmlns:c16="http://schemas.microsoft.com/office/drawing/2014/chart" uri="{C3380CC4-5D6E-409C-BE32-E72D297353CC}">
              <c16:uniqueId val="{00000001-B6CC-4179-83EB-6272DD42C8AB}"/>
            </c:ext>
          </c:extLst>
        </c:ser>
        <c:ser>
          <c:idx val="2"/>
          <c:order val="2"/>
          <c:tx>
            <c:strRef>
              <c:f>'Table 47'!$E$7</c:f>
              <c:strCache>
                <c:ptCount val="1"/>
                <c:pt idx="0">
                  <c:v>2021</c:v>
                </c:pt>
              </c:strCache>
            </c:strRef>
          </c:tx>
          <c:spPr>
            <a:solidFill>
              <a:schemeClr val="accent3"/>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47'!$E$19:$E$25</c:f>
              <c:numCache>
                <c:formatCode>#,##0\ \ </c:formatCode>
                <c:ptCount val="7"/>
                <c:pt idx="0">
                  <c:v>0</c:v>
                </c:pt>
                <c:pt idx="1">
                  <c:v>0</c:v>
                </c:pt>
                <c:pt idx="2">
                  <c:v>2</c:v>
                </c:pt>
                <c:pt idx="3">
                  <c:v>3</c:v>
                </c:pt>
                <c:pt idx="4">
                  <c:v>8</c:v>
                </c:pt>
                <c:pt idx="5">
                  <c:v>3</c:v>
                </c:pt>
                <c:pt idx="6">
                  <c:v>3</c:v>
                </c:pt>
              </c:numCache>
            </c:numRef>
          </c:val>
          <c:extLst>
            <c:ext xmlns:c16="http://schemas.microsoft.com/office/drawing/2014/chart" uri="{C3380CC4-5D6E-409C-BE32-E72D297353CC}">
              <c16:uniqueId val="{00000002-B6CC-4179-83EB-6272DD42C8AB}"/>
            </c:ext>
          </c:extLst>
        </c:ser>
        <c:ser>
          <c:idx val="3"/>
          <c:order val="3"/>
          <c:tx>
            <c:strRef>
              <c:f>'Table 47'!$F$7</c:f>
              <c:strCache>
                <c:ptCount val="1"/>
                <c:pt idx="0">
                  <c:v>2022</c:v>
                </c:pt>
              </c:strCache>
            </c:strRef>
          </c:tx>
          <c:spPr>
            <a:solidFill>
              <a:schemeClr val="accent4"/>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47'!$F$19:$F$25</c:f>
              <c:numCache>
                <c:formatCode>#,##0\ \ </c:formatCode>
                <c:ptCount val="7"/>
                <c:pt idx="0">
                  <c:v>86</c:v>
                </c:pt>
                <c:pt idx="1">
                  <c:v>79</c:v>
                </c:pt>
                <c:pt idx="2">
                  <c:v>153</c:v>
                </c:pt>
                <c:pt idx="3">
                  <c:v>176</c:v>
                </c:pt>
                <c:pt idx="4">
                  <c:v>120</c:v>
                </c:pt>
                <c:pt idx="5">
                  <c:v>94</c:v>
                </c:pt>
                <c:pt idx="6">
                  <c:v>58</c:v>
                </c:pt>
              </c:numCache>
            </c:numRef>
          </c:val>
          <c:extLst>
            <c:ext xmlns:c16="http://schemas.microsoft.com/office/drawing/2014/chart" uri="{C3380CC4-5D6E-409C-BE32-E72D297353CC}">
              <c16:uniqueId val="{00000003-B6CC-4179-83EB-6272DD42C8AB}"/>
            </c:ext>
          </c:extLst>
        </c:ser>
        <c:ser>
          <c:idx val="4"/>
          <c:order val="4"/>
          <c:tx>
            <c:strRef>
              <c:f>'Table 47'!$G$7</c:f>
              <c:strCache>
                <c:ptCount val="1"/>
                <c:pt idx="0">
                  <c:v>2023</c:v>
                </c:pt>
              </c:strCache>
            </c:strRef>
          </c:tx>
          <c:spPr>
            <a:solidFill>
              <a:schemeClr val="accent5"/>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47'!$G$19:$G$25</c:f>
              <c:numCache>
                <c:formatCode>#,##0\ \ </c:formatCode>
                <c:ptCount val="7"/>
                <c:pt idx="0">
                  <c:v>221</c:v>
                </c:pt>
                <c:pt idx="1">
                  <c:v>180</c:v>
                </c:pt>
                <c:pt idx="2">
                  <c:v>359</c:v>
                </c:pt>
                <c:pt idx="3">
                  <c:v>414</c:v>
                </c:pt>
                <c:pt idx="4">
                  <c:v>261</c:v>
                </c:pt>
                <c:pt idx="5">
                  <c:v>254</c:v>
                </c:pt>
                <c:pt idx="6">
                  <c:v>197</c:v>
                </c:pt>
              </c:numCache>
            </c:numRef>
          </c:val>
          <c:extLst>
            <c:ext xmlns:c16="http://schemas.microsoft.com/office/drawing/2014/chart" uri="{C3380CC4-5D6E-409C-BE32-E72D297353CC}">
              <c16:uniqueId val="{00000004-B6CC-4179-83EB-6272DD42C8AB}"/>
            </c:ext>
          </c:extLst>
        </c:ser>
        <c:dLbls>
          <c:showLegendKey val="0"/>
          <c:showVal val="0"/>
          <c:showCatName val="0"/>
          <c:showSerName val="0"/>
          <c:showPercent val="0"/>
          <c:showBubbleSize val="0"/>
        </c:dLbls>
        <c:gapWidth val="50"/>
        <c:axId val="680180448"/>
        <c:axId val="680190248"/>
      </c:barChart>
      <c:catAx>
        <c:axId val="6801804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0248"/>
        <c:crosses val="autoZero"/>
        <c:auto val="1"/>
        <c:lblAlgn val="ctr"/>
        <c:lblOffset val="100"/>
        <c:noMultiLvlLbl val="0"/>
      </c:catAx>
      <c:valAx>
        <c:axId val="68019024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044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paperSize="9" orientation="landscape"/>
  </c:printSettings>
  <c:userShapes r:id="rId3"/>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32"/>
          <c:w val="0.85797960738779122"/>
          <c:h val="0.57381307919034397"/>
        </c:manualLayout>
      </c:layout>
      <c:barChart>
        <c:barDir val="col"/>
        <c:grouping val="clustered"/>
        <c:varyColors val="0"/>
        <c:ser>
          <c:idx val="0"/>
          <c:order val="0"/>
          <c:tx>
            <c:strRef>
              <c:f>'Table 47'!$C$7</c:f>
              <c:strCache>
                <c:ptCount val="1"/>
                <c:pt idx="0">
                  <c:v>2019</c:v>
                </c:pt>
              </c:strCache>
            </c:strRef>
          </c:tx>
          <c:spPr>
            <a:solidFill>
              <a:schemeClr val="accent1"/>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47'!$C$28:$C$32</c:f>
              <c:numCache>
                <c:formatCode>#,##0\ \ </c:formatCode>
                <c:ptCount val="5"/>
                <c:pt idx="0">
                  <c:v>136</c:v>
                </c:pt>
                <c:pt idx="1">
                  <c:v>748</c:v>
                </c:pt>
                <c:pt idx="2">
                  <c:v>1386</c:v>
                </c:pt>
                <c:pt idx="3">
                  <c:v>267</c:v>
                </c:pt>
                <c:pt idx="4">
                  <c:v>577</c:v>
                </c:pt>
              </c:numCache>
            </c:numRef>
          </c:val>
          <c:extLst>
            <c:ext xmlns:c16="http://schemas.microsoft.com/office/drawing/2014/chart" uri="{C3380CC4-5D6E-409C-BE32-E72D297353CC}">
              <c16:uniqueId val="{00000000-C617-4BDC-A5DF-CCB9462C989C}"/>
            </c:ext>
          </c:extLst>
        </c:ser>
        <c:ser>
          <c:idx val="1"/>
          <c:order val="1"/>
          <c:tx>
            <c:strRef>
              <c:f>'Table 47'!$D$7</c:f>
              <c:strCache>
                <c:ptCount val="1"/>
                <c:pt idx="0">
                  <c:v>2020</c:v>
                </c:pt>
              </c:strCache>
            </c:strRef>
          </c:tx>
          <c:spPr>
            <a:solidFill>
              <a:schemeClr val="accent2"/>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47'!$D$28:$D$32</c:f>
              <c:numCache>
                <c:formatCode>#,##0\ \ </c:formatCode>
                <c:ptCount val="5"/>
                <c:pt idx="0">
                  <c:v>0</c:v>
                </c:pt>
                <c:pt idx="1">
                  <c:v>0</c:v>
                </c:pt>
                <c:pt idx="2">
                  <c:v>0</c:v>
                </c:pt>
                <c:pt idx="3">
                  <c:v>0</c:v>
                </c:pt>
                <c:pt idx="4">
                  <c:v>13</c:v>
                </c:pt>
              </c:numCache>
            </c:numRef>
          </c:val>
          <c:extLst>
            <c:ext xmlns:c16="http://schemas.microsoft.com/office/drawing/2014/chart" uri="{C3380CC4-5D6E-409C-BE32-E72D297353CC}">
              <c16:uniqueId val="{00000001-C617-4BDC-A5DF-CCB9462C989C}"/>
            </c:ext>
          </c:extLst>
        </c:ser>
        <c:ser>
          <c:idx val="2"/>
          <c:order val="2"/>
          <c:tx>
            <c:strRef>
              <c:f>'Table 47'!$E$7</c:f>
              <c:strCache>
                <c:ptCount val="1"/>
                <c:pt idx="0">
                  <c:v>2021</c:v>
                </c:pt>
              </c:strCache>
            </c:strRef>
          </c:tx>
          <c:spPr>
            <a:solidFill>
              <a:schemeClr val="accent3"/>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47'!$E$28:$E$32</c:f>
              <c:numCache>
                <c:formatCode>#,##0\ \ </c:formatCode>
                <c:ptCount val="5"/>
                <c:pt idx="0">
                  <c:v>0</c:v>
                </c:pt>
                <c:pt idx="1">
                  <c:v>0</c:v>
                </c:pt>
                <c:pt idx="2">
                  <c:v>0</c:v>
                </c:pt>
                <c:pt idx="3">
                  <c:v>0</c:v>
                </c:pt>
                <c:pt idx="4">
                  <c:v>19</c:v>
                </c:pt>
              </c:numCache>
            </c:numRef>
          </c:val>
          <c:extLst>
            <c:ext xmlns:c16="http://schemas.microsoft.com/office/drawing/2014/chart" uri="{C3380CC4-5D6E-409C-BE32-E72D297353CC}">
              <c16:uniqueId val="{00000002-C617-4BDC-A5DF-CCB9462C989C}"/>
            </c:ext>
          </c:extLst>
        </c:ser>
        <c:ser>
          <c:idx val="3"/>
          <c:order val="3"/>
          <c:tx>
            <c:strRef>
              <c:f>'Table 47'!$F$7</c:f>
              <c:strCache>
                <c:ptCount val="1"/>
                <c:pt idx="0">
                  <c:v>2022</c:v>
                </c:pt>
              </c:strCache>
            </c:strRef>
          </c:tx>
          <c:spPr>
            <a:solidFill>
              <a:schemeClr val="accent4"/>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47'!$F$28:$F$32</c:f>
              <c:numCache>
                <c:formatCode>#,##0\ \ </c:formatCode>
                <c:ptCount val="5"/>
                <c:pt idx="0">
                  <c:v>30</c:v>
                </c:pt>
                <c:pt idx="1">
                  <c:v>105</c:v>
                </c:pt>
                <c:pt idx="2">
                  <c:v>201</c:v>
                </c:pt>
                <c:pt idx="3">
                  <c:v>99</c:v>
                </c:pt>
                <c:pt idx="4">
                  <c:v>331</c:v>
                </c:pt>
              </c:numCache>
            </c:numRef>
          </c:val>
          <c:extLst>
            <c:ext xmlns:c16="http://schemas.microsoft.com/office/drawing/2014/chart" uri="{C3380CC4-5D6E-409C-BE32-E72D297353CC}">
              <c16:uniqueId val="{00000003-C617-4BDC-A5DF-CCB9462C989C}"/>
            </c:ext>
          </c:extLst>
        </c:ser>
        <c:ser>
          <c:idx val="4"/>
          <c:order val="4"/>
          <c:tx>
            <c:strRef>
              <c:f>'Table 47'!$G$7</c:f>
              <c:strCache>
                <c:ptCount val="1"/>
                <c:pt idx="0">
                  <c:v>2023</c:v>
                </c:pt>
              </c:strCache>
            </c:strRef>
          </c:tx>
          <c:spPr>
            <a:solidFill>
              <a:schemeClr val="accent5"/>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47'!$G$28:$G$32</c:f>
              <c:numCache>
                <c:formatCode>#,##0\ \ </c:formatCode>
                <c:ptCount val="5"/>
                <c:pt idx="0">
                  <c:v>59</c:v>
                </c:pt>
                <c:pt idx="1">
                  <c:v>325</c:v>
                </c:pt>
                <c:pt idx="2">
                  <c:v>772</c:v>
                </c:pt>
                <c:pt idx="3">
                  <c:v>218</c:v>
                </c:pt>
                <c:pt idx="4">
                  <c:v>512</c:v>
                </c:pt>
              </c:numCache>
            </c:numRef>
          </c:val>
          <c:extLst>
            <c:ext xmlns:c16="http://schemas.microsoft.com/office/drawing/2014/chart" uri="{C3380CC4-5D6E-409C-BE32-E72D297353CC}">
              <c16:uniqueId val="{00000004-C617-4BDC-A5DF-CCB9462C989C}"/>
            </c:ext>
          </c:extLst>
        </c:ser>
        <c:dLbls>
          <c:showLegendKey val="0"/>
          <c:showVal val="0"/>
          <c:showCatName val="0"/>
          <c:showSerName val="0"/>
          <c:showPercent val="0"/>
          <c:showBubbleSize val="0"/>
        </c:dLbls>
        <c:gapWidth val="50"/>
        <c:axId val="680178096"/>
        <c:axId val="680181624"/>
      </c:barChart>
      <c:catAx>
        <c:axId val="6801780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1624"/>
        <c:crosses val="autoZero"/>
        <c:auto val="1"/>
        <c:lblAlgn val="ctr"/>
        <c:lblOffset val="100"/>
        <c:noMultiLvlLbl val="0"/>
      </c:catAx>
      <c:valAx>
        <c:axId val="6801816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809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1" l="0.70000000000000062" r="0.70000000000000062" t="0.7500000000000101" header="0.30000000000000032" footer="0.30000000000000032"/>
    <c:pageSetup orientation="portrait"/>
  </c:printSettings>
  <c:userShapes r:id="rId3"/>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7"/>
          <c:w val="0.85065451076974063"/>
          <c:h val="0.56571616621316834"/>
        </c:manualLayout>
      </c:layout>
      <c:barChart>
        <c:barDir val="col"/>
        <c:grouping val="clustered"/>
        <c:varyColors val="0"/>
        <c:ser>
          <c:idx val="0"/>
          <c:order val="0"/>
          <c:tx>
            <c:strRef>
              <c:f>'Table 48'!$C$7</c:f>
              <c:strCache>
                <c:ptCount val="1"/>
                <c:pt idx="0">
                  <c:v>2019</c:v>
                </c:pt>
              </c:strCache>
            </c:strRef>
          </c:tx>
          <c:spPr>
            <a:solidFill>
              <a:schemeClr val="accent1"/>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48'!$C$12:$C$16</c:f>
              <c:numCache>
                <c:formatCode>#,##0\ \ </c:formatCode>
                <c:ptCount val="5"/>
                <c:pt idx="0">
                  <c:v>16765</c:v>
                </c:pt>
                <c:pt idx="1">
                  <c:v>3839</c:v>
                </c:pt>
                <c:pt idx="2">
                  <c:v>2155</c:v>
                </c:pt>
                <c:pt idx="3">
                  <c:v>2734</c:v>
                </c:pt>
                <c:pt idx="4">
                  <c:v>569</c:v>
                </c:pt>
              </c:numCache>
            </c:numRef>
          </c:val>
          <c:extLst>
            <c:ext xmlns:c16="http://schemas.microsoft.com/office/drawing/2014/chart" uri="{C3380CC4-5D6E-409C-BE32-E72D297353CC}">
              <c16:uniqueId val="{00000000-1006-40F3-84D7-B1C598C63F32}"/>
            </c:ext>
          </c:extLst>
        </c:ser>
        <c:ser>
          <c:idx val="1"/>
          <c:order val="1"/>
          <c:tx>
            <c:strRef>
              <c:f>'Table 48'!$D$7</c:f>
              <c:strCache>
                <c:ptCount val="1"/>
                <c:pt idx="0">
                  <c:v>2020</c:v>
                </c:pt>
              </c:strCache>
            </c:strRef>
          </c:tx>
          <c:spPr>
            <a:solidFill>
              <a:schemeClr val="accent2"/>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48'!$D$12:$D$16</c:f>
              <c:numCache>
                <c:formatCode>#,##0\ \ </c:formatCode>
                <c:ptCount val="5"/>
                <c:pt idx="0">
                  <c:v>4027</c:v>
                </c:pt>
                <c:pt idx="1">
                  <c:v>1592</c:v>
                </c:pt>
                <c:pt idx="2">
                  <c:v>552</c:v>
                </c:pt>
                <c:pt idx="3">
                  <c:v>834</c:v>
                </c:pt>
                <c:pt idx="4">
                  <c:v>118</c:v>
                </c:pt>
              </c:numCache>
            </c:numRef>
          </c:val>
          <c:extLst>
            <c:ext xmlns:c16="http://schemas.microsoft.com/office/drawing/2014/chart" uri="{C3380CC4-5D6E-409C-BE32-E72D297353CC}">
              <c16:uniqueId val="{00000001-1006-40F3-84D7-B1C598C63F32}"/>
            </c:ext>
          </c:extLst>
        </c:ser>
        <c:ser>
          <c:idx val="2"/>
          <c:order val="2"/>
          <c:tx>
            <c:strRef>
              <c:f>'Table 48'!$E$7</c:f>
              <c:strCache>
                <c:ptCount val="1"/>
                <c:pt idx="0">
                  <c:v>2021</c:v>
                </c:pt>
              </c:strCache>
            </c:strRef>
          </c:tx>
          <c:spPr>
            <a:solidFill>
              <a:schemeClr val="accent3"/>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48'!$E$12:$E$16</c:f>
              <c:numCache>
                <c:formatCode>#,##0\ \ </c:formatCode>
                <c:ptCount val="5"/>
                <c:pt idx="0">
                  <c:v>12</c:v>
                </c:pt>
                <c:pt idx="1">
                  <c:v>117</c:v>
                </c:pt>
                <c:pt idx="2">
                  <c:v>17</c:v>
                </c:pt>
                <c:pt idx="3">
                  <c:v>6</c:v>
                </c:pt>
                <c:pt idx="4">
                  <c:v>0</c:v>
                </c:pt>
              </c:numCache>
            </c:numRef>
          </c:val>
          <c:extLst>
            <c:ext xmlns:c16="http://schemas.microsoft.com/office/drawing/2014/chart" uri="{C3380CC4-5D6E-409C-BE32-E72D297353CC}">
              <c16:uniqueId val="{00000002-1006-40F3-84D7-B1C598C63F32}"/>
            </c:ext>
          </c:extLst>
        </c:ser>
        <c:ser>
          <c:idx val="3"/>
          <c:order val="3"/>
          <c:tx>
            <c:strRef>
              <c:f>'Table 48'!$F$7</c:f>
              <c:strCache>
                <c:ptCount val="1"/>
                <c:pt idx="0">
                  <c:v>2022</c:v>
                </c:pt>
              </c:strCache>
            </c:strRef>
          </c:tx>
          <c:spPr>
            <a:solidFill>
              <a:schemeClr val="accent4"/>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48'!$F$12:$F$16</c:f>
              <c:numCache>
                <c:formatCode>#,##0\ \ </c:formatCode>
                <c:ptCount val="5"/>
                <c:pt idx="0">
                  <c:v>475</c:v>
                </c:pt>
                <c:pt idx="1">
                  <c:v>687</c:v>
                </c:pt>
                <c:pt idx="2">
                  <c:v>227</c:v>
                </c:pt>
                <c:pt idx="3">
                  <c:v>248</c:v>
                </c:pt>
                <c:pt idx="4">
                  <c:v>27</c:v>
                </c:pt>
              </c:numCache>
            </c:numRef>
          </c:val>
          <c:extLst>
            <c:ext xmlns:c16="http://schemas.microsoft.com/office/drawing/2014/chart" uri="{C3380CC4-5D6E-409C-BE32-E72D297353CC}">
              <c16:uniqueId val="{00000003-1006-40F3-84D7-B1C598C63F32}"/>
            </c:ext>
          </c:extLst>
        </c:ser>
        <c:ser>
          <c:idx val="4"/>
          <c:order val="4"/>
          <c:tx>
            <c:strRef>
              <c:f>'Table 48'!$G$7</c:f>
              <c:strCache>
                <c:ptCount val="1"/>
                <c:pt idx="0">
                  <c:v>2023</c:v>
                </c:pt>
              </c:strCache>
            </c:strRef>
          </c:tx>
          <c:spPr>
            <a:solidFill>
              <a:schemeClr val="accent5"/>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48'!$G$12:$G$16</c:f>
              <c:numCache>
                <c:formatCode>#,##0\ \ </c:formatCode>
                <c:ptCount val="5"/>
                <c:pt idx="0">
                  <c:v>6749</c:v>
                </c:pt>
                <c:pt idx="1">
                  <c:v>3101</c:v>
                </c:pt>
                <c:pt idx="2">
                  <c:v>1078</c:v>
                </c:pt>
                <c:pt idx="3">
                  <c:v>2142</c:v>
                </c:pt>
                <c:pt idx="4">
                  <c:v>199</c:v>
                </c:pt>
              </c:numCache>
            </c:numRef>
          </c:val>
          <c:extLst>
            <c:ext xmlns:c16="http://schemas.microsoft.com/office/drawing/2014/chart" uri="{C3380CC4-5D6E-409C-BE32-E72D297353CC}">
              <c16:uniqueId val="{00000004-1006-40F3-84D7-B1C598C63F32}"/>
            </c:ext>
          </c:extLst>
        </c:ser>
        <c:dLbls>
          <c:showLegendKey val="0"/>
          <c:showVal val="0"/>
          <c:showCatName val="0"/>
          <c:showSerName val="0"/>
          <c:showPercent val="0"/>
          <c:showBubbleSize val="0"/>
        </c:dLbls>
        <c:gapWidth val="50"/>
        <c:axId val="680183192"/>
        <c:axId val="680183584"/>
      </c:barChart>
      <c:catAx>
        <c:axId val="68018319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3584"/>
        <c:crosses val="autoZero"/>
        <c:auto val="1"/>
        <c:lblAlgn val="ctr"/>
        <c:lblOffset val="100"/>
        <c:noMultiLvlLbl val="0"/>
      </c:catAx>
      <c:valAx>
        <c:axId val="68018358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319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c:printSettings>
  <c:userShapes r:id="rId3"/>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48'!$C$7</c:f>
              <c:strCache>
                <c:ptCount val="1"/>
                <c:pt idx="0">
                  <c:v>2019</c:v>
                </c:pt>
              </c:strCache>
            </c:strRef>
          </c:tx>
          <c:spPr>
            <a:solidFill>
              <a:schemeClr val="accent1"/>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48'!$C$19:$C$25</c:f>
              <c:numCache>
                <c:formatCode>#,##0\ \ </c:formatCode>
                <c:ptCount val="7"/>
                <c:pt idx="0">
                  <c:v>3345</c:v>
                </c:pt>
                <c:pt idx="1">
                  <c:v>2664</c:v>
                </c:pt>
                <c:pt idx="2">
                  <c:v>5110</c:v>
                </c:pt>
                <c:pt idx="3">
                  <c:v>6532</c:v>
                </c:pt>
                <c:pt idx="4">
                  <c:v>5131</c:v>
                </c:pt>
                <c:pt idx="5">
                  <c:v>3879</c:v>
                </c:pt>
                <c:pt idx="6">
                  <c:v>2383</c:v>
                </c:pt>
              </c:numCache>
            </c:numRef>
          </c:val>
          <c:extLst>
            <c:ext xmlns:c16="http://schemas.microsoft.com/office/drawing/2014/chart" uri="{C3380CC4-5D6E-409C-BE32-E72D297353CC}">
              <c16:uniqueId val="{00000000-67B0-4A8B-ACAA-88614025C8AF}"/>
            </c:ext>
          </c:extLst>
        </c:ser>
        <c:ser>
          <c:idx val="1"/>
          <c:order val="1"/>
          <c:tx>
            <c:strRef>
              <c:f>'Table 48'!$D$7</c:f>
              <c:strCache>
                <c:ptCount val="1"/>
                <c:pt idx="0">
                  <c:v>2020</c:v>
                </c:pt>
              </c:strCache>
            </c:strRef>
          </c:tx>
          <c:spPr>
            <a:solidFill>
              <a:schemeClr val="accent2"/>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48'!$D$19:$D$25</c:f>
              <c:numCache>
                <c:formatCode>#,##0\ \ </c:formatCode>
                <c:ptCount val="7"/>
                <c:pt idx="0">
                  <c:v>908</c:v>
                </c:pt>
                <c:pt idx="1">
                  <c:v>724</c:v>
                </c:pt>
                <c:pt idx="2">
                  <c:v>1367</c:v>
                </c:pt>
                <c:pt idx="3">
                  <c:v>1702</c:v>
                </c:pt>
                <c:pt idx="4">
                  <c:v>1490</c:v>
                </c:pt>
                <c:pt idx="5">
                  <c:v>1057</c:v>
                </c:pt>
                <c:pt idx="6">
                  <c:v>820</c:v>
                </c:pt>
              </c:numCache>
            </c:numRef>
          </c:val>
          <c:extLst>
            <c:ext xmlns:c16="http://schemas.microsoft.com/office/drawing/2014/chart" uri="{C3380CC4-5D6E-409C-BE32-E72D297353CC}">
              <c16:uniqueId val="{00000001-67B0-4A8B-ACAA-88614025C8AF}"/>
            </c:ext>
          </c:extLst>
        </c:ser>
        <c:ser>
          <c:idx val="2"/>
          <c:order val="2"/>
          <c:tx>
            <c:strRef>
              <c:f>'Table 48'!$E$7</c:f>
              <c:strCache>
                <c:ptCount val="1"/>
                <c:pt idx="0">
                  <c:v>2021</c:v>
                </c:pt>
              </c:strCache>
            </c:strRef>
          </c:tx>
          <c:spPr>
            <a:solidFill>
              <a:schemeClr val="accent3"/>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48'!$E$19:$E$25</c:f>
              <c:numCache>
                <c:formatCode>#,##0\ \ </c:formatCode>
                <c:ptCount val="7"/>
                <c:pt idx="0">
                  <c:v>27</c:v>
                </c:pt>
                <c:pt idx="1">
                  <c:v>23</c:v>
                </c:pt>
                <c:pt idx="2">
                  <c:v>37</c:v>
                </c:pt>
                <c:pt idx="3">
                  <c:v>37</c:v>
                </c:pt>
                <c:pt idx="4">
                  <c:v>53</c:v>
                </c:pt>
                <c:pt idx="5">
                  <c:v>40</c:v>
                </c:pt>
                <c:pt idx="6">
                  <c:v>24</c:v>
                </c:pt>
              </c:numCache>
            </c:numRef>
          </c:val>
          <c:extLst>
            <c:ext xmlns:c16="http://schemas.microsoft.com/office/drawing/2014/chart" uri="{C3380CC4-5D6E-409C-BE32-E72D297353CC}">
              <c16:uniqueId val="{00000002-67B0-4A8B-ACAA-88614025C8AF}"/>
            </c:ext>
          </c:extLst>
        </c:ser>
        <c:ser>
          <c:idx val="3"/>
          <c:order val="3"/>
          <c:tx>
            <c:strRef>
              <c:f>'Table 48'!$F$7</c:f>
              <c:strCache>
                <c:ptCount val="1"/>
                <c:pt idx="0">
                  <c:v>2022</c:v>
                </c:pt>
              </c:strCache>
            </c:strRef>
          </c:tx>
          <c:spPr>
            <a:solidFill>
              <a:schemeClr val="accent4"/>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48'!$F$19:$F$25</c:f>
              <c:numCache>
                <c:formatCode>#,##0\ \ </c:formatCode>
                <c:ptCount val="7"/>
                <c:pt idx="0">
                  <c:v>243</c:v>
                </c:pt>
                <c:pt idx="1">
                  <c:v>232</c:v>
                </c:pt>
                <c:pt idx="2">
                  <c:v>373</c:v>
                </c:pt>
                <c:pt idx="3">
                  <c:v>423</c:v>
                </c:pt>
                <c:pt idx="4">
                  <c:v>397</c:v>
                </c:pt>
                <c:pt idx="5">
                  <c:v>308</c:v>
                </c:pt>
                <c:pt idx="6">
                  <c:v>167</c:v>
                </c:pt>
              </c:numCache>
            </c:numRef>
          </c:val>
          <c:extLst>
            <c:ext xmlns:c16="http://schemas.microsoft.com/office/drawing/2014/chart" uri="{C3380CC4-5D6E-409C-BE32-E72D297353CC}">
              <c16:uniqueId val="{00000003-67B0-4A8B-ACAA-88614025C8AF}"/>
            </c:ext>
          </c:extLst>
        </c:ser>
        <c:ser>
          <c:idx val="4"/>
          <c:order val="4"/>
          <c:tx>
            <c:strRef>
              <c:f>'Table 48'!$G$7</c:f>
              <c:strCache>
                <c:ptCount val="1"/>
                <c:pt idx="0">
                  <c:v>2023</c:v>
                </c:pt>
              </c:strCache>
            </c:strRef>
          </c:tx>
          <c:spPr>
            <a:solidFill>
              <a:schemeClr val="accent5"/>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48'!$G$19:$G$25</c:f>
              <c:numCache>
                <c:formatCode>#,##0\ \ </c:formatCode>
                <c:ptCount val="7"/>
                <c:pt idx="0">
                  <c:v>1811</c:v>
                </c:pt>
                <c:pt idx="1">
                  <c:v>1771</c:v>
                </c:pt>
                <c:pt idx="2">
                  <c:v>2683</c:v>
                </c:pt>
                <c:pt idx="3">
                  <c:v>3071</c:v>
                </c:pt>
                <c:pt idx="4">
                  <c:v>2586</c:v>
                </c:pt>
                <c:pt idx="5">
                  <c:v>2083</c:v>
                </c:pt>
                <c:pt idx="6">
                  <c:v>1479</c:v>
                </c:pt>
              </c:numCache>
            </c:numRef>
          </c:val>
          <c:extLst>
            <c:ext xmlns:c16="http://schemas.microsoft.com/office/drawing/2014/chart" uri="{C3380CC4-5D6E-409C-BE32-E72D297353CC}">
              <c16:uniqueId val="{00000004-67B0-4A8B-ACAA-88614025C8AF}"/>
            </c:ext>
          </c:extLst>
        </c:ser>
        <c:dLbls>
          <c:showLegendKey val="0"/>
          <c:showVal val="0"/>
          <c:showCatName val="0"/>
          <c:showSerName val="0"/>
          <c:showPercent val="0"/>
          <c:showBubbleSize val="0"/>
        </c:dLbls>
        <c:gapWidth val="50"/>
        <c:axId val="680184368"/>
        <c:axId val="683150512"/>
      </c:barChart>
      <c:catAx>
        <c:axId val="6801843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0512"/>
        <c:crosses val="autoZero"/>
        <c:auto val="1"/>
        <c:lblAlgn val="ctr"/>
        <c:lblOffset val="100"/>
        <c:noMultiLvlLbl val="0"/>
      </c:catAx>
      <c:valAx>
        <c:axId val="683150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436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paperSize="9" orientation="landscape"/>
  </c:printSettings>
  <c:userShapes r:id="rId3"/>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32"/>
          <c:w val="0.85797960738779122"/>
          <c:h val="0.57381307919034397"/>
        </c:manualLayout>
      </c:layout>
      <c:barChart>
        <c:barDir val="col"/>
        <c:grouping val="clustered"/>
        <c:varyColors val="0"/>
        <c:ser>
          <c:idx val="0"/>
          <c:order val="0"/>
          <c:tx>
            <c:strRef>
              <c:f>'Table 48'!$C$7</c:f>
              <c:strCache>
                <c:ptCount val="1"/>
                <c:pt idx="0">
                  <c:v>2019</c:v>
                </c:pt>
              </c:strCache>
            </c:strRef>
          </c:tx>
          <c:spPr>
            <a:solidFill>
              <a:schemeClr val="accent1"/>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48'!$C$28:$C$32</c:f>
              <c:numCache>
                <c:formatCode>#,##0\ \ </c:formatCode>
                <c:ptCount val="5"/>
                <c:pt idx="0">
                  <c:v>1713</c:v>
                </c:pt>
                <c:pt idx="1">
                  <c:v>7764</c:v>
                </c:pt>
                <c:pt idx="2">
                  <c:v>10922</c:v>
                </c:pt>
                <c:pt idx="3">
                  <c:v>2425</c:v>
                </c:pt>
                <c:pt idx="4">
                  <c:v>6220</c:v>
                </c:pt>
              </c:numCache>
            </c:numRef>
          </c:val>
          <c:extLst>
            <c:ext xmlns:c16="http://schemas.microsoft.com/office/drawing/2014/chart" uri="{C3380CC4-5D6E-409C-BE32-E72D297353CC}">
              <c16:uniqueId val="{00000000-D939-4068-B430-586D89FF09E7}"/>
            </c:ext>
          </c:extLst>
        </c:ser>
        <c:ser>
          <c:idx val="1"/>
          <c:order val="1"/>
          <c:tx>
            <c:strRef>
              <c:f>'Table 48'!$D$7</c:f>
              <c:strCache>
                <c:ptCount val="1"/>
                <c:pt idx="0">
                  <c:v>2020</c:v>
                </c:pt>
              </c:strCache>
            </c:strRef>
          </c:tx>
          <c:spPr>
            <a:solidFill>
              <a:schemeClr val="accent2"/>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48'!$D$28:$D$32</c:f>
              <c:numCache>
                <c:formatCode>#,##0\ \ </c:formatCode>
                <c:ptCount val="5"/>
                <c:pt idx="0">
                  <c:v>430</c:v>
                </c:pt>
                <c:pt idx="1">
                  <c:v>1648</c:v>
                </c:pt>
                <c:pt idx="2">
                  <c:v>2719</c:v>
                </c:pt>
                <c:pt idx="3">
                  <c:v>801</c:v>
                </c:pt>
                <c:pt idx="4">
                  <c:v>2470</c:v>
                </c:pt>
              </c:numCache>
            </c:numRef>
          </c:val>
          <c:extLst>
            <c:ext xmlns:c16="http://schemas.microsoft.com/office/drawing/2014/chart" uri="{C3380CC4-5D6E-409C-BE32-E72D297353CC}">
              <c16:uniqueId val="{00000001-D939-4068-B430-586D89FF09E7}"/>
            </c:ext>
          </c:extLst>
        </c:ser>
        <c:ser>
          <c:idx val="2"/>
          <c:order val="2"/>
          <c:tx>
            <c:strRef>
              <c:f>'Table 48'!$E$7</c:f>
              <c:strCache>
                <c:ptCount val="1"/>
                <c:pt idx="0">
                  <c:v>2021</c:v>
                </c:pt>
              </c:strCache>
            </c:strRef>
          </c:tx>
          <c:spPr>
            <a:solidFill>
              <a:schemeClr val="accent3"/>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48'!$E$28:$E$32</c:f>
              <c:numCache>
                <c:formatCode>#,##0\ \ </c:formatCode>
                <c:ptCount val="5"/>
                <c:pt idx="0">
                  <c:v>1</c:v>
                </c:pt>
                <c:pt idx="1">
                  <c:v>13</c:v>
                </c:pt>
                <c:pt idx="2">
                  <c:v>2</c:v>
                </c:pt>
                <c:pt idx="3">
                  <c:v>8</c:v>
                </c:pt>
                <c:pt idx="4">
                  <c:v>217</c:v>
                </c:pt>
              </c:numCache>
            </c:numRef>
          </c:val>
          <c:extLst>
            <c:ext xmlns:c16="http://schemas.microsoft.com/office/drawing/2014/chart" uri="{C3380CC4-5D6E-409C-BE32-E72D297353CC}">
              <c16:uniqueId val="{00000002-D939-4068-B430-586D89FF09E7}"/>
            </c:ext>
          </c:extLst>
        </c:ser>
        <c:ser>
          <c:idx val="3"/>
          <c:order val="3"/>
          <c:tx>
            <c:strRef>
              <c:f>'Table 48'!$F$7</c:f>
              <c:strCache>
                <c:ptCount val="1"/>
                <c:pt idx="0">
                  <c:v>2022</c:v>
                </c:pt>
              </c:strCache>
            </c:strRef>
          </c:tx>
          <c:spPr>
            <a:solidFill>
              <a:schemeClr val="accent4"/>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48'!$F$28:$F$32</c:f>
              <c:numCache>
                <c:formatCode>#,##0\ \ </c:formatCode>
                <c:ptCount val="5"/>
                <c:pt idx="0">
                  <c:v>108</c:v>
                </c:pt>
                <c:pt idx="1">
                  <c:v>250</c:v>
                </c:pt>
                <c:pt idx="2">
                  <c:v>436</c:v>
                </c:pt>
                <c:pt idx="3">
                  <c:v>247</c:v>
                </c:pt>
                <c:pt idx="4">
                  <c:v>1102</c:v>
                </c:pt>
              </c:numCache>
            </c:numRef>
          </c:val>
          <c:extLst>
            <c:ext xmlns:c16="http://schemas.microsoft.com/office/drawing/2014/chart" uri="{C3380CC4-5D6E-409C-BE32-E72D297353CC}">
              <c16:uniqueId val="{00000003-D939-4068-B430-586D89FF09E7}"/>
            </c:ext>
          </c:extLst>
        </c:ser>
        <c:ser>
          <c:idx val="4"/>
          <c:order val="4"/>
          <c:tx>
            <c:strRef>
              <c:f>'Table 48'!$G$7</c:f>
              <c:strCache>
                <c:ptCount val="1"/>
                <c:pt idx="0">
                  <c:v>2023</c:v>
                </c:pt>
              </c:strCache>
            </c:strRef>
          </c:tx>
          <c:spPr>
            <a:solidFill>
              <a:schemeClr val="accent5"/>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48'!$G$28:$G$32</c:f>
              <c:numCache>
                <c:formatCode>#,##0\ \ </c:formatCode>
                <c:ptCount val="5"/>
                <c:pt idx="0">
                  <c:v>639</c:v>
                </c:pt>
                <c:pt idx="1">
                  <c:v>2727</c:v>
                </c:pt>
                <c:pt idx="2">
                  <c:v>5033</c:v>
                </c:pt>
                <c:pt idx="3">
                  <c:v>1691</c:v>
                </c:pt>
                <c:pt idx="4">
                  <c:v>5394</c:v>
                </c:pt>
              </c:numCache>
            </c:numRef>
          </c:val>
          <c:extLst>
            <c:ext xmlns:c16="http://schemas.microsoft.com/office/drawing/2014/chart" uri="{C3380CC4-5D6E-409C-BE32-E72D297353CC}">
              <c16:uniqueId val="{00000004-D939-4068-B430-586D89FF09E7}"/>
            </c:ext>
          </c:extLst>
        </c:ser>
        <c:dLbls>
          <c:showLegendKey val="0"/>
          <c:showVal val="0"/>
          <c:showCatName val="0"/>
          <c:showSerName val="0"/>
          <c:showPercent val="0"/>
          <c:showBubbleSize val="0"/>
        </c:dLbls>
        <c:gapWidth val="50"/>
        <c:axId val="683147768"/>
        <c:axId val="683148552"/>
      </c:barChart>
      <c:catAx>
        <c:axId val="6831477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8552"/>
        <c:crosses val="autoZero"/>
        <c:auto val="1"/>
        <c:lblAlgn val="ctr"/>
        <c:lblOffset val="100"/>
        <c:noMultiLvlLbl val="0"/>
      </c:catAx>
      <c:valAx>
        <c:axId val="68314855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7768"/>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1" l="0.70000000000000062" r="0.70000000000000062" t="0.7500000000000101" header="0.30000000000000032" footer="0.30000000000000032"/>
    <c:pageSetup orientation="portrait"/>
  </c:printSettings>
  <c:userShapes r:id="rId3"/>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1"/>
          <c:w val="0.85065451076974063"/>
          <c:h val="0.56571616621316834"/>
        </c:manualLayout>
      </c:layout>
      <c:barChart>
        <c:barDir val="col"/>
        <c:grouping val="clustered"/>
        <c:varyColors val="0"/>
        <c:ser>
          <c:idx val="0"/>
          <c:order val="0"/>
          <c:tx>
            <c:strRef>
              <c:f>'Table 49'!$C$7</c:f>
              <c:strCache>
                <c:ptCount val="1"/>
                <c:pt idx="0">
                  <c:v>2019</c:v>
                </c:pt>
              </c:strCache>
            </c:strRef>
          </c:tx>
          <c:spPr>
            <a:solidFill>
              <a:schemeClr val="accent1"/>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49'!$C$12:$C$16</c:f>
              <c:numCache>
                <c:formatCode>#,##0\ \ </c:formatCode>
                <c:ptCount val="5"/>
                <c:pt idx="0">
                  <c:v>6994</c:v>
                </c:pt>
                <c:pt idx="1">
                  <c:v>5591</c:v>
                </c:pt>
                <c:pt idx="2">
                  <c:v>1237</c:v>
                </c:pt>
                <c:pt idx="3">
                  <c:v>64</c:v>
                </c:pt>
                <c:pt idx="4">
                  <c:v>213</c:v>
                </c:pt>
              </c:numCache>
            </c:numRef>
          </c:val>
          <c:extLst>
            <c:ext xmlns:c16="http://schemas.microsoft.com/office/drawing/2014/chart" uri="{C3380CC4-5D6E-409C-BE32-E72D297353CC}">
              <c16:uniqueId val="{00000000-C21E-4BD9-A9D0-F0171A9CFC05}"/>
            </c:ext>
          </c:extLst>
        </c:ser>
        <c:ser>
          <c:idx val="1"/>
          <c:order val="1"/>
          <c:tx>
            <c:strRef>
              <c:f>'Table 49'!$D$7</c:f>
              <c:strCache>
                <c:ptCount val="1"/>
                <c:pt idx="0">
                  <c:v>2020</c:v>
                </c:pt>
              </c:strCache>
            </c:strRef>
          </c:tx>
          <c:spPr>
            <a:solidFill>
              <a:schemeClr val="accent2"/>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49'!$D$12:$D$16</c:f>
              <c:numCache>
                <c:formatCode>#,##0\ \ </c:formatCode>
                <c:ptCount val="5"/>
                <c:pt idx="0">
                  <c:v>12</c:v>
                </c:pt>
                <c:pt idx="1">
                  <c:v>326</c:v>
                </c:pt>
                <c:pt idx="2">
                  <c:v>71</c:v>
                </c:pt>
                <c:pt idx="3">
                  <c:v>6</c:v>
                </c:pt>
                <c:pt idx="4">
                  <c:v>0</c:v>
                </c:pt>
              </c:numCache>
            </c:numRef>
          </c:val>
          <c:extLst>
            <c:ext xmlns:c16="http://schemas.microsoft.com/office/drawing/2014/chart" uri="{C3380CC4-5D6E-409C-BE32-E72D297353CC}">
              <c16:uniqueId val="{00000001-C21E-4BD9-A9D0-F0171A9CFC05}"/>
            </c:ext>
          </c:extLst>
        </c:ser>
        <c:ser>
          <c:idx val="2"/>
          <c:order val="2"/>
          <c:tx>
            <c:strRef>
              <c:f>'Table 49'!$E$7</c:f>
              <c:strCache>
                <c:ptCount val="1"/>
                <c:pt idx="0">
                  <c:v>2021</c:v>
                </c:pt>
              </c:strCache>
            </c:strRef>
          </c:tx>
          <c:spPr>
            <a:solidFill>
              <a:schemeClr val="accent3"/>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49'!$E$12:$E$16</c:f>
              <c:numCache>
                <c:formatCode>#,##0\ \ </c:formatCode>
                <c:ptCount val="5"/>
                <c:pt idx="0">
                  <c:v>5</c:v>
                </c:pt>
                <c:pt idx="1">
                  <c:v>341</c:v>
                </c:pt>
                <c:pt idx="2">
                  <c:v>41</c:v>
                </c:pt>
                <c:pt idx="3">
                  <c:v>0</c:v>
                </c:pt>
                <c:pt idx="4">
                  <c:v>0</c:v>
                </c:pt>
              </c:numCache>
            </c:numRef>
          </c:val>
          <c:extLst>
            <c:ext xmlns:c16="http://schemas.microsoft.com/office/drawing/2014/chart" uri="{C3380CC4-5D6E-409C-BE32-E72D297353CC}">
              <c16:uniqueId val="{00000002-C21E-4BD9-A9D0-F0171A9CFC05}"/>
            </c:ext>
          </c:extLst>
        </c:ser>
        <c:ser>
          <c:idx val="3"/>
          <c:order val="3"/>
          <c:tx>
            <c:strRef>
              <c:f>'Table 49'!$F$7</c:f>
              <c:strCache>
                <c:ptCount val="1"/>
                <c:pt idx="0">
                  <c:v>2022</c:v>
                </c:pt>
              </c:strCache>
            </c:strRef>
          </c:tx>
          <c:spPr>
            <a:solidFill>
              <a:schemeClr val="accent4"/>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49'!$F$12:$F$16</c:f>
              <c:numCache>
                <c:formatCode>#,##0\ \ </c:formatCode>
                <c:ptCount val="5"/>
                <c:pt idx="0">
                  <c:v>3585</c:v>
                </c:pt>
                <c:pt idx="1">
                  <c:v>4818</c:v>
                </c:pt>
                <c:pt idx="2">
                  <c:v>750</c:v>
                </c:pt>
                <c:pt idx="3">
                  <c:v>22</c:v>
                </c:pt>
                <c:pt idx="4">
                  <c:v>98</c:v>
                </c:pt>
              </c:numCache>
            </c:numRef>
          </c:val>
          <c:extLst>
            <c:ext xmlns:c16="http://schemas.microsoft.com/office/drawing/2014/chart" uri="{C3380CC4-5D6E-409C-BE32-E72D297353CC}">
              <c16:uniqueId val="{00000003-C21E-4BD9-A9D0-F0171A9CFC05}"/>
            </c:ext>
          </c:extLst>
        </c:ser>
        <c:ser>
          <c:idx val="4"/>
          <c:order val="4"/>
          <c:tx>
            <c:strRef>
              <c:f>'Table 49'!$G$7</c:f>
              <c:strCache>
                <c:ptCount val="1"/>
                <c:pt idx="0">
                  <c:v>2023</c:v>
                </c:pt>
              </c:strCache>
            </c:strRef>
          </c:tx>
          <c:spPr>
            <a:solidFill>
              <a:schemeClr val="accent5"/>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49'!$G$12:$G$16</c:f>
              <c:numCache>
                <c:formatCode>#,##0\ \ </c:formatCode>
                <c:ptCount val="5"/>
                <c:pt idx="0">
                  <c:v>5078</c:v>
                </c:pt>
                <c:pt idx="1">
                  <c:v>4093</c:v>
                </c:pt>
                <c:pt idx="2">
                  <c:v>796</c:v>
                </c:pt>
                <c:pt idx="3">
                  <c:v>33</c:v>
                </c:pt>
                <c:pt idx="4">
                  <c:v>119</c:v>
                </c:pt>
              </c:numCache>
            </c:numRef>
          </c:val>
          <c:extLst>
            <c:ext xmlns:c16="http://schemas.microsoft.com/office/drawing/2014/chart" uri="{C3380CC4-5D6E-409C-BE32-E72D297353CC}">
              <c16:uniqueId val="{00000004-C21E-4BD9-A9D0-F0171A9CFC05}"/>
            </c:ext>
          </c:extLst>
        </c:ser>
        <c:dLbls>
          <c:showLegendKey val="0"/>
          <c:showVal val="0"/>
          <c:showCatName val="0"/>
          <c:showSerName val="0"/>
          <c:showPercent val="0"/>
          <c:showBubbleSize val="0"/>
        </c:dLbls>
        <c:gapWidth val="50"/>
        <c:axId val="683148944"/>
        <c:axId val="683143064"/>
      </c:barChart>
      <c:catAx>
        <c:axId val="68314894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3064"/>
        <c:crosses val="autoZero"/>
        <c:auto val="1"/>
        <c:lblAlgn val="ctr"/>
        <c:lblOffset val="100"/>
        <c:noMultiLvlLbl val="0"/>
      </c:catAx>
      <c:valAx>
        <c:axId val="68314306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894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c:printSettings>
  <c:userShapes r:id="rId3"/>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49'!$C$7</c:f>
              <c:strCache>
                <c:ptCount val="1"/>
                <c:pt idx="0">
                  <c:v>2019</c:v>
                </c:pt>
              </c:strCache>
            </c:strRef>
          </c:tx>
          <c:spPr>
            <a:solidFill>
              <a:schemeClr val="accent1"/>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49'!$C$19:$C$25</c:f>
              <c:numCache>
                <c:formatCode>#,##0\ \ </c:formatCode>
                <c:ptCount val="7"/>
                <c:pt idx="0">
                  <c:v>505</c:v>
                </c:pt>
                <c:pt idx="1">
                  <c:v>1617</c:v>
                </c:pt>
                <c:pt idx="2">
                  <c:v>3258</c:v>
                </c:pt>
                <c:pt idx="3">
                  <c:v>1377</c:v>
                </c:pt>
                <c:pt idx="4">
                  <c:v>1869</c:v>
                </c:pt>
                <c:pt idx="5">
                  <c:v>3185</c:v>
                </c:pt>
                <c:pt idx="6">
                  <c:v>3281</c:v>
                </c:pt>
              </c:numCache>
            </c:numRef>
          </c:val>
          <c:extLst>
            <c:ext xmlns:c16="http://schemas.microsoft.com/office/drawing/2014/chart" uri="{C3380CC4-5D6E-409C-BE32-E72D297353CC}">
              <c16:uniqueId val="{00000000-1927-40A3-B4A9-A1385C3B0042}"/>
            </c:ext>
          </c:extLst>
        </c:ser>
        <c:ser>
          <c:idx val="1"/>
          <c:order val="1"/>
          <c:tx>
            <c:strRef>
              <c:f>'Table 49'!$D$7</c:f>
              <c:strCache>
                <c:ptCount val="1"/>
                <c:pt idx="0">
                  <c:v>2020</c:v>
                </c:pt>
              </c:strCache>
            </c:strRef>
          </c:tx>
          <c:spPr>
            <a:solidFill>
              <a:schemeClr val="accent2"/>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49'!$D$19:$D$25</c:f>
              <c:numCache>
                <c:formatCode>#,##0\ \ </c:formatCode>
                <c:ptCount val="7"/>
                <c:pt idx="0">
                  <c:v>60</c:v>
                </c:pt>
                <c:pt idx="1">
                  <c:v>70</c:v>
                </c:pt>
                <c:pt idx="2">
                  <c:v>166</c:v>
                </c:pt>
                <c:pt idx="3">
                  <c:v>112</c:v>
                </c:pt>
                <c:pt idx="4">
                  <c:v>84</c:v>
                </c:pt>
                <c:pt idx="5">
                  <c:v>81</c:v>
                </c:pt>
                <c:pt idx="6">
                  <c:v>44</c:v>
                </c:pt>
              </c:numCache>
            </c:numRef>
          </c:val>
          <c:extLst>
            <c:ext xmlns:c16="http://schemas.microsoft.com/office/drawing/2014/chart" uri="{C3380CC4-5D6E-409C-BE32-E72D297353CC}">
              <c16:uniqueId val="{00000001-1927-40A3-B4A9-A1385C3B0042}"/>
            </c:ext>
          </c:extLst>
        </c:ser>
        <c:ser>
          <c:idx val="2"/>
          <c:order val="2"/>
          <c:tx>
            <c:strRef>
              <c:f>'Table 49'!$E$7</c:f>
              <c:strCache>
                <c:ptCount val="1"/>
                <c:pt idx="0">
                  <c:v>2021</c:v>
                </c:pt>
              </c:strCache>
            </c:strRef>
          </c:tx>
          <c:spPr>
            <a:solidFill>
              <a:schemeClr val="accent3"/>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49'!$E$19:$E$25</c:f>
              <c:numCache>
                <c:formatCode>#,##0\ \ </c:formatCode>
                <c:ptCount val="7"/>
                <c:pt idx="0">
                  <c:v>47</c:v>
                </c:pt>
                <c:pt idx="1">
                  <c:v>44</c:v>
                </c:pt>
                <c:pt idx="2">
                  <c:v>157</c:v>
                </c:pt>
                <c:pt idx="3">
                  <c:v>63</c:v>
                </c:pt>
                <c:pt idx="4">
                  <c:v>57</c:v>
                </c:pt>
                <c:pt idx="5">
                  <c:v>63</c:v>
                </c:pt>
                <c:pt idx="6">
                  <c:v>41</c:v>
                </c:pt>
              </c:numCache>
            </c:numRef>
          </c:val>
          <c:extLst>
            <c:ext xmlns:c16="http://schemas.microsoft.com/office/drawing/2014/chart" uri="{C3380CC4-5D6E-409C-BE32-E72D297353CC}">
              <c16:uniqueId val="{00000002-1927-40A3-B4A9-A1385C3B0042}"/>
            </c:ext>
          </c:extLst>
        </c:ser>
        <c:ser>
          <c:idx val="3"/>
          <c:order val="3"/>
          <c:tx>
            <c:strRef>
              <c:f>'Table 49'!$F$7</c:f>
              <c:strCache>
                <c:ptCount val="1"/>
                <c:pt idx="0">
                  <c:v>2022</c:v>
                </c:pt>
              </c:strCache>
            </c:strRef>
          </c:tx>
          <c:spPr>
            <a:solidFill>
              <a:schemeClr val="accent4"/>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49'!$F$19:$F$25</c:f>
              <c:numCache>
                <c:formatCode>#,##0\ \ </c:formatCode>
                <c:ptCount val="7"/>
                <c:pt idx="0">
                  <c:v>321</c:v>
                </c:pt>
                <c:pt idx="1">
                  <c:v>976</c:v>
                </c:pt>
                <c:pt idx="2">
                  <c:v>1987</c:v>
                </c:pt>
                <c:pt idx="3">
                  <c:v>917</c:v>
                </c:pt>
                <c:pt idx="4">
                  <c:v>1132</c:v>
                </c:pt>
                <c:pt idx="5">
                  <c:v>2056</c:v>
                </c:pt>
                <c:pt idx="6">
                  <c:v>2529</c:v>
                </c:pt>
              </c:numCache>
            </c:numRef>
          </c:val>
          <c:extLst>
            <c:ext xmlns:c16="http://schemas.microsoft.com/office/drawing/2014/chart" uri="{C3380CC4-5D6E-409C-BE32-E72D297353CC}">
              <c16:uniqueId val="{00000003-1927-40A3-B4A9-A1385C3B0042}"/>
            </c:ext>
          </c:extLst>
        </c:ser>
        <c:ser>
          <c:idx val="4"/>
          <c:order val="4"/>
          <c:tx>
            <c:strRef>
              <c:f>'Table 49'!$G$7</c:f>
              <c:strCache>
                <c:ptCount val="1"/>
                <c:pt idx="0">
                  <c:v>2023</c:v>
                </c:pt>
              </c:strCache>
            </c:strRef>
          </c:tx>
          <c:spPr>
            <a:solidFill>
              <a:schemeClr val="accent5"/>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49'!$G$19:$G$25</c:f>
              <c:numCache>
                <c:formatCode>#,##0\ \ </c:formatCode>
                <c:ptCount val="7"/>
                <c:pt idx="0">
                  <c:v>327</c:v>
                </c:pt>
                <c:pt idx="1">
                  <c:v>1248</c:v>
                </c:pt>
                <c:pt idx="2">
                  <c:v>2550</c:v>
                </c:pt>
                <c:pt idx="3">
                  <c:v>1031</c:v>
                </c:pt>
                <c:pt idx="4">
                  <c:v>1026</c:v>
                </c:pt>
                <c:pt idx="5">
                  <c:v>2228</c:v>
                </c:pt>
                <c:pt idx="6">
                  <c:v>2510</c:v>
                </c:pt>
              </c:numCache>
            </c:numRef>
          </c:val>
          <c:extLst>
            <c:ext xmlns:c16="http://schemas.microsoft.com/office/drawing/2014/chart" uri="{C3380CC4-5D6E-409C-BE32-E72D297353CC}">
              <c16:uniqueId val="{00000004-1927-40A3-B4A9-A1385C3B0042}"/>
            </c:ext>
          </c:extLst>
        </c:ser>
        <c:dLbls>
          <c:showLegendKey val="0"/>
          <c:showVal val="0"/>
          <c:showCatName val="0"/>
          <c:showSerName val="0"/>
          <c:showPercent val="0"/>
          <c:showBubbleSize val="0"/>
        </c:dLbls>
        <c:gapWidth val="50"/>
        <c:axId val="683144240"/>
        <c:axId val="683141888"/>
      </c:barChart>
      <c:catAx>
        <c:axId val="6831442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1888"/>
        <c:crosses val="autoZero"/>
        <c:auto val="1"/>
        <c:lblAlgn val="ctr"/>
        <c:lblOffset val="100"/>
        <c:noMultiLvlLbl val="0"/>
      </c:catAx>
      <c:valAx>
        <c:axId val="68314188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424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paperSize="9" orientation="landscape"/>
  </c:printSettings>
  <c:userShapes r:id="rId3"/>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9"/>
          <c:w val="0.85797960738779211"/>
          <c:h val="0.57381307919034397"/>
        </c:manualLayout>
      </c:layout>
      <c:barChart>
        <c:barDir val="col"/>
        <c:grouping val="clustered"/>
        <c:varyColors val="0"/>
        <c:ser>
          <c:idx val="0"/>
          <c:order val="0"/>
          <c:tx>
            <c:strRef>
              <c:f>'Table 49'!$C$7</c:f>
              <c:strCache>
                <c:ptCount val="1"/>
                <c:pt idx="0">
                  <c:v>2019</c:v>
                </c:pt>
              </c:strCache>
            </c:strRef>
          </c:tx>
          <c:spPr>
            <a:solidFill>
              <a:schemeClr val="accent1"/>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49'!$C$28:$C$32</c:f>
              <c:numCache>
                <c:formatCode>#,##0\ \ </c:formatCode>
                <c:ptCount val="5"/>
                <c:pt idx="0">
                  <c:v>952</c:v>
                </c:pt>
                <c:pt idx="1">
                  <c:v>1670</c:v>
                </c:pt>
                <c:pt idx="2">
                  <c:v>3418</c:v>
                </c:pt>
                <c:pt idx="3">
                  <c:v>3257</c:v>
                </c:pt>
                <c:pt idx="4">
                  <c:v>5795</c:v>
                </c:pt>
              </c:numCache>
            </c:numRef>
          </c:val>
          <c:extLst>
            <c:ext xmlns:c16="http://schemas.microsoft.com/office/drawing/2014/chart" uri="{C3380CC4-5D6E-409C-BE32-E72D297353CC}">
              <c16:uniqueId val="{00000000-C9A3-4941-9478-BF0BB0A0C7C7}"/>
            </c:ext>
          </c:extLst>
        </c:ser>
        <c:ser>
          <c:idx val="1"/>
          <c:order val="1"/>
          <c:tx>
            <c:strRef>
              <c:f>'Table 49'!$D$7</c:f>
              <c:strCache>
                <c:ptCount val="1"/>
                <c:pt idx="0">
                  <c:v>2020</c:v>
                </c:pt>
              </c:strCache>
            </c:strRef>
          </c:tx>
          <c:spPr>
            <a:solidFill>
              <a:schemeClr val="accent2"/>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49'!$D$28:$D$32</c:f>
              <c:numCache>
                <c:formatCode>#,##0\ \ </c:formatCode>
                <c:ptCount val="5"/>
                <c:pt idx="0">
                  <c:v>0</c:v>
                </c:pt>
                <c:pt idx="1">
                  <c:v>0</c:v>
                </c:pt>
                <c:pt idx="2">
                  <c:v>0</c:v>
                </c:pt>
                <c:pt idx="3">
                  <c:v>7</c:v>
                </c:pt>
                <c:pt idx="4">
                  <c:v>610</c:v>
                </c:pt>
              </c:numCache>
            </c:numRef>
          </c:val>
          <c:extLst>
            <c:ext xmlns:c16="http://schemas.microsoft.com/office/drawing/2014/chart" uri="{C3380CC4-5D6E-409C-BE32-E72D297353CC}">
              <c16:uniqueId val="{00000001-C9A3-4941-9478-BF0BB0A0C7C7}"/>
            </c:ext>
          </c:extLst>
        </c:ser>
        <c:ser>
          <c:idx val="2"/>
          <c:order val="2"/>
          <c:tx>
            <c:strRef>
              <c:f>'Table 49'!$E$7</c:f>
              <c:strCache>
                <c:ptCount val="1"/>
                <c:pt idx="0">
                  <c:v>2021</c:v>
                </c:pt>
              </c:strCache>
            </c:strRef>
          </c:tx>
          <c:spPr>
            <a:solidFill>
              <a:schemeClr val="accent3"/>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49'!$E$28:$E$32</c:f>
              <c:numCache>
                <c:formatCode>#,##0\ \ </c:formatCode>
                <c:ptCount val="5"/>
                <c:pt idx="0">
                  <c:v>1</c:v>
                </c:pt>
                <c:pt idx="1">
                  <c:v>0</c:v>
                </c:pt>
                <c:pt idx="2">
                  <c:v>1</c:v>
                </c:pt>
                <c:pt idx="3">
                  <c:v>7</c:v>
                </c:pt>
                <c:pt idx="4">
                  <c:v>463</c:v>
                </c:pt>
              </c:numCache>
            </c:numRef>
          </c:val>
          <c:extLst>
            <c:ext xmlns:c16="http://schemas.microsoft.com/office/drawing/2014/chart" uri="{C3380CC4-5D6E-409C-BE32-E72D297353CC}">
              <c16:uniqueId val="{00000002-C9A3-4941-9478-BF0BB0A0C7C7}"/>
            </c:ext>
          </c:extLst>
        </c:ser>
        <c:ser>
          <c:idx val="3"/>
          <c:order val="3"/>
          <c:tx>
            <c:strRef>
              <c:f>'Table 49'!$F$7</c:f>
              <c:strCache>
                <c:ptCount val="1"/>
                <c:pt idx="0">
                  <c:v>2022</c:v>
                </c:pt>
              </c:strCache>
            </c:strRef>
          </c:tx>
          <c:spPr>
            <a:solidFill>
              <a:schemeClr val="accent4"/>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49'!$F$28:$F$32</c:f>
              <c:numCache>
                <c:formatCode>#,##0\ \ </c:formatCode>
                <c:ptCount val="5"/>
                <c:pt idx="0">
                  <c:v>472</c:v>
                </c:pt>
                <c:pt idx="1">
                  <c:v>850</c:v>
                </c:pt>
                <c:pt idx="2">
                  <c:v>1783</c:v>
                </c:pt>
                <c:pt idx="3">
                  <c:v>2179</c:v>
                </c:pt>
                <c:pt idx="4">
                  <c:v>4634</c:v>
                </c:pt>
              </c:numCache>
            </c:numRef>
          </c:val>
          <c:extLst>
            <c:ext xmlns:c16="http://schemas.microsoft.com/office/drawing/2014/chart" uri="{C3380CC4-5D6E-409C-BE32-E72D297353CC}">
              <c16:uniqueId val="{00000003-C9A3-4941-9478-BF0BB0A0C7C7}"/>
            </c:ext>
          </c:extLst>
        </c:ser>
        <c:ser>
          <c:idx val="4"/>
          <c:order val="4"/>
          <c:tx>
            <c:strRef>
              <c:f>'Table 49'!$G$7</c:f>
              <c:strCache>
                <c:ptCount val="1"/>
                <c:pt idx="0">
                  <c:v>2023</c:v>
                </c:pt>
              </c:strCache>
            </c:strRef>
          </c:tx>
          <c:spPr>
            <a:solidFill>
              <a:schemeClr val="accent5"/>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49'!$G$28:$G$32</c:f>
              <c:numCache>
                <c:formatCode>#,##0\ \ </c:formatCode>
                <c:ptCount val="5"/>
                <c:pt idx="0">
                  <c:v>630</c:v>
                </c:pt>
                <c:pt idx="1">
                  <c:v>1006</c:v>
                </c:pt>
                <c:pt idx="2">
                  <c:v>2240</c:v>
                </c:pt>
                <c:pt idx="3">
                  <c:v>2428</c:v>
                </c:pt>
                <c:pt idx="4">
                  <c:v>4616</c:v>
                </c:pt>
              </c:numCache>
            </c:numRef>
          </c:val>
          <c:extLst>
            <c:ext xmlns:c16="http://schemas.microsoft.com/office/drawing/2014/chart" uri="{C3380CC4-5D6E-409C-BE32-E72D297353CC}">
              <c16:uniqueId val="{00000004-C9A3-4941-9478-BF0BB0A0C7C7}"/>
            </c:ext>
          </c:extLst>
        </c:ser>
        <c:dLbls>
          <c:showLegendKey val="0"/>
          <c:showVal val="0"/>
          <c:showCatName val="0"/>
          <c:showSerName val="0"/>
          <c:showPercent val="0"/>
          <c:showBubbleSize val="0"/>
        </c:dLbls>
        <c:gapWidth val="50"/>
        <c:axId val="683147376"/>
        <c:axId val="683143848"/>
      </c:barChart>
      <c:catAx>
        <c:axId val="68314737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3848"/>
        <c:crosses val="autoZero"/>
        <c:auto val="1"/>
        <c:lblAlgn val="ctr"/>
        <c:lblOffset val="100"/>
        <c:noMultiLvlLbl val="0"/>
      </c:catAx>
      <c:valAx>
        <c:axId val="68314384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7376"/>
        <c:crosses val="autoZero"/>
        <c:crossBetween val="between"/>
        <c:minorUnit val="100"/>
      </c:valAx>
      <c:spPr>
        <a:solidFill>
          <a:schemeClr val="bg1"/>
        </a:solidFill>
        <a:ln>
          <a:noFill/>
        </a:ln>
        <a:effectLst/>
      </c:spPr>
    </c:plotArea>
    <c:legend>
      <c:legendPos val="b"/>
      <c:layout>
        <c:manualLayout>
          <c:xMode val="edge"/>
          <c:yMode val="edge"/>
          <c:x val="7.8561147598485669E-3"/>
          <c:y val="0.85986055424053598"/>
          <c:w val="0.48642838999963733"/>
          <c:h val="8.698291547912340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55" l="0.70000000000000062" r="0.70000000000000062" t="0.75000000000001055" header="0.30000000000000032" footer="0.30000000000000032"/>
    <c:pageSetup orientation="portrait"/>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2"/>
          <c:w val="0.85065451076974063"/>
          <c:h val="0.56571616621316834"/>
        </c:manualLayout>
      </c:layout>
      <c:barChart>
        <c:barDir val="col"/>
        <c:grouping val="clustered"/>
        <c:varyColors val="0"/>
        <c:ser>
          <c:idx val="0"/>
          <c:order val="0"/>
          <c:tx>
            <c:strRef>
              <c:f>'Table 8'!$C$7</c:f>
              <c:strCache>
                <c:ptCount val="1"/>
                <c:pt idx="0">
                  <c:v>2019</c:v>
                </c:pt>
              </c:strCache>
            </c:strRef>
          </c:tx>
          <c:spPr>
            <a:solidFill>
              <a:schemeClr val="accent1"/>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8'!$C$12:$C$16</c:f>
              <c:numCache>
                <c:formatCode>#,##0\ \ </c:formatCode>
                <c:ptCount val="5"/>
                <c:pt idx="0">
                  <c:v>607880</c:v>
                </c:pt>
                <c:pt idx="1">
                  <c:v>574509</c:v>
                </c:pt>
                <c:pt idx="2">
                  <c:v>206806</c:v>
                </c:pt>
                <c:pt idx="3">
                  <c:v>8446</c:v>
                </c:pt>
                <c:pt idx="4">
                  <c:v>43883</c:v>
                </c:pt>
              </c:numCache>
            </c:numRef>
          </c:val>
          <c:extLst>
            <c:ext xmlns:c16="http://schemas.microsoft.com/office/drawing/2014/chart" uri="{C3380CC4-5D6E-409C-BE32-E72D297353CC}">
              <c16:uniqueId val="{00000000-A4C1-4562-904A-3B61ED9457D4}"/>
            </c:ext>
          </c:extLst>
        </c:ser>
        <c:ser>
          <c:idx val="1"/>
          <c:order val="1"/>
          <c:tx>
            <c:strRef>
              <c:f>'Table 8'!$D$7</c:f>
              <c:strCache>
                <c:ptCount val="1"/>
                <c:pt idx="0">
                  <c:v>2020</c:v>
                </c:pt>
              </c:strCache>
            </c:strRef>
          </c:tx>
          <c:spPr>
            <a:solidFill>
              <a:schemeClr val="accent2"/>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8'!$D$12:$D$16</c:f>
              <c:numCache>
                <c:formatCode>#,##0\ \ </c:formatCode>
                <c:ptCount val="5"/>
                <c:pt idx="0">
                  <c:v>269663</c:v>
                </c:pt>
                <c:pt idx="1">
                  <c:v>283279</c:v>
                </c:pt>
                <c:pt idx="2">
                  <c:v>71112</c:v>
                </c:pt>
                <c:pt idx="3">
                  <c:v>3252</c:v>
                </c:pt>
                <c:pt idx="4">
                  <c:v>16239</c:v>
                </c:pt>
              </c:numCache>
            </c:numRef>
          </c:val>
          <c:extLst>
            <c:ext xmlns:c16="http://schemas.microsoft.com/office/drawing/2014/chart" uri="{C3380CC4-5D6E-409C-BE32-E72D297353CC}">
              <c16:uniqueId val="{00000001-A4C1-4562-904A-3B61ED9457D4}"/>
            </c:ext>
          </c:extLst>
        </c:ser>
        <c:ser>
          <c:idx val="2"/>
          <c:order val="2"/>
          <c:tx>
            <c:strRef>
              <c:f>'Table 8'!$E$7</c:f>
              <c:strCache>
                <c:ptCount val="1"/>
                <c:pt idx="0">
                  <c:v>2021</c:v>
                </c:pt>
              </c:strCache>
            </c:strRef>
          </c:tx>
          <c:spPr>
            <a:solidFill>
              <a:schemeClr val="accent3"/>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8'!$E$12:$E$16</c:f>
              <c:numCache>
                <c:formatCode>#,##0\ \ </c:formatCode>
                <c:ptCount val="5"/>
                <c:pt idx="0">
                  <c:v>30207</c:v>
                </c:pt>
                <c:pt idx="1">
                  <c:v>102134</c:v>
                </c:pt>
                <c:pt idx="2">
                  <c:v>15480</c:v>
                </c:pt>
                <c:pt idx="3">
                  <c:v>962</c:v>
                </c:pt>
                <c:pt idx="4">
                  <c:v>555</c:v>
                </c:pt>
              </c:numCache>
            </c:numRef>
          </c:val>
          <c:extLst>
            <c:ext xmlns:c16="http://schemas.microsoft.com/office/drawing/2014/chart" uri="{C3380CC4-5D6E-409C-BE32-E72D297353CC}">
              <c16:uniqueId val="{00000002-A4C1-4562-904A-3B61ED9457D4}"/>
            </c:ext>
          </c:extLst>
        </c:ser>
        <c:ser>
          <c:idx val="3"/>
          <c:order val="3"/>
          <c:tx>
            <c:strRef>
              <c:f>'Table 8'!$F$7</c:f>
              <c:strCache>
                <c:ptCount val="1"/>
                <c:pt idx="0">
                  <c:v>2022</c:v>
                </c:pt>
              </c:strCache>
            </c:strRef>
          </c:tx>
          <c:spPr>
            <a:solidFill>
              <a:schemeClr val="accent4"/>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8'!$F$12:$F$16</c:f>
              <c:numCache>
                <c:formatCode>#,##0\ \ </c:formatCode>
                <c:ptCount val="5"/>
                <c:pt idx="0">
                  <c:v>187589</c:v>
                </c:pt>
                <c:pt idx="1">
                  <c:v>255874</c:v>
                </c:pt>
                <c:pt idx="2">
                  <c:v>58489</c:v>
                </c:pt>
                <c:pt idx="3">
                  <c:v>1167</c:v>
                </c:pt>
                <c:pt idx="4">
                  <c:v>10459</c:v>
                </c:pt>
              </c:numCache>
            </c:numRef>
          </c:val>
          <c:extLst>
            <c:ext xmlns:c16="http://schemas.microsoft.com/office/drawing/2014/chart" uri="{C3380CC4-5D6E-409C-BE32-E72D297353CC}">
              <c16:uniqueId val="{00000003-A4C1-4562-904A-3B61ED9457D4}"/>
            </c:ext>
          </c:extLst>
        </c:ser>
        <c:ser>
          <c:idx val="4"/>
          <c:order val="4"/>
          <c:tx>
            <c:strRef>
              <c:f>'Table 8'!$G$7</c:f>
              <c:strCache>
                <c:ptCount val="1"/>
                <c:pt idx="0">
                  <c:v>2023</c:v>
                </c:pt>
              </c:strCache>
            </c:strRef>
          </c:tx>
          <c:spPr>
            <a:solidFill>
              <a:schemeClr val="accent5"/>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8'!$G$12:$G$16</c:f>
              <c:numCache>
                <c:formatCode>#,##0\ \ </c:formatCode>
                <c:ptCount val="5"/>
                <c:pt idx="0">
                  <c:v>508348</c:v>
                </c:pt>
                <c:pt idx="1">
                  <c:v>506412</c:v>
                </c:pt>
                <c:pt idx="2">
                  <c:v>119240</c:v>
                </c:pt>
                <c:pt idx="3">
                  <c:v>4960</c:v>
                </c:pt>
                <c:pt idx="4">
                  <c:v>31733</c:v>
                </c:pt>
              </c:numCache>
            </c:numRef>
          </c:val>
          <c:extLst>
            <c:ext xmlns:c16="http://schemas.microsoft.com/office/drawing/2014/chart" uri="{C3380CC4-5D6E-409C-BE32-E72D297353CC}">
              <c16:uniqueId val="{00000004-A4C1-4562-904A-3B61ED9457D4}"/>
            </c:ext>
          </c:extLst>
        </c:ser>
        <c:dLbls>
          <c:showLegendKey val="0"/>
          <c:showVal val="0"/>
          <c:showCatName val="0"/>
          <c:showSerName val="0"/>
          <c:showPercent val="0"/>
          <c:showBubbleSize val="0"/>
        </c:dLbls>
        <c:gapWidth val="50"/>
        <c:axId val="8245488"/>
        <c:axId val="590453640"/>
      </c:barChart>
      <c:catAx>
        <c:axId val="824548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3640"/>
        <c:crosses val="autoZero"/>
        <c:auto val="1"/>
        <c:lblAlgn val="ctr"/>
        <c:lblOffset val="100"/>
        <c:noMultiLvlLbl val="0"/>
      </c:catAx>
      <c:valAx>
        <c:axId val="59045364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824548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1"/>
          <c:w val="0.85065451076974063"/>
          <c:h val="0.56571616621316834"/>
        </c:manualLayout>
      </c:layout>
      <c:barChart>
        <c:barDir val="col"/>
        <c:grouping val="clustered"/>
        <c:varyColors val="0"/>
        <c:ser>
          <c:idx val="0"/>
          <c:order val="0"/>
          <c:tx>
            <c:strRef>
              <c:f>'Table 50'!$C$7</c:f>
              <c:strCache>
                <c:ptCount val="1"/>
                <c:pt idx="0">
                  <c:v>2019</c:v>
                </c:pt>
              </c:strCache>
            </c:strRef>
          </c:tx>
          <c:spPr>
            <a:solidFill>
              <a:schemeClr val="accent1"/>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50'!$C$12:$C$16</c:f>
              <c:numCache>
                <c:formatCode>#,##0\ \ </c:formatCode>
                <c:ptCount val="5"/>
                <c:pt idx="0">
                  <c:v>101229</c:v>
                </c:pt>
                <c:pt idx="1">
                  <c:v>106157</c:v>
                </c:pt>
                <c:pt idx="2">
                  <c:v>11849</c:v>
                </c:pt>
                <c:pt idx="3">
                  <c:v>1331</c:v>
                </c:pt>
                <c:pt idx="4">
                  <c:v>2218</c:v>
                </c:pt>
              </c:numCache>
            </c:numRef>
          </c:val>
          <c:extLst>
            <c:ext xmlns:c16="http://schemas.microsoft.com/office/drawing/2014/chart" uri="{C3380CC4-5D6E-409C-BE32-E72D297353CC}">
              <c16:uniqueId val="{00000000-8AAE-4DF3-AF94-DC83C2A7E195}"/>
            </c:ext>
          </c:extLst>
        </c:ser>
        <c:ser>
          <c:idx val="1"/>
          <c:order val="1"/>
          <c:tx>
            <c:strRef>
              <c:f>'Table 50'!$D$7</c:f>
              <c:strCache>
                <c:ptCount val="1"/>
                <c:pt idx="0">
                  <c:v>2020</c:v>
                </c:pt>
              </c:strCache>
            </c:strRef>
          </c:tx>
          <c:spPr>
            <a:solidFill>
              <a:schemeClr val="accent2"/>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50'!$D$12:$D$16</c:f>
              <c:numCache>
                <c:formatCode>#,##0\ \ </c:formatCode>
                <c:ptCount val="5"/>
                <c:pt idx="0">
                  <c:v>68023</c:v>
                </c:pt>
                <c:pt idx="1">
                  <c:v>74023</c:v>
                </c:pt>
                <c:pt idx="2">
                  <c:v>5869</c:v>
                </c:pt>
                <c:pt idx="3">
                  <c:v>829</c:v>
                </c:pt>
                <c:pt idx="4">
                  <c:v>1778</c:v>
                </c:pt>
              </c:numCache>
            </c:numRef>
          </c:val>
          <c:extLst>
            <c:ext xmlns:c16="http://schemas.microsoft.com/office/drawing/2014/chart" uri="{C3380CC4-5D6E-409C-BE32-E72D297353CC}">
              <c16:uniqueId val="{00000001-8AAE-4DF3-AF94-DC83C2A7E195}"/>
            </c:ext>
          </c:extLst>
        </c:ser>
        <c:ser>
          <c:idx val="2"/>
          <c:order val="2"/>
          <c:tx>
            <c:strRef>
              <c:f>'Table 50'!$E$7</c:f>
              <c:strCache>
                <c:ptCount val="1"/>
                <c:pt idx="0">
                  <c:v>2021</c:v>
                </c:pt>
              </c:strCache>
            </c:strRef>
          </c:tx>
          <c:spPr>
            <a:solidFill>
              <a:schemeClr val="accent3"/>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50'!$E$12:$E$16</c:f>
              <c:numCache>
                <c:formatCode>#,##0\ \ </c:formatCode>
                <c:ptCount val="5"/>
                <c:pt idx="0">
                  <c:v>194</c:v>
                </c:pt>
                <c:pt idx="1">
                  <c:v>4453</c:v>
                </c:pt>
                <c:pt idx="2">
                  <c:v>613</c:v>
                </c:pt>
                <c:pt idx="3">
                  <c:v>73</c:v>
                </c:pt>
                <c:pt idx="4">
                  <c:v>7</c:v>
                </c:pt>
              </c:numCache>
            </c:numRef>
          </c:val>
          <c:extLst>
            <c:ext xmlns:c16="http://schemas.microsoft.com/office/drawing/2014/chart" uri="{C3380CC4-5D6E-409C-BE32-E72D297353CC}">
              <c16:uniqueId val="{00000002-8AAE-4DF3-AF94-DC83C2A7E195}"/>
            </c:ext>
          </c:extLst>
        </c:ser>
        <c:ser>
          <c:idx val="3"/>
          <c:order val="3"/>
          <c:tx>
            <c:strRef>
              <c:f>'Table 50'!$F$7</c:f>
              <c:strCache>
                <c:ptCount val="1"/>
                <c:pt idx="0">
                  <c:v>2022</c:v>
                </c:pt>
              </c:strCache>
            </c:strRef>
          </c:tx>
          <c:spPr>
            <a:solidFill>
              <a:schemeClr val="accent4"/>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50'!$F$12:$F$16</c:f>
              <c:numCache>
                <c:formatCode>#,##0\ \ </c:formatCode>
                <c:ptCount val="5"/>
                <c:pt idx="0">
                  <c:v>7226</c:v>
                </c:pt>
                <c:pt idx="1">
                  <c:v>24526</c:v>
                </c:pt>
                <c:pt idx="2">
                  <c:v>2788</c:v>
                </c:pt>
                <c:pt idx="3">
                  <c:v>114</c:v>
                </c:pt>
                <c:pt idx="4">
                  <c:v>239</c:v>
                </c:pt>
              </c:numCache>
            </c:numRef>
          </c:val>
          <c:extLst>
            <c:ext xmlns:c16="http://schemas.microsoft.com/office/drawing/2014/chart" uri="{C3380CC4-5D6E-409C-BE32-E72D297353CC}">
              <c16:uniqueId val="{00000003-8AAE-4DF3-AF94-DC83C2A7E195}"/>
            </c:ext>
          </c:extLst>
        </c:ser>
        <c:ser>
          <c:idx val="4"/>
          <c:order val="4"/>
          <c:tx>
            <c:strRef>
              <c:f>'Table 50'!$G$7</c:f>
              <c:strCache>
                <c:ptCount val="1"/>
                <c:pt idx="0">
                  <c:v>2023</c:v>
                </c:pt>
              </c:strCache>
            </c:strRef>
          </c:tx>
          <c:spPr>
            <a:solidFill>
              <a:schemeClr val="accent5"/>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50'!$G$12:$G$16</c:f>
              <c:numCache>
                <c:formatCode>#,##0\ \ </c:formatCode>
                <c:ptCount val="5"/>
                <c:pt idx="0">
                  <c:v>61606</c:v>
                </c:pt>
                <c:pt idx="1">
                  <c:v>93010</c:v>
                </c:pt>
                <c:pt idx="2">
                  <c:v>7562</c:v>
                </c:pt>
                <c:pt idx="3">
                  <c:v>540</c:v>
                </c:pt>
                <c:pt idx="4">
                  <c:v>1339</c:v>
                </c:pt>
              </c:numCache>
            </c:numRef>
          </c:val>
          <c:extLst>
            <c:ext xmlns:c16="http://schemas.microsoft.com/office/drawing/2014/chart" uri="{C3380CC4-5D6E-409C-BE32-E72D297353CC}">
              <c16:uniqueId val="{00000004-8AAE-4DF3-AF94-DC83C2A7E195}"/>
            </c:ext>
          </c:extLst>
        </c:ser>
        <c:dLbls>
          <c:showLegendKey val="0"/>
          <c:showVal val="0"/>
          <c:showCatName val="0"/>
          <c:showSerName val="0"/>
          <c:showPercent val="0"/>
          <c:showBubbleSize val="0"/>
        </c:dLbls>
        <c:gapWidth val="50"/>
        <c:axId val="683146592"/>
        <c:axId val="683145416"/>
      </c:barChart>
      <c:catAx>
        <c:axId val="68314659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5416"/>
        <c:crosses val="autoZero"/>
        <c:auto val="1"/>
        <c:lblAlgn val="ctr"/>
        <c:lblOffset val="100"/>
        <c:noMultiLvlLbl val="0"/>
      </c:catAx>
      <c:valAx>
        <c:axId val="68314541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659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c:printSettings>
  <c:userShapes r:id="rId3"/>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50'!$C$7</c:f>
              <c:strCache>
                <c:ptCount val="1"/>
                <c:pt idx="0">
                  <c:v>2019</c:v>
                </c:pt>
              </c:strCache>
            </c:strRef>
          </c:tx>
          <c:spPr>
            <a:solidFill>
              <a:schemeClr val="accent1"/>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50'!$C$19:$C$25</c:f>
              <c:numCache>
                <c:formatCode>#,##0\ \ </c:formatCode>
                <c:ptCount val="7"/>
                <c:pt idx="0">
                  <c:v>12704</c:v>
                </c:pt>
                <c:pt idx="1">
                  <c:v>24416</c:v>
                </c:pt>
                <c:pt idx="2">
                  <c:v>47190</c:v>
                </c:pt>
                <c:pt idx="3">
                  <c:v>23991</c:v>
                </c:pt>
                <c:pt idx="4">
                  <c:v>27847</c:v>
                </c:pt>
                <c:pt idx="5">
                  <c:v>45165</c:v>
                </c:pt>
                <c:pt idx="6">
                  <c:v>52871</c:v>
                </c:pt>
              </c:numCache>
            </c:numRef>
          </c:val>
          <c:extLst>
            <c:ext xmlns:c16="http://schemas.microsoft.com/office/drawing/2014/chart" uri="{C3380CC4-5D6E-409C-BE32-E72D297353CC}">
              <c16:uniqueId val="{00000000-7DE5-4ACB-83A8-BBDACF435125}"/>
            </c:ext>
          </c:extLst>
        </c:ser>
        <c:ser>
          <c:idx val="1"/>
          <c:order val="1"/>
          <c:tx>
            <c:strRef>
              <c:f>'Table 50'!$D$7</c:f>
              <c:strCache>
                <c:ptCount val="1"/>
                <c:pt idx="0">
                  <c:v>2020</c:v>
                </c:pt>
              </c:strCache>
            </c:strRef>
          </c:tx>
          <c:spPr>
            <a:solidFill>
              <a:schemeClr val="accent2"/>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50'!$D$19:$D$25</c:f>
              <c:numCache>
                <c:formatCode>#,##0\ \ </c:formatCode>
                <c:ptCount val="7"/>
                <c:pt idx="0">
                  <c:v>7857</c:v>
                </c:pt>
                <c:pt idx="1">
                  <c:v>12902</c:v>
                </c:pt>
                <c:pt idx="2">
                  <c:v>30516</c:v>
                </c:pt>
                <c:pt idx="3">
                  <c:v>15163</c:v>
                </c:pt>
                <c:pt idx="4">
                  <c:v>16984</c:v>
                </c:pt>
                <c:pt idx="5">
                  <c:v>33138</c:v>
                </c:pt>
                <c:pt idx="6">
                  <c:v>40364</c:v>
                </c:pt>
              </c:numCache>
            </c:numRef>
          </c:val>
          <c:extLst>
            <c:ext xmlns:c16="http://schemas.microsoft.com/office/drawing/2014/chart" uri="{C3380CC4-5D6E-409C-BE32-E72D297353CC}">
              <c16:uniqueId val="{00000001-7DE5-4ACB-83A8-BBDACF435125}"/>
            </c:ext>
          </c:extLst>
        </c:ser>
        <c:ser>
          <c:idx val="2"/>
          <c:order val="2"/>
          <c:tx>
            <c:strRef>
              <c:f>'Table 50'!$E$7</c:f>
              <c:strCache>
                <c:ptCount val="1"/>
                <c:pt idx="0">
                  <c:v>2021</c:v>
                </c:pt>
              </c:strCache>
            </c:strRef>
          </c:tx>
          <c:spPr>
            <a:solidFill>
              <a:schemeClr val="accent3"/>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50'!$E$19:$E$25</c:f>
              <c:numCache>
                <c:formatCode>#,##0\ \ </c:formatCode>
                <c:ptCount val="7"/>
                <c:pt idx="0">
                  <c:v>664</c:v>
                </c:pt>
                <c:pt idx="1">
                  <c:v>567</c:v>
                </c:pt>
                <c:pt idx="2">
                  <c:v>2187</c:v>
                </c:pt>
                <c:pt idx="3">
                  <c:v>1093</c:v>
                </c:pt>
                <c:pt idx="4">
                  <c:v>968</c:v>
                </c:pt>
                <c:pt idx="5">
                  <c:v>753</c:v>
                </c:pt>
                <c:pt idx="6">
                  <c:v>430</c:v>
                </c:pt>
              </c:numCache>
            </c:numRef>
          </c:val>
          <c:extLst>
            <c:ext xmlns:c16="http://schemas.microsoft.com/office/drawing/2014/chart" uri="{C3380CC4-5D6E-409C-BE32-E72D297353CC}">
              <c16:uniqueId val="{00000002-7DE5-4ACB-83A8-BBDACF435125}"/>
            </c:ext>
          </c:extLst>
        </c:ser>
        <c:ser>
          <c:idx val="3"/>
          <c:order val="3"/>
          <c:tx>
            <c:strRef>
              <c:f>'Table 50'!$F$7</c:f>
              <c:strCache>
                <c:ptCount val="1"/>
                <c:pt idx="0">
                  <c:v>2022</c:v>
                </c:pt>
              </c:strCache>
            </c:strRef>
          </c:tx>
          <c:spPr>
            <a:solidFill>
              <a:schemeClr val="accent4"/>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50'!$F$19:$F$25</c:f>
              <c:numCache>
                <c:formatCode>#,##0\ \ </c:formatCode>
                <c:ptCount val="7"/>
                <c:pt idx="0">
                  <c:v>2615</c:v>
                </c:pt>
                <c:pt idx="1">
                  <c:v>3549</c:v>
                </c:pt>
                <c:pt idx="2">
                  <c:v>8077</c:v>
                </c:pt>
                <c:pt idx="3">
                  <c:v>4534</c:v>
                </c:pt>
                <c:pt idx="4">
                  <c:v>5231</c:v>
                </c:pt>
                <c:pt idx="5">
                  <c:v>6638</c:v>
                </c:pt>
                <c:pt idx="6">
                  <c:v>6856</c:v>
                </c:pt>
              </c:numCache>
            </c:numRef>
          </c:val>
          <c:extLst>
            <c:ext xmlns:c16="http://schemas.microsoft.com/office/drawing/2014/chart" uri="{C3380CC4-5D6E-409C-BE32-E72D297353CC}">
              <c16:uniqueId val="{00000003-7DE5-4ACB-83A8-BBDACF435125}"/>
            </c:ext>
          </c:extLst>
        </c:ser>
        <c:ser>
          <c:idx val="4"/>
          <c:order val="4"/>
          <c:tx>
            <c:strRef>
              <c:f>'Table 50'!$G$7</c:f>
              <c:strCache>
                <c:ptCount val="1"/>
                <c:pt idx="0">
                  <c:v>2023</c:v>
                </c:pt>
              </c:strCache>
            </c:strRef>
          </c:tx>
          <c:spPr>
            <a:solidFill>
              <a:schemeClr val="accent5"/>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50'!$G$19:$G$25</c:f>
              <c:numCache>
                <c:formatCode>#,##0\ \ </c:formatCode>
                <c:ptCount val="7"/>
                <c:pt idx="0">
                  <c:v>10300</c:v>
                </c:pt>
                <c:pt idx="1">
                  <c:v>15561</c:v>
                </c:pt>
                <c:pt idx="2">
                  <c:v>32665</c:v>
                </c:pt>
                <c:pt idx="3">
                  <c:v>17785</c:v>
                </c:pt>
                <c:pt idx="4">
                  <c:v>18862</c:v>
                </c:pt>
                <c:pt idx="5">
                  <c:v>34230</c:v>
                </c:pt>
                <c:pt idx="6">
                  <c:v>43483</c:v>
                </c:pt>
              </c:numCache>
            </c:numRef>
          </c:val>
          <c:extLst>
            <c:ext xmlns:c16="http://schemas.microsoft.com/office/drawing/2014/chart" uri="{C3380CC4-5D6E-409C-BE32-E72D297353CC}">
              <c16:uniqueId val="{00000004-7DE5-4ACB-83A8-BBDACF435125}"/>
            </c:ext>
          </c:extLst>
        </c:ser>
        <c:dLbls>
          <c:showLegendKey val="0"/>
          <c:showVal val="0"/>
          <c:showCatName val="0"/>
          <c:showSerName val="0"/>
          <c:showPercent val="0"/>
          <c:showBubbleSize val="0"/>
        </c:dLbls>
        <c:gapWidth val="50"/>
        <c:axId val="683139928"/>
        <c:axId val="683141496"/>
      </c:barChart>
      <c:catAx>
        <c:axId val="6831399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1496"/>
        <c:crosses val="autoZero"/>
        <c:auto val="1"/>
        <c:lblAlgn val="ctr"/>
        <c:lblOffset val="100"/>
        <c:noMultiLvlLbl val="0"/>
      </c:catAx>
      <c:valAx>
        <c:axId val="6831414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3992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paperSize="9" orientation="landscape"/>
  </c:printSettings>
  <c:userShapes r:id="rId3"/>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9"/>
          <c:w val="0.85797960738779211"/>
          <c:h val="0.57381307919034397"/>
        </c:manualLayout>
      </c:layout>
      <c:barChart>
        <c:barDir val="col"/>
        <c:grouping val="clustered"/>
        <c:varyColors val="0"/>
        <c:ser>
          <c:idx val="0"/>
          <c:order val="0"/>
          <c:tx>
            <c:strRef>
              <c:f>'Table 50'!$C$7</c:f>
              <c:strCache>
                <c:ptCount val="1"/>
                <c:pt idx="0">
                  <c:v>2019</c:v>
                </c:pt>
              </c:strCache>
            </c:strRef>
          </c:tx>
          <c:spPr>
            <a:solidFill>
              <a:schemeClr val="accent1"/>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50'!$C$28:$C$32</c:f>
              <c:numCache>
                <c:formatCode>#,##0\ \ </c:formatCode>
                <c:ptCount val="5"/>
                <c:pt idx="0">
                  <c:v>12931</c:v>
                </c:pt>
                <c:pt idx="1">
                  <c:v>23905</c:v>
                </c:pt>
                <c:pt idx="2">
                  <c:v>52991</c:v>
                </c:pt>
                <c:pt idx="3">
                  <c:v>59356</c:v>
                </c:pt>
                <c:pt idx="4">
                  <c:v>85001</c:v>
                </c:pt>
              </c:numCache>
            </c:numRef>
          </c:val>
          <c:extLst>
            <c:ext xmlns:c16="http://schemas.microsoft.com/office/drawing/2014/chart" uri="{C3380CC4-5D6E-409C-BE32-E72D297353CC}">
              <c16:uniqueId val="{00000000-FB0E-44AB-9C39-0C89D5BB6865}"/>
            </c:ext>
          </c:extLst>
        </c:ser>
        <c:ser>
          <c:idx val="1"/>
          <c:order val="1"/>
          <c:tx>
            <c:strRef>
              <c:f>'Table 50'!$D$7</c:f>
              <c:strCache>
                <c:ptCount val="1"/>
                <c:pt idx="0">
                  <c:v>2020</c:v>
                </c:pt>
              </c:strCache>
            </c:strRef>
          </c:tx>
          <c:spPr>
            <a:solidFill>
              <a:schemeClr val="accent2"/>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50'!$D$28:$D$32</c:f>
              <c:numCache>
                <c:formatCode>#,##0\ \ </c:formatCode>
                <c:ptCount val="5"/>
                <c:pt idx="0">
                  <c:v>8117</c:v>
                </c:pt>
                <c:pt idx="1">
                  <c:v>12440</c:v>
                </c:pt>
                <c:pt idx="2">
                  <c:v>30407</c:v>
                </c:pt>
                <c:pt idx="3">
                  <c:v>40039</c:v>
                </c:pt>
                <c:pt idx="4">
                  <c:v>65921</c:v>
                </c:pt>
              </c:numCache>
            </c:numRef>
          </c:val>
          <c:extLst>
            <c:ext xmlns:c16="http://schemas.microsoft.com/office/drawing/2014/chart" uri="{C3380CC4-5D6E-409C-BE32-E72D297353CC}">
              <c16:uniqueId val="{00000001-FB0E-44AB-9C39-0C89D5BB6865}"/>
            </c:ext>
          </c:extLst>
        </c:ser>
        <c:ser>
          <c:idx val="2"/>
          <c:order val="2"/>
          <c:tx>
            <c:strRef>
              <c:f>'Table 50'!$E$7</c:f>
              <c:strCache>
                <c:ptCount val="1"/>
                <c:pt idx="0">
                  <c:v>2021</c:v>
                </c:pt>
              </c:strCache>
            </c:strRef>
          </c:tx>
          <c:spPr>
            <a:solidFill>
              <a:schemeClr val="accent3"/>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50'!$E$28:$E$32</c:f>
              <c:numCache>
                <c:formatCode>#,##0\ \ </c:formatCode>
                <c:ptCount val="5"/>
                <c:pt idx="0">
                  <c:v>63</c:v>
                </c:pt>
                <c:pt idx="1">
                  <c:v>70</c:v>
                </c:pt>
                <c:pt idx="2">
                  <c:v>76</c:v>
                </c:pt>
                <c:pt idx="3">
                  <c:v>139</c:v>
                </c:pt>
                <c:pt idx="4">
                  <c:v>6314</c:v>
                </c:pt>
              </c:numCache>
            </c:numRef>
          </c:val>
          <c:extLst>
            <c:ext xmlns:c16="http://schemas.microsoft.com/office/drawing/2014/chart" uri="{C3380CC4-5D6E-409C-BE32-E72D297353CC}">
              <c16:uniqueId val="{00000002-FB0E-44AB-9C39-0C89D5BB6865}"/>
            </c:ext>
          </c:extLst>
        </c:ser>
        <c:ser>
          <c:idx val="3"/>
          <c:order val="3"/>
          <c:tx>
            <c:strRef>
              <c:f>'Table 50'!$F$7</c:f>
              <c:strCache>
                <c:ptCount val="1"/>
                <c:pt idx="0">
                  <c:v>2022</c:v>
                </c:pt>
              </c:strCache>
            </c:strRef>
          </c:tx>
          <c:spPr>
            <a:solidFill>
              <a:schemeClr val="accent4"/>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50'!$F$28:$F$32</c:f>
              <c:numCache>
                <c:formatCode>#,##0\ \ </c:formatCode>
                <c:ptCount val="5"/>
                <c:pt idx="0">
                  <c:v>1652</c:v>
                </c:pt>
                <c:pt idx="1">
                  <c:v>2880</c:v>
                </c:pt>
                <c:pt idx="2">
                  <c:v>6115</c:v>
                </c:pt>
                <c:pt idx="3">
                  <c:v>7567</c:v>
                </c:pt>
                <c:pt idx="4">
                  <c:v>19286</c:v>
                </c:pt>
              </c:numCache>
            </c:numRef>
          </c:val>
          <c:extLst>
            <c:ext xmlns:c16="http://schemas.microsoft.com/office/drawing/2014/chart" uri="{C3380CC4-5D6E-409C-BE32-E72D297353CC}">
              <c16:uniqueId val="{00000003-FB0E-44AB-9C39-0C89D5BB6865}"/>
            </c:ext>
          </c:extLst>
        </c:ser>
        <c:ser>
          <c:idx val="4"/>
          <c:order val="4"/>
          <c:tx>
            <c:strRef>
              <c:f>'Table 50'!$G$7</c:f>
              <c:strCache>
                <c:ptCount val="1"/>
                <c:pt idx="0">
                  <c:v>2023</c:v>
                </c:pt>
              </c:strCache>
            </c:strRef>
          </c:tx>
          <c:spPr>
            <a:solidFill>
              <a:schemeClr val="accent5"/>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50'!$G$28:$G$32</c:f>
              <c:numCache>
                <c:formatCode>#,##0\ \ </c:formatCode>
                <c:ptCount val="5"/>
                <c:pt idx="0">
                  <c:v>8657</c:v>
                </c:pt>
                <c:pt idx="1">
                  <c:v>13670</c:v>
                </c:pt>
                <c:pt idx="2">
                  <c:v>31782</c:v>
                </c:pt>
                <c:pt idx="3">
                  <c:v>42834</c:v>
                </c:pt>
                <c:pt idx="4">
                  <c:v>75943</c:v>
                </c:pt>
              </c:numCache>
            </c:numRef>
          </c:val>
          <c:extLst>
            <c:ext xmlns:c16="http://schemas.microsoft.com/office/drawing/2014/chart" uri="{C3380CC4-5D6E-409C-BE32-E72D297353CC}">
              <c16:uniqueId val="{00000004-FB0E-44AB-9C39-0C89D5BB6865}"/>
            </c:ext>
          </c:extLst>
        </c:ser>
        <c:dLbls>
          <c:showLegendKey val="0"/>
          <c:showVal val="0"/>
          <c:showCatName val="0"/>
          <c:showSerName val="0"/>
          <c:showPercent val="0"/>
          <c:showBubbleSize val="0"/>
        </c:dLbls>
        <c:gapWidth val="50"/>
        <c:axId val="683150120"/>
        <c:axId val="683151296"/>
      </c:barChart>
      <c:catAx>
        <c:axId val="6831501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1296"/>
        <c:crosses val="autoZero"/>
        <c:auto val="1"/>
        <c:lblAlgn val="ctr"/>
        <c:lblOffset val="100"/>
        <c:noMultiLvlLbl val="0"/>
      </c:catAx>
      <c:valAx>
        <c:axId val="6831512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0120"/>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55" l="0.70000000000000062" r="0.70000000000000062" t="0.75000000000001055" header="0.30000000000000032" footer="0.30000000000000032"/>
    <c:pageSetup orientation="portrait"/>
  </c:printSettings>
  <c:userShapes r:id="rId3"/>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6"/>
          <c:w val="0.85065451076974063"/>
          <c:h val="0.56571616621316834"/>
        </c:manualLayout>
      </c:layout>
      <c:barChart>
        <c:barDir val="col"/>
        <c:grouping val="clustered"/>
        <c:varyColors val="0"/>
        <c:ser>
          <c:idx val="0"/>
          <c:order val="0"/>
          <c:tx>
            <c:strRef>
              <c:f>'Table 53'!$C$7</c:f>
              <c:strCache>
                <c:ptCount val="1"/>
                <c:pt idx="0">
                  <c:v>2019</c:v>
                </c:pt>
              </c:strCache>
            </c:strRef>
          </c:tx>
          <c:spPr>
            <a:solidFill>
              <a:schemeClr val="accent1"/>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53'!$C$12:$C$16</c:f>
              <c:numCache>
                <c:formatCode>#,##0\ \ </c:formatCode>
                <c:ptCount val="5"/>
                <c:pt idx="0">
                  <c:v>6191</c:v>
                </c:pt>
                <c:pt idx="1">
                  <c:v>646</c:v>
                </c:pt>
                <c:pt idx="2">
                  <c:v>379</c:v>
                </c:pt>
                <c:pt idx="3">
                  <c:v>148</c:v>
                </c:pt>
                <c:pt idx="4">
                  <c:v>199</c:v>
                </c:pt>
              </c:numCache>
            </c:numRef>
          </c:val>
          <c:extLst>
            <c:ext xmlns:c16="http://schemas.microsoft.com/office/drawing/2014/chart" uri="{C3380CC4-5D6E-409C-BE32-E72D297353CC}">
              <c16:uniqueId val="{00000000-AE53-42B9-9D73-5089FF1A9258}"/>
            </c:ext>
          </c:extLst>
        </c:ser>
        <c:ser>
          <c:idx val="1"/>
          <c:order val="1"/>
          <c:tx>
            <c:strRef>
              <c:f>'Table 53'!$D$7</c:f>
              <c:strCache>
                <c:ptCount val="1"/>
                <c:pt idx="0">
                  <c:v>2020</c:v>
                </c:pt>
              </c:strCache>
            </c:strRef>
          </c:tx>
          <c:spPr>
            <a:solidFill>
              <a:schemeClr val="accent2"/>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53'!$D$12:$D$16</c:f>
              <c:numCache>
                <c:formatCode>#,##0\ \ </c:formatCode>
                <c:ptCount val="5"/>
                <c:pt idx="0">
                  <c:v>0</c:v>
                </c:pt>
                <c:pt idx="1">
                  <c:v>32</c:v>
                </c:pt>
                <c:pt idx="2">
                  <c:v>19</c:v>
                </c:pt>
                <c:pt idx="3">
                  <c:v>2</c:v>
                </c:pt>
                <c:pt idx="4">
                  <c:v>0</c:v>
                </c:pt>
              </c:numCache>
            </c:numRef>
          </c:val>
          <c:extLst>
            <c:ext xmlns:c16="http://schemas.microsoft.com/office/drawing/2014/chart" uri="{C3380CC4-5D6E-409C-BE32-E72D297353CC}">
              <c16:uniqueId val="{00000001-AE53-42B9-9D73-5089FF1A9258}"/>
            </c:ext>
          </c:extLst>
        </c:ser>
        <c:ser>
          <c:idx val="2"/>
          <c:order val="2"/>
          <c:tx>
            <c:strRef>
              <c:f>'Table 53'!$E$7</c:f>
              <c:strCache>
                <c:ptCount val="1"/>
                <c:pt idx="0">
                  <c:v>2021</c:v>
                </c:pt>
              </c:strCache>
            </c:strRef>
          </c:tx>
          <c:spPr>
            <a:solidFill>
              <a:schemeClr val="accent3"/>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53'!$E$12:$E$16</c:f>
              <c:numCache>
                <c:formatCode>#,##0\ \ </c:formatCode>
                <c:ptCount val="5"/>
                <c:pt idx="0">
                  <c:v>3</c:v>
                </c:pt>
                <c:pt idx="1">
                  <c:v>41</c:v>
                </c:pt>
                <c:pt idx="2">
                  <c:v>7</c:v>
                </c:pt>
                <c:pt idx="3">
                  <c:v>1</c:v>
                </c:pt>
                <c:pt idx="4">
                  <c:v>0</c:v>
                </c:pt>
              </c:numCache>
            </c:numRef>
          </c:val>
          <c:extLst>
            <c:ext xmlns:c16="http://schemas.microsoft.com/office/drawing/2014/chart" uri="{C3380CC4-5D6E-409C-BE32-E72D297353CC}">
              <c16:uniqueId val="{00000002-AE53-42B9-9D73-5089FF1A9258}"/>
            </c:ext>
          </c:extLst>
        </c:ser>
        <c:ser>
          <c:idx val="3"/>
          <c:order val="3"/>
          <c:tx>
            <c:strRef>
              <c:f>'Table 53'!$F$7</c:f>
              <c:strCache>
                <c:ptCount val="1"/>
                <c:pt idx="0">
                  <c:v>2022</c:v>
                </c:pt>
              </c:strCache>
            </c:strRef>
          </c:tx>
          <c:spPr>
            <a:solidFill>
              <a:schemeClr val="accent4"/>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53'!$F$12:$F$16</c:f>
              <c:numCache>
                <c:formatCode>#,##0\ \ </c:formatCode>
                <c:ptCount val="5"/>
                <c:pt idx="0">
                  <c:v>3172</c:v>
                </c:pt>
                <c:pt idx="1">
                  <c:v>562</c:v>
                </c:pt>
                <c:pt idx="2">
                  <c:v>206</c:v>
                </c:pt>
                <c:pt idx="3">
                  <c:v>77</c:v>
                </c:pt>
                <c:pt idx="4">
                  <c:v>25</c:v>
                </c:pt>
              </c:numCache>
            </c:numRef>
          </c:val>
          <c:extLst>
            <c:ext xmlns:c16="http://schemas.microsoft.com/office/drawing/2014/chart" uri="{C3380CC4-5D6E-409C-BE32-E72D297353CC}">
              <c16:uniqueId val="{00000003-AE53-42B9-9D73-5089FF1A9258}"/>
            </c:ext>
          </c:extLst>
        </c:ser>
        <c:ser>
          <c:idx val="4"/>
          <c:order val="4"/>
          <c:tx>
            <c:strRef>
              <c:f>'Table 53'!$G$7</c:f>
              <c:strCache>
                <c:ptCount val="1"/>
                <c:pt idx="0">
                  <c:v>2023</c:v>
                </c:pt>
              </c:strCache>
            </c:strRef>
          </c:tx>
          <c:spPr>
            <a:solidFill>
              <a:schemeClr val="accent5"/>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53'!$G$12:$G$16</c:f>
              <c:numCache>
                <c:formatCode>#,##0\ \ </c:formatCode>
                <c:ptCount val="5"/>
                <c:pt idx="0">
                  <c:v>4300</c:v>
                </c:pt>
                <c:pt idx="1">
                  <c:v>540</c:v>
                </c:pt>
                <c:pt idx="2">
                  <c:v>216</c:v>
                </c:pt>
                <c:pt idx="3">
                  <c:v>120</c:v>
                </c:pt>
                <c:pt idx="4">
                  <c:v>46</c:v>
                </c:pt>
              </c:numCache>
            </c:numRef>
          </c:val>
          <c:extLst>
            <c:ext xmlns:c16="http://schemas.microsoft.com/office/drawing/2014/chart" uri="{C3380CC4-5D6E-409C-BE32-E72D297353CC}">
              <c16:uniqueId val="{00000004-AE53-42B9-9D73-5089FF1A9258}"/>
            </c:ext>
          </c:extLst>
        </c:ser>
        <c:dLbls>
          <c:showLegendKey val="0"/>
          <c:showVal val="0"/>
          <c:showCatName val="0"/>
          <c:showSerName val="0"/>
          <c:showPercent val="0"/>
          <c:showBubbleSize val="0"/>
        </c:dLbls>
        <c:gapWidth val="50"/>
        <c:axId val="683142280"/>
        <c:axId val="683145808"/>
      </c:barChart>
      <c:catAx>
        <c:axId val="68314228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5808"/>
        <c:crosses val="autoZero"/>
        <c:auto val="1"/>
        <c:lblAlgn val="ctr"/>
        <c:lblOffset val="100"/>
        <c:noMultiLvlLbl val="0"/>
      </c:catAx>
      <c:valAx>
        <c:axId val="6831458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228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c:printSettings>
  <c:userShapes r:id="rId3"/>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53'!$C$7</c:f>
              <c:strCache>
                <c:ptCount val="1"/>
                <c:pt idx="0">
                  <c:v>2019</c:v>
                </c:pt>
              </c:strCache>
            </c:strRef>
          </c:tx>
          <c:spPr>
            <a:solidFill>
              <a:schemeClr val="accent1"/>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53'!$C$19:$C$25</c:f>
              <c:numCache>
                <c:formatCode>#,##0\ \ </c:formatCode>
                <c:ptCount val="7"/>
                <c:pt idx="0">
                  <c:v>341</c:v>
                </c:pt>
                <c:pt idx="1">
                  <c:v>1940</c:v>
                </c:pt>
                <c:pt idx="2">
                  <c:v>2218</c:v>
                </c:pt>
                <c:pt idx="3">
                  <c:v>833</c:v>
                </c:pt>
                <c:pt idx="4">
                  <c:v>893</c:v>
                </c:pt>
                <c:pt idx="5">
                  <c:v>1077</c:v>
                </c:pt>
                <c:pt idx="6">
                  <c:v>768</c:v>
                </c:pt>
              </c:numCache>
            </c:numRef>
          </c:val>
          <c:extLst>
            <c:ext xmlns:c16="http://schemas.microsoft.com/office/drawing/2014/chart" uri="{C3380CC4-5D6E-409C-BE32-E72D297353CC}">
              <c16:uniqueId val="{00000000-58C0-4B7B-B2B4-2971A0048D06}"/>
            </c:ext>
          </c:extLst>
        </c:ser>
        <c:ser>
          <c:idx val="1"/>
          <c:order val="1"/>
          <c:tx>
            <c:strRef>
              <c:f>'Table 53'!$D$7</c:f>
              <c:strCache>
                <c:ptCount val="1"/>
                <c:pt idx="0">
                  <c:v>2020</c:v>
                </c:pt>
              </c:strCache>
            </c:strRef>
          </c:tx>
          <c:spPr>
            <a:solidFill>
              <a:schemeClr val="accent2"/>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53'!$D$19:$D$25</c:f>
              <c:numCache>
                <c:formatCode>#,##0\ \ </c:formatCode>
                <c:ptCount val="7"/>
                <c:pt idx="0">
                  <c:v>7</c:v>
                </c:pt>
                <c:pt idx="1">
                  <c:v>4</c:v>
                </c:pt>
                <c:pt idx="2">
                  <c:v>17</c:v>
                </c:pt>
                <c:pt idx="3">
                  <c:v>20</c:v>
                </c:pt>
                <c:pt idx="4">
                  <c:v>8</c:v>
                </c:pt>
                <c:pt idx="5">
                  <c:v>10</c:v>
                </c:pt>
                <c:pt idx="6">
                  <c:v>8</c:v>
                </c:pt>
              </c:numCache>
            </c:numRef>
          </c:val>
          <c:extLst>
            <c:ext xmlns:c16="http://schemas.microsoft.com/office/drawing/2014/chart" uri="{C3380CC4-5D6E-409C-BE32-E72D297353CC}">
              <c16:uniqueId val="{00000001-58C0-4B7B-B2B4-2971A0048D06}"/>
            </c:ext>
          </c:extLst>
        </c:ser>
        <c:ser>
          <c:idx val="2"/>
          <c:order val="2"/>
          <c:tx>
            <c:strRef>
              <c:f>'Table 53'!$E$7</c:f>
              <c:strCache>
                <c:ptCount val="1"/>
                <c:pt idx="0">
                  <c:v>2021</c:v>
                </c:pt>
              </c:strCache>
            </c:strRef>
          </c:tx>
          <c:spPr>
            <a:solidFill>
              <a:schemeClr val="accent3"/>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53'!$E$19:$E$25</c:f>
              <c:numCache>
                <c:formatCode>#,##0\ \ </c:formatCode>
                <c:ptCount val="7"/>
                <c:pt idx="0">
                  <c:v>6</c:v>
                </c:pt>
                <c:pt idx="1">
                  <c:v>1</c:v>
                </c:pt>
                <c:pt idx="2">
                  <c:v>26</c:v>
                </c:pt>
                <c:pt idx="3">
                  <c:v>16</c:v>
                </c:pt>
                <c:pt idx="4">
                  <c:v>7</c:v>
                </c:pt>
                <c:pt idx="5">
                  <c:v>8</c:v>
                </c:pt>
                <c:pt idx="6">
                  <c:v>2</c:v>
                </c:pt>
              </c:numCache>
            </c:numRef>
          </c:val>
          <c:extLst>
            <c:ext xmlns:c16="http://schemas.microsoft.com/office/drawing/2014/chart" uri="{C3380CC4-5D6E-409C-BE32-E72D297353CC}">
              <c16:uniqueId val="{00000002-58C0-4B7B-B2B4-2971A0048D06}"/>
            </c:ext>
          </c:extLst>
        </c:ser>
        <c:ser>
          <c:idx val="3"/>
          <c:order val="3"/>
          <c:tx>
            <c:strRef>
              <c:f>'Table 53'!$F$7</c:f>
              <c:strCache>
                <c:ptCount val="1"/>
                <c:pt idx="0">
                  <c:v>2022</c:v>
                </c:pt>
              </c:strCache>
            </c:strRef>
          </c:tx>
          <c:spPr>
            <a:solidFill>
              <a:schemeClr val="accent4"/>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53'!$F$19:$F$25</c:f>
              <c:numCache>
                <c:formatCode>#,##0\ \ </c:formatCode>
                <c:ptCount val="7"/>
                <c:pt idx="0">
                  <c:v>210</c:v>
                </c:pt>
                <c:pt idx="1">
                  <c:v>972</c:v>
                </c:pt>
                <c:pt idx="2">
                  <c:v>1147</c:v>
                </c:pt>
                <c:pt idx="3">
                  <c:v>478</c:v>
                </c:pt>
                <c:pt idx="4">
                  <c:v>383</c:v>
                </c:pt>
                <c:pt idx="5">
                  <c:v>602</c:v>
                </c:pt>
                <c:pt idx="6">
                  <c:v>536</c:v>
                </c:pt>
              </c:numCache>
            </c:numRef>
          </c:val>
          <c:extLst>
            <c:ext xmlns:c16="http://schemas.microsoft.com/office/drawing/2014/chart" uri="{C3380CC4-5D6E-409C-BE32-E72D297353CC}">
              <c16:uniqueId val="{00000003-58C0-4B7B-B2B4-2971A0048D06}"/>
            </c:ext>
          </c:extLst>
        </c:ser>
        <c:ser>
          <c:idx val="4"/>
          <c:order val="4"/>
          <c:tx>
            <c:strRef>
              <c:f>'Table 53'!$G$7</c:f>
              <c:strCache>
                <c:ptCount val="1"/>
                <c:pt idx="0">
                  <c:v>2023</c:v>
                </c:pt>
              </c:strCache>
            </c:strRef>
          </c:tx>
          <c:spPr>
            <a:solidFill>
              <a:schemeClr val="accent5"/>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53'!$G$19:$G$25</c:f>
              <c:numCache>
                <c:formatCode>#,##0\ \ </c:formatCode>
                <c:ptCount val="7"/>
                <c:pt idx="0">
                  <c:v>219</c:v>
                </c:pt>
                <c:pt idx="1">
                  <c:v>1218</c:v>
                </c:pt>
                <c:pt idx="2">
                  <c:v>1565</c:v>
                </c:pt>
                <c:pt idx="3">
                  <c:v>607</c:v>
                </c:pt>
                <c:pt idx="4">
                  <c:v>540</c:v>
                </c:pt>
                <c:pt idx="5">
                  <c:v>920</c:v>
                </c:pt>
                <c:pt idx="6">
                  <c:v>676</c:v>
                </c:pt>
              </c:numCache>
            </c:numRef>
          </c:val>
          <c:extLst>
            <c:ext xmlns:c16="http://schemas.microsoft.com/office/drawing/2014/chart" uri="{C3380CC4-5D6E-409C-BE32-E72D297353CC}">
              <c16:uniqueId val="{00000004-58C0-4B7B-B2B4-2971A0048D06}"/>
            </c:ext>
          </c:extLst>
        </c:ser>
        <c:dLbls>
          <c:showLegendKey val="0"/>
          <c:showVal val="0"/>
          <c:showCatName val="0"/>
          <c:showSerName val="0"/>
          <c:showPercent val="0"/>
          <c:showBubbleSize val="0"/>
        </c:dLbls>
        <c:gapWidth val="50"/>
        <c:axId val="683140320"/>
        <c:axId val="683146984"/>
      </c:barChart>
      <c:catAx>
        <c:axId val="6831403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6984"/>
        <c:crosses val="autoZero"/>
        <c:auto val="1"/>
        <c:lblAlgn val="ctr"/>
        <c:lblOffset val="100"/>
        <c:noMultiLvlLbl val="0"/>
      </c:catAx>
      <c:valAx>
        <c:axId val="6831469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032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paperSize="9" orientation="landscape"/>
  </c:printSettings>
  <c:userShapes r:id="rId3"/>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57"/>
          <c:w val="0.85797960738779255"/>
          <c:h val="0.57381307919034397"/>
        </c:manualLayout>
      </c:layout>
      <c:barChart>
        <c:barDir val="col"/>
        <c:grouping val="clustered"/>
        <c:varyColors val="0"/>
        <c:ser>
          <c:idx val="0"/>
          <c:order val="0"/>
          <c:tx>
            <c:strRef>
              <c:f>'Table 53'!$C$7</c:f>
              <c:strCache>
                <c:ptCount val="1"/>
                <c:pt idx="0">
                  <c:v>2019</c:v>
                </c:pt>
              </c:strCache>
            </c:strRef>
          </c:tx>
          <c:spPr>
            <a:solidFill>
              <a:schemeClr val="accent1"/>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53'!$C$28:$C$32</c:f>
              <c:numCache>
                <c:formatCode>#,##0\ \ </c:formatCode>
                <c:ptCount val="5"/>
                <c:pt idx="0">
                  <c:v>482</c:v>
                </c:pt>
                <c:pt idx="1">
                  <c:v>386</c:v>
                </c:pt>
                <c:pt idx="2">
                  <c:v>949</c:v>
                </c:pt>
                <c:pt idx="3">
                  <c:v>1491</c:v>
                </c:pt>
                <c:pt idx="4">
                  <c:v>4762</c:v>
                </c:pt>
              </c:numCache>
            </c:numRef>
          </c:val>
          <c:extLst>
            <c:ext xmlns:c16="http://schemas.microsoft.com/office/drawing/2014/chart" uri="{C3380CC4-5D6E-409C-BE32-E72D297353CC}">
              <c16:uniqueId val="{00000000-789D-4EEC-B0DA-769C8E27E5CD}"/>
            </c:ext>
          </c:extLst>
        </c:ser>
        <c:ser>
          <c:idx val="1"/>
          <c:order val="1"/>
          <c:tx>
            <c:strRef>
              <c:f>'Table 53'!$D$7</c:f>
              <c:strCache>
                <c:ptCount val="1"/>
                <c:pt idx="0">
                  <c:v>2020</c:v>
                </c:pt>
              </c:strCache>
            </c:strRef>
          </c:tx>
          <c:spPr>
            <a:solidFill>
              <a:schemeClr val="accent2"/>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53'!$D$28:$D$32</c:f>
              <c:numCache>
                <c:formatCode>#,##0\ \ </c:formatCode>
                <c:ptCount val="5"/>
                <c:pt idx="0">
                  <c:v>0</c:v>
                </c:pt>
                <c:pt idx="1">
                  <c:v>0</c:v>
                </c:pt>
                <c:pt idx="2">
                  <c:v>0</c:v>
                </c:pt>
                <c:pt idx="3">
                  <c:v>1</c:v>
                </c:pt>
                <c:pt idx="4">
                  <c:v>73</c:v>
                </c:pt>
              </c:numCache>
            </c:numRef>
          </c:val>
          <c:extLst>
            <c:ext xmlns:c16="http://schemas.microsoft.com/office/drawing/2014/chart" uri="{C3380CC4-5D6E-409C-BE32-E72D297353CC}">
              <c16:uniqueId val="{00000001-789D-4EEC-B0DA-769C8E27E5CD}"/>
            </c:ext>
          </c:extLst>
        </c:ser>
        <c:ser>
          <c:idx val="2"/>
          <c:order val="2"/>
          <c:tx>
            <c:strRef>
              <c:f>'Table 53'!$E$7</c:f>
              <c:strCache>
                <c:ptCount val="1"/>
                <c:pt idx="0">
                  <c:v>2021</c:v>
                </c:pt>
              </c:strCache>
            </c:strRef>
          </c:tx>
          <c:spPr>
            <a:solidFill>
              <a:schemeClr val="accent3"/>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53'!$E$28:$E$32</c:f>
              <c:numCache>
                <c:formatCode>#,##0\ \ </c:formatCode>
                <c:ptCount val="5"/>
                <c:pt idx="0">
                  <c:v>0</c:v>
                </c:pt>
                <c:pt idx="1">
                  <c:v>0</c:v>
                </c:pt>
                <c:pt idx="2">
                  <c:v>0</c:v>
                </c:pt>
                <c:pt idx="3">
                  <c:v>0</c:v>
                </c:pt>
                <c:pt idx="4">
                  <c:v>66</c:v>
                </c:pt>
              </c:numCache>
            </c:numRef>
          </c:val>
          <c:extLst>
            <c:ext xmlns:c16="http://schemas.microsoft.com/office/drawing/2014/chart" uri="{C3380CC4-5D6E-409C-BE32-E72D297353CC}">
              <c16:uniqueId val="{00000002-789D-4EEC-B0DA-769C8E27E5CD}"/>
            </c:ext>
          </c:extLst>
        </c:ser>
        <c:ser>
          <c:idx val="3"/>
          <c:order val="3"/>
          <c:tx>
            <c:strRef>
              <c:f>'Table 53'!$F$7</c:f>
              <c:strCache>
                <c:ptCount val="1"/>
                <c:pt idx="0">
                  <c:v>2022</c:v>
                </c:pt>
              </c:strCache>
            </c:strRef>
          </c:tx>
          <c:spPr>
            <a:solidFill>
              <a:schemeClr val="accent4"/>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53'!$F$28:$F$32</c:f>
              <c:numCache>
                <c:formatCode>#,##0\ \ </c:formatCode>
                <c:ptCount val="5"/>
                <c:pt idx="0">
                  <c:v>154</c:v>
                </c:pt>
                <c:pt idx="1">
                  <c:v>162</c:v>
                </c:pt>
                <c:pt idx="2">
                  <c:v>403</c:v>
                </c:pt>
                <c:pt idx="3">
                  <c:v>723</c:v>
                </c:pt>
                <c:pt idx="4">
                  <c:v>2886</c:v>
                </c:pt>
              </c:numCache>
            </c:numRef>
          </c:val>
          <c:extLst>
            <c:ext xmlns:c16="http://schemas.microsoft.com/office/drawing/2014/chart" uri="{C3380CC4-5D6E-409C-BE32-E72D297353CC}">
              <c16:uniqueId val="{00000003-789D-4EEC-B0DA-769C8E27E5CD}"/>
            </c:ext>
          </c:extLst>
        </c:ser>
        <c:ser>
          <c:idx val="4"/>
          <c:order val="4"/>
          <c:tx>
            <c:strRef>
              <c:f>'Table 53'!$G$7</c:f>
              <c:strCache>
                <c:ptCount val="1"/>
                <c:pt idx="0">
                  <c:v>2023</c:v>
                </c:pt>
              </c:strCache>
            </c:strRef>
          </c:tx>
          <c:spPr>
            <a:solidFill>
              <a:schemeClr val="accent5"/>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53'!$G$28:$G$32</c:f>
              <c:numCache>
                <c:formatCode>#,##0\ \ </c:formatCode>
                <c:ptCount val="5"/>
                <c:pt idx="0">
                  <c:v>311</c:v>
                </c:pt>
                <c:pt idx="1">
                  <c:v>230</c:v>
                </c:pt>
                <c:pt idx="2">
                  <c:v>553</c:v>
                </c:pt>
                <c:pt idx="3">
                  <c:v>1020</c:v>
                </c:pt>
                <c:pt idx="4">
                  <c:v>3631</c:v>
                </c:pt>
              </c:numCache>
            </c:numRef>
          </c:val>
          <c:extLst>
            <c:ext xmlns:c16="http://schemas.microsoft.com/office/drawing/2014/chart" uri="{C3380CC4-5D6E-409C-BE32-E72D297353CC}">
              <c16:uniqueId val="{00000004-789D-4EEC-B0DA-769C8E27E5CD}"/>
            </c:ext>
          </c:extLst>
        </c:ser>
        <c:dLbls>
          <c:showLegendKey val="0"/>
          <c:showVal val="0"/>
          <c:showCatName val="0"/>
          <c:showSerName val="0"/>
          <c:showPercent val="0"/>
          <c:showBubbleSize val="0"/>
        </c:dLbls>
        <c:gapWidth val="50"/>
        <c:axId val="683144632"/>
        <c:axId val="683143456"/>
      </c:barChart>
      <c:catAx>
        <c:axId val="6831446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3456"/>
        <c:crosses val="autoZero"/>
        <c:auto val="1"/>
        <c:lblAlgn val="ctr"/>
        <c:lblOffset val="100"/>
        <c:noMultiLvlLbl val="0"/>
      </c:catAx>
      <c:valAx>
        <c:axId val="68314345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463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77" l="0.70000000000000062" r="0.70000000000000062" t="0.75000000000001077" header="0.30000000000000032" footer="0.30000000000000032"/>
    <c:pageSetup orientation="portrait"/>
  </c:printSettings>
  <c:userShapes r:id="rId3"/>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6"/>
          <c:w val="0.85065451076974063"/>
          <c:h val="0.56571616621316834"/>
        </c:manualLayout>
      </c:layout>
      <c:barChart>
        <c:barDir val="col"/>
        <c:grouping val="clustered"/>
        <c:varyColors val="0"/>
        <c:ser>
          <c:idx val="0"/>
          <c:order val="0"/>
          <c:tx>
            <c:strRef>
              <c:f>'Table 54'!$C$7</c:f>
              <c:strCache>
                <c:ptCount val="1"/>
                <c:pt idx="0">
                  <c:v>2019</c:v>
                </c:pt>
              </c:strCache>
            </c:strRef>
          </c:tx>
          <c:spPr>
            <a:solidFill>
              <a:schemeClr val="accent1"/>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54'!$C$12:$C$16</c:f>
              <c:numCache>
                <c:formatCode>#,##0\ \ </c:formatCode>
                <c:ptCount val="5"/>
                <c:pt idx="0">
                  <c:v>73846</c:v>
                </c:pt>
                <c:pt idx="1">
                  <c:v>13047</c:v>
                </c:pt>
                <c:pt idx="2">
                  <c:v>3483</c:v>
                </c:pt>
                <c:pt idx="3">
                  <c:v>2402</c:v>
                </c:pt>
                <c:pt idx="4">
                  <c:v>1001</c:v>
                </c:pt>
              </c:numCache>
            </c:numRef>
          </c:val>
          <c:extLst>
            <c:ext xmlns:c16="http://schemas.microsoft.com/office/drawing/2014/chart" uri="{C3380CC4-5D6E-409C-BE32-E72D297353CC}">
              <c16:uniqueId val="{00000000-CC5A-4C24-9EE5-2AA2011DD2DC}"/>
            </c:ext>
          </c:extLst>
        </c:ser>
        <c:ser>
          <c:idx val="1"/>
          <c:order val="1"/>
          <c:tx>
            <c:strRef>
              <c:f>'Table 54'!$D$7</c:f>
              <c:strCache>
                <c:ptCount val="1"/>
                <c:pt idx="0">
                  <c:v>2020</c:v>
                </c:pt>
              </c:strCache>
            </c:strRef>
          </c:tx>
          <c:spPr>
            <a:solidFill>
              <a:schemeClr val="accent2"/>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54'!$D$12:$D$16</c:f>
              <c:numCache>
                <c:formatCode>#,##0\ \ </c:formatCode>
                <c:ptCount val="5"/>
                <c:pt idx="0">
                  <c:v>48608</c:v>
                </c:pt>
                <c:pt idx="1">
                  <c:v>8692</c:v>
                </c:pt>
                <c:pt idx="2">
                  <c:v>1779</c:v>
                </c:pt>
                <c:pt idx="3">
                  <c:v>1200</c:v>
                </c:pt>
                <c:pt idx="4">
                  <c:v>739</c:v>
                </c:pt>
              </c:numCache>
            </c:numRef>
          </c:val>
          <c:extLst>
            <c:ext xmlns:c16="http://schemas.microsoft.com/office/drawing/2014/chart" uri="{C3380CC4-5D6E-409C-BE32-E72D297353CC}">
              <c16:uniqueId val="{00000001-CC5A-4C24-9EE5-2AA2011DD2DC}"/>
            </c:ext>
          </c:extLst>
        </c:ser>
        <c:ser>
          <c:idx val="2"/>
          <c:order val="2"/>
          <c:tx>
            <c:strRef>
              <c:f>'Table 54'!$E$7</c:f>
              <c:strCache>
                <c:ptCount val="1"/>
                <c:pt idx="0">
                  <c:v>2021</c:v>
                </c:pt>
              </c:strCache>
            </c:strRef>
          </c:tx>
          <c:spPr>
            <a:solidFill>
              <a:schemeClr val="accent3"/>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54'!$E$12:$E$16</c:f>
              <c:numCache>
                <c:formatCode>#,##0\ \ </c:formatCode>
                <c:ptCount val="5"/>
                <c:pt idx="0">
                  <c:v>21</c:v>
                </c:pt>
                <c:pt idx="1">
                  <c:v>489</c:v>
                </c:pt>
                <c:pt idx="2">
                  <c:v>128</c:v>
                </c:pt>
                <c:pt idx="3">
                  <c:v>22</c:v>
                </c:pt>
                <c:pt idx="4">
                  <c:v>0</c:v>
                </c:pt>
              </c:numCache>
            </c:numRef>
          </c:val>
          <c:extLst>
            <c:ext xmlns:c16="http://schemas.microsoft.com/office/drawing/2014/chart" uri="{C3380CC4-5D6E-409C-BE32-E72D297353CC}">
              <c16:uniqueId val="{00000002-CC5A-4C24-9EE5-2AA2011DD2DC}"/>
            </c:ext>
          </c:extLst>
        </c:ser>
        <c:ser>
          <c:idx val="3"/>
          <c:order val="3"/>
          <c:tx>
            <c:strRef>
              <c:f>'Table 54'!$F$7</c:f>
              <c:strCache>
                <c:ptCount val="1"/>
                <c:pt idx="0">
                  <c:v>2022</c:v>
                </c:pt>
              </c:strCache>
            </c:strRef>
          </c:tx>
          <c:spPr>
            <a:solidFill>
              <a:schemeClr val="accent4"/>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54'!$F$12:$F$16</c:f>
              <c:numCache>
                <c:formatCode>#,##0\ \ </c:formatCode>
                <c:ptCount val="5"/>
                <c:pt idx="0">
                  <c:v>5241</c:v>
                </c:pt>
                <c:pt idx="1">
                  <c:v>2558</c:v>
                </c:pt>
                <c:pt idx="2">
                  <c:v>763</c:v>
                </c:pt>
                <c:pt idx="3">
                  <c:v>302</c:v>
                </c:pt>
                <c:pt idx="4">
                  <c:v>70</c:v>
                </c:pt>
              </c:numCache>
            </c:numRef>
          </c:val>
          <c:extLst>
            <c:ext xmlns:c16="http://schemas.microsoft.com/office/drawing/2014/chart" uri="{C3380CC4-5D6E-409C-BE32-E72D297353CC}">
              <c16:uniqueId val="{00000003-CC5A-4C24-9EE5-2AA2011DD2DC}"/>
            </c:ext>
          </c:extLst>
        </c:ser>
        <c:ser>
          <c:idx val="4"/>
          <c:order val="4"/>
          <c:tx>
            <c:strRef>
              <c:f>'Table 54'!$G$7</c:f>
              <c:strCache>
                <c:ptCount val="1"/>
                <c:pt idx="0">
                  <c:v>2023</c:v>
                </c:pt>
              </c:strCache>
            </c:strRef>
          </c:tx>
          <c:spPr>
            <a:solidFill>
              <a:schemeClr val="accent5"/>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54'!$G$12:$G$16</c:f>
              <c:numCache>
                <c:formatCode>#,##0\ \ </c:formatCode>
                <c:ptCount val="5"/>
                <c:pt idx="0">
                  <c:v>37424</c:v>
                </c:pt>
                <c:pt idx="1">
                  <c:v>10283</c:v>
                </c:pt>
                <c:pt idx="2">
                  <c:v>2194</c:v>
                </c:pt>
                <c:pt idx="3">
                  <c:v>1492</c:v>
                </c:pt>
                <c:pt idx="4">
                  <c:v>486</c:v>
                </c:pt>
              </c:numCache>
            </c:numRef>
          </c:val>
          <c:extLst>
            <c:ext xmlns:c16="http://schemas.microsoft.com/office/drawing/2014/chart" uri="{C3380CC4-5D6E-409C-BE32-E72D297353CC}">
              <c16:uniqueId val="{00000004-CC5A-4C24-9EE5-2AA2011DD2DC}"/>
            </c:ext>
          </c:extLst>
        </c:ser>
        <c:dLbls>
          <c:showLegendKey val="0"/>
          <c:showVal val="0"/>
          <c:showCatName val="0"/>
          <c:showSerName val="0"/>
          <c:showPercent val="0"/>
          <c:showBubbleSize val="0"/>
        </c:dLbls>
        <c:gapWidth val="50"/>
        <c:axId val="683159528"/>
        <c:axId val="683160704"/>
      </c:barChart>
      <c:catAx>
        <c:axId val="68315952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0704"/>
        <c:crosses val="autoZero"/>
        <c:auto val="1"/>
        <c:lblAlgn val="ctr"/>
        <c:lblOffset val="100"/>
        <c:noMultiLvlLbl val="0"/>
      </c:catAx>
      <c:valAx>
        <c:axId val="68316070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952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c:printSettings>
  <c:userShapes r:id="rId3"/>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54'!$C$7</c:f>
              <c:strCache>
                <c:ptCount val="1"/>
                <c:pt idx="0">
                  <c:v>2019</c:v>
                </c:pt>
              </c:strCache>
            </c:strRef>
          </c:tx>
          <c:spPr>
            <a:solidFill>
              <a:schemeClr val="accent1"/>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54'!$C$19:$C$25</c:f>
              <c:numCache>
                <c:formatCode>#,##0\ \ </c:formatCode>
                <c:ptCount val="7"/>
                <c:pt idx="0">
                  <c:v>4786</c:v>
                </c:pt>
                <c:pt idx="1">
                  <c:v>22784</c:v>
                </c:pt>
                <c:pt idx="2">
                  <c:v>24764</c:v>
                </c:pt>
                <c:pt idx="3">
                  <c:v>10955</c:v>
                </c:pt>
                <c:pt idx="4">
                  <c:v>13339</c:v>
                </c:pt>
                <c:pt idx="5">
                  <c:v>13986</c:v>
                </c:pt>
                <c:pt idx="6">
                  <c:v>9244</c:v>
                </c:pt>
              </c:numCache>
            </c:numRef>
          </c:val>
          <c:extLst>
            <c:ext xmlns:c16="http://schemas.microsoft.com/office/drawing/2014/chart" uri="{C3380CC4-5D6E-409C-BE32-E72D297353CC}">
              <c16:uniqueId val="{00000000-07D2-46EB-A4C6-B86B29D20C92}"/>
            </c:ext>
          </c:extLst>
        </c:ser>
        <c:ser>
          <c:idx val="1"/>
          <c:order val="1"/>
          <c:tx>
            <c:strRef>
              <c:f>'Table 54'!$D$7</c:f>
              <c:strCache>
                <c:ptCount val="1"/>
                <c:pt idx="0">
                  <c:v>2020</c:v>
                </c:pt>
              </c:strCache>
            </c:strRef>
          </c:tx>
          <c:spPr>
            <a:solidFill>
              <a:schemeClr val="accent2"/>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54'!$D$19:$D$25</c:f>
              <c:numCache>
                <c:formatCode>#,##0\ \ </c:formatCode>
                <c:ptCount val="7"/>
                <c:pt idx="0">
                  <c:v>3089</c:v>
                </c:pt>
                <c:pt idx="1">
                  <c:v>11195</c:v>
                </c:pt>
                <c:pt idx="2">
                  <c:v>15791</c:v>
                </c:pt>
                <c:pt idx="3">
                  <c:v>7594</c:v>
                </c:pt>
                <c:pt idx="4">
                  <c:v>8568</c:v>
                </c:pt>
                <c:pt idx="5">
                  <c:v>10491</c:v>
                </c:pt>
                <c:pt idx="6">
                  <c:v>6745</c:v>
                </c:pt>
              </c:numCache>
            </c:numRef>
          </c:val>
          <c:extLst>
            <c:ext xmlns:c16="http://schemas.microsoft.com/office/drawing/2014/chart" uri="{C3380CC4-5D6E-409C-BE32-E72D297353CC}">
              <c16:uniqueId val="{00000001-07D2-46EB-A4C6-B86B29D20C92}"/>
            </c:ext>
          </c:extLst>
        </c:ser>
        <c:ser>
          <c:idx val="2"/>
          <c:order val="2"/>
          <c:tx>
            <c:strRef>
              <c:f>'Table 54'!$E$7</c:f>
              <c:strCache>
                <c:ptCount val="1"/>
                <c:pt idx="0">
                  <c:v>2021</c:v>
                </c:pt>
              </c:strCache>
            </c:strRef>
          </c:tx>
          <c:spPr>
            <a:solidFill>
              <a:schemeClr val="accent3"/>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54'!$E$19:$E$25</c:f>
              <c:numCache>
                <c:formatCode>#,##0\ \ </c:formatCode>
                <c:ptCount val="7"/>
                <c:pt idx="0">
                  <c:v>80</c:v>
                </c:pt>
                <c:pt idx="1">
                  <c:v>66</c:v>
                </c:pt>
                <c:pt idx="2">
                  <c:v>292</c:v>
                </c:pt>
                <c:pt idx="3">
                  <c:v>150</c:v>
                </c:pt>
                <c:pt idx="4">
                  <c:v>99</c:v>
                </c:pt>
                <c:pt idx="5">
                  <c:v>79</c:v>
                </c:pt>
                <c:pt idx="6">
                  <c:v>32</c:v>
                </c:pt>
              </c:numCache>
            </c:numRef>
          </c:val>
          <c:extLst>
            <c:ext xmlns:c16="http://schemas.microsoft.com/office/drawing/2014/chart" uri="{C3380CC4-5D6E-409C-BE32-E72D297353CC}">
              <c16:uniqueId val="{00000002-07D2-46EB-A4C6-B86B29D20C92}"/>
            </c:ext>
          </c:extLst>
        </c:ser>
        <c:ser>
          <c:idx val="3"/>
          <c:order val="3"/>
          <c:tx>
            <c:strRef>
              <c:f>'Table 54'!$F$7</c:f>
              <c:strCache>
                <c:ptCount val="1"/>
                <c:pt idx="0">
                  <c:v>2022</c:v>
                </c:pt>
              </c:strCache>
            </c:strRef>
          </c:tx>
          <c:spPr>
            <a:solidFill>
              <a:schemeClr val="accent4"/>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54'!$F$19:$F$25</c:f>
              <c:numCache>
                <c:formatCode>#,##0\ \ </c:formatCode>
                <c:ptCount val="7"/>
                <c:pt idx="0">
                  <c:v>611</c:v>
                </c:pt>
                <c:pt idx="1">
                  <c:v>2161</c:v>
                </c:pt>
                <c:pt idx="2">
                  <c:v>2461</c:v>
                </c:pt>
                <c:pt idx="3">
                  <c:v>1242</c:v>
                </c:pt>
                <c:pt idx="4">
                  <c:v>998</c:v>
                </c:pt>
                <c:pt idx="5">
                  <c:v>1250</c:v>
                </c:pt>
                <c:pt idx="6">
                  <c:v>949</c:v>
                </c:pt>
              </c:numCache>
            </c:numRef>
          </c:val>
          <c:extLst>
            <c:ext xmlns:c16="http://schemas.microsoft.com/office/drawing/2014/chart" uri="{C3380CC4-5D6E-409C-BE32-E72D297353CC}">
              <c16:uniqueId val="{00000003-07D2-46EB-A4C6-B86B29D20C92}"/>
            </c:ext>
          </c:extLst>
        </c:ser>
        <c:ser>
          <c:idx val="4"/>
          <c:order val="4"/>
          <c:tx>
            <c:strRef>
              <c:f>'Table 54'!$G$7</c:f>
              <c:strCache>
                <c:ptCount val="1"/>
                <c:pt idx="0">
                  <c:v>2023</c:v>
                </c:pt>
              </c:strCache>
            </c:strRef>
          </c:tx>
          <c:spPr>
            <a:solidFill>
              <a:schemeClr val="accent5"/>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54'!$G$19:$G$25</c:f>
              <c:numCache>
                <c:formatCode>#,##0\ \ </c:formatCode>
                <c:ptCount val="7"/>
                <c:pt idx="0">
                  <c:v>3095</c:v>
                </c:pt>
                <c:pt idx="1">
                  <c:v>10320</c:v>
                </c:pt>
                <c:pt idx="2">
                  <c:v>13852</c:v>
                </c:pt>
                <c:pt idx="3">
                  <c:v>6805</c:v>
                </c:pt>
                <c:pt idx="4">
                  <c:v>5867</c:v>
                </c:pt>
                <c:pt idx="5">
                  <c:v>8843</c:v>
                </c:pt>
                <c:pt idx="6">
                  <c:v>6929</c:v>
                </c:pt>
              </c:numCache>
            </c:numRef>
          </c:val>
          <c:extLst>
            <c:ext xmlns:c16="http://schemas.microsoft.com/office/drawing/2014/chart" uri="{C3380CC4-5D6E-409C-BE32-E72D297353CC}">
              <c16:uniqueId val="{00000004-07D2-46EB-A4C6-B86B29D20C92}"/>
            </c:ext>
          </c:extLst>
        </c:ser>
        <c:dLbls>
          <c:showLegendKey val="0"/>
          <c:showVal val="0"/>
          <c:showCatName val="0"/>
          <c:showSerName val="0"/>
          <c:showPercent val="0"/>
          <c:showBubbleSize val="0"/>
        </c:dLbls>
        <c:gapWidth val="50"/>
        <c:axId val="683155608"/>
        <c:axId val="683163840"/>
      </c:barChart>
      <c:catAx>
        <c:axId val="6831556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3840"/>
        <c:crosses val="autoZero"/>
        <c:auto val="1"/>
        <c:lblAlgn val="ctr"/>
        <c:lblOffset val="100"/>
        <c:noMultiLvlLbl val="0"/>
      </c:catAx>
      <c:valAx>
        <c:axId val="6831638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560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paperSize="9" orientation="landscape"/>
  </c:printSettings>
  <c:userShapes r:id="rId3"/>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57"/>
          <c:w val="0.85797960738779255"/>
          <c:h val="0.57381307919034397"/>
        </c:manualLayout>
      </c:layout>
      <c:barChart>
        <c:barDir val="col"/>
        <c:grouping val="clustered"/>
        <c:varyColors val="0"/>
        <c:ser>
          <c:idx val="0"/>
          <c:order val="0"/>
          <c:tx>
            <c:strRef>
              <c:f>'Table 54'!$C$7</c:f>
              <c:strCache>
                <c:ptCount val="1"/>
                <c:pt idx="0">
                  <c:v>2019</c:v>
                </c:pt>
              </c:strCache>
            </c:strRef>
          </c:tx>
          <c:spPr>
            <a:solidFill>
              <a:schemeClr val="accent1"/>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54'!$C$28:$C$32</c:f>
              <c:numCache>
                <c:formatCode>#,##0\ \ </c:formatCode>
                <c:ptCount val="5"/>
                <c:pt idx="0">
                  <c:v>7033</c:v>
                </c:pt>
                <c:pt idx="1">
                  <c:v>5630</c:v>
                </c:pt>
                <c:pt idx="2">
                  <c:v>12003</c:v>
                </c:pt>
                <c:pt idx="3">
                  <c:v>21361</c:v>
                </c:pt>
                <c:pt idx="4">
                  <c:v>53831</c:v>
                </c:pt>
              </c:numCache>
            </c:numRef>
          </c:val>
          <c:extLst>
            <c:ext xmlns:c16="http://schemas.microsoft.com/office/drawing/2014/chart" uri="{C3380CC4-5D6E-409C-BE32-E72D297353CC}">
              <c16:uniqueId val="{00000000-D96E-42C3-8D7C-33C6B6A2DA32}"/>
            </c:ext>
          </c:extLst>
        </c:ser>
        <c:ser>
          <c:idx val="1"/>
          <c:order val="1"/>
          <c:tx>
            <c:strRef>
              <c:f>'Table 54'!$D$7</c:f>
              <c:strCache>
                <c:ptCount val="1"/>
                <c:pt idx="0">
                  <c:v>2020</c:v>
                </c:pt>
              </c:strCache>
            </c:strRef>
          </c:tx>
          <c:spPr>
            <a:solidFill>
              <a:schemeClr val="accent2"/>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54'!$D$28:$D$32</c:f>
              <c:numCache>
                <c:formatCode>#,##0\ \ </c:formatCode>
                <c:ptCount val="5"/>
                <c:pt idx="0">
                  <c:v>3538</c:v>
                </c:pt>
                <c:pt idx="1">
                  <c:v>2630</c:v>
                </c:pt>
                <c:pt idx="2">
                  <c:v>6422</c:v>
                </c:pt>
                <c:pt idx="3">
                  <c:v>13597</c:v>
                </c:pt>
                <c:pt idx="4">
                  <c:v>37286</c:v>
                </c:pt>
              </c:numCache>
            </c:numRef>
          </c:val>
          <c:extLst>
            <c:ext xmlns:c16="http://schemas.microsoft.com/office/drawing/2014/chart" uri="{C3380CC4-5D6E-409C-BE32-E72D297353CC}">
              <c16:uniqueId val="{00000001-D96E-42C3-8D7C-33C6B6A2DA32}"/>
            </c:ext>
          </c:extLst>
        </c:ser>
        <c:ser>
          <c:idx val="2"/>
          <c:order val="2"/>
          <c:tx>
            <c:strRef>
              <c:f>'Table 54'!$E$7</c:f>
              <c:strCache>
                <c:ptCount val="1"/>
                <c:pt idx="0">
                  <c:v>2021</c:v>
                </c:pt>
              </c:strCache>
            </c:strRef>
          </c:tx>
          <c:spPr>
            <a:solidFill>
              <a:schemeClr val="accent3"/>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54'!$E$28:$E$32</c:f>
              <c:numCache>
                <c:formatCode>#,##0\ \ </c:formatCode>
                <c:ptCount val="5"/>
                <c:pt idx="0">
                  <c:v>10</c:v>
                </c:pt>
                <c:pt idx="1">
                  <c:v>4</c:v>
                </c:pt>
                <c:pt idx="2">
                  <c:v>2</c:v>
                </c:pt>
                <c:pt idx="3">
                  <c:v>19</c:v>
                </c:pt>
                <c:pt idx="4">
                  <c:v>763</c:v>
                </c:pt>
              </c:numCache>
            </c:numRef>
          </c:val>
          <c:extLst>
            <c:ext xmlns:c16="http://schemas.microsoft.com/office/drawing/2014/chart" uri="{C3380CC4-5D6E-409C-BE32-E72D297353CC}">
              <c16:uniqueId val="{00000002-D96E-42C3-8D7C-33C6B6A2DA32}"/>
            </c:ext>
          </c:extLst>
        </c:ser>
        <c:ser>
          <c:idx val="3"/>
          <c:order val="3"/>
          <c:tx>
            <c:strRef>
              <c:f>'Table 54'!$F$7</c:f>
              <c:strCache>
                <c:ptCount val="1"/>
                <c:pt idx="0">
                  <c:v>2022</c:v>
                </c:pt>
              </c:strCache>
            </c:strRef>
          </c:tx>
          <c:spPr>
            <a:solidFill>
              <a:schemeClr val="accent4"/>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54'!$F$28:$F$32</c:f>
              <c:numCache>
                <c:formatCode>#,##0\ \ </c:formatCode>
                <c:ptCount val="5"/>
                <c:pt idx="0">
                  <c:v>466</c:v>
                </c:pt>
                <c:pt idx="1">
                  <c:v>554</c:v>
                </c:pt>
                <c:pt idx="2">
                  <c:v>984</c:v>
                </c:pt>
                <c:pt idx="3">
                  <c:v>1423</c:v>
                </c:pt>
                <c:pt idx="4">
                  <c:v>6245</c:v>
                </c:pt>
              </c:numCache>
            </c:numRef>
          </c:val>
          <c:extLst>
            <c:ext xmlns:c16="http://schemas.microsoft.com/office/drawing/2014/chart" uri="{C3380CC4-5D6E-409C-BE32-E72D297353CC}">
              <c16:uniqueId val="{00000003-D96E-42C3-8D7C-33C6B6A2DA32}"/>
            </c:ext>
          </c:extLst>
        </c:ser>
        <c:ser>
          <c:idx val="4"/>
          <c:order val="4"/>
          <c:tx>
            <c:strRef>
              <c:f>'Table 54'!$G$7</c:f>
              <c:strCache>
                <c:ptCount val="1"/>
                <c:pt idx="0">
                  <c:v>2023</c:v>
                </c:pt>
              </c:strCache>
            </c:strRef>
          </c:tx>
          <c:spPr>
            <a:solidFill>
              <a:schemeClr val="accent5"/>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54'!$G$28:$G$32</c:f>
              <c:numCache>
                <c:formatCode>#,##0\ \ </c:formatCode>
                <c:ptCount val="5"/>
                <c:pt idx="0">
                  <c:v>3676</c:v>
                </c:pt>
                <c:pt idx="1">
                  <c:v>3228</c:v>
                </c:pt>
                <c:pt idx="2">
                  <c:v>6207</c:v>
                </c:pt>
                <c:pt idx="3">
                  <c:v>10233</c:v>
                </c:pt>
                <c:pt idx="4">
                  <c:v>32367</c:v>
                </c:pt>
              </c:numCache>
            </c:numRef>
          </c:val>
          <c:extLst>
            <c:ext xmlns:c16="http://schemas.microsoft.com/office/drawing/2014/chart" uri="{C3380CC4-5D6E-409C-BE32-E72D297353CC}">
              <c16:uniqueId val="{00000004-D96E-42C3-8D7C-33C6B6A2DA32}"/>
            </c:ext>
          </c:extLst>
        </c:ser>
        <c:dLbls>
          <c:showLegendKey val="0"/>
          <c:showVal val="0"/>
          <c:showCatName val="0"/>
          <c:showSerName val="0"/>
          <c:showPercent val="0"/>
          <c:showBubbleSize val="0"/>
        </c:dLbls>
        <c:gapWidth val="50"/>
        <c:axId val="683162272"/>
        <c:axId val="683158352"/>
      </c:barChart>
      <c:catAx>
        <c:axId val="6831622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8352"/>
        <c:crosses val="autoZero"/>
        <c:auto val="1"/>
        <c:lblAlgn val="ctr"/>
        <c:lblOffset val="100"/>
        <c:noMultiLvlLbl val="0"/>
      </c:catAx>
      <c:valAx>
        <c:axId val="68315835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227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77" l="0.70000000000000062" r="0.70000000000000062" t="0.75000000000001077" header="0.30000000000000032" footer="0.30000000000000032"/>
    <c:pageSetup orientation="portrait"/>
  </c:printSettings>
  <c:userShapes r:id="rId3"/>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55'!$C$7</c:f>
              <c:strCache>
                <c:ptCount val="1"/>
                <c:pt idx="0">
                  <c:v>2019</c:v>
                </c:pt>
              </c:strCache>
            </c:strRef>
          </c:tx>
          <c:spPr>
            <a:solidFill>
              <a:schemeClr val="accent1"/>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55'!$C$12:$C$16</c:f>
              <c:numCache>
                <c:formatCode>#,##0\ \ </c:formatCode>
                <c:ptCount val="5"/>
                <c:pt idx="0">
                  <c:v>2301</c:v>
                </c:pt>
                <c:pt idx="1">
                  <c:v>469</c:v>
                </c:pt>
                <c:pt idx="2">
                  <c:v>267</c:v>
                </c:pt>
                <c:pt idx="3">
                  <c:v>46</c:v>
                </c:pt>
                <c:pt idx="4">
                  <c:v>92</c:v>
                </c:pt>
              </c:numCache>
            </c:numRef>
          </c:val>
          <c:extLst>
            <c:ext xmlns:c16="http://schemas.microsoft.com/office/drawing/2014/chart" uri="{C3380CC4-5D6E-409C-BE32-E72D297353CC}">
              <c16:uniqueId val="{00000000-B8C7-4D17-9A8D-CAB756B8F0F9}"/>
            </c:ext>
          </c:extLst>
        </c:ser>
        <c:ser>
          <c:idx val="1"/>
          <c:order val="1"/>
          <c:tx>
            <c:strRef>
              <c:f>'Table 55'!$D$7</c:f>
              <c:strCache>
                <c:ptCount val="1"/>
                <c:pt idx="0">
                  <c:v>2020</c:v>
                </c:pt>
              </c:strCache>
            </c:strRef>
          </c:tx>
          <c:spPr>
            <a:solidFill>
              <a:schemeClr val="accent2"/>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55'!$D$12:$D$16</c:f>
              <c:numCache>
                <c:formatCode>#,##0\ \ </c:formatCode>
                <c:ptCount val="5"/>
                <c:pt idx="0">
                  <c:v>2</c:v>
                </c:pt>
                <c:pt idx="1">
                  <c:v>12</c:v>
                </c:pt>
                <c:pt idx="2">
                  <c:v>9</c:v>
                </c:pt>
                <c:pt idx="3">
                  <c:v>3</c:v>
                </c:pt>
                <c:pt idx="4">
                  <c:v>0</c:v>
                </c:pt>
              </c:numCache>
            </c:numRef>
          </c:val>
          <c:extLst>
            <c:ext xmlns:c16="http://schemas.microsoft.com/office/drawing/2014/chart" uri="{C3380CC4-5D6E-409C-BE32-E72D297353CC}">
              <c16:uniqueId val="{00000001-B8C7-4D17-9A8D-CAB756B8F0F9}"/>
            </c:ext>
          </c:extLst>
        </c:ser>
        <c:ser>
          <c:idx val="2"/>
          <c:order val="2"/>
          <c:tx>
            <c:strRef>
              <c:f>'Table 55'!$E$7</c:f>
              <c:strCache>
                <c:ptCount val="1"/>
                <c:pt idx="0">
                  <c:v>2021</c:v>
                </c:pt>
              </c:strCache>
            </c:strRef>
          </c:tx>
          <c:spPr>
            <a:solidFill>
              <a:schemeClr val="accent3"/>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55'!$E$12:$E$16</c:f>
              <c:numCache>
                <c:formatCode>#,##0\ \ </c:formatCode>
                <c:ptCount val="5"/>
                <c:pt idx="0">
                  <c:v>2</c:v>
                </c:pt>
                <c:pt idx="1">
                  <c:v>12</c:v>
                </c:pt>
                <c:pt idx="2">
                  <c:v>11</c:v>
                </c:pt>
                <c:pt idx="3">
                  <c:v>0</c:v>
                </c:pt>
                <c:pt idx="4">
                  <c:v>0</c:v>
                </c:pt>
              </c:numCache>
            </c:numRef>
          </c:val>
          <c:extLst>
            <c:ext xmlns:c16="http://schemas.microsoft.com/office/drawing/2014/chart" uri="{C3380CC4-5D6E-409C-BE32-E72D297353CC}">
              <c16:uniqueId val="{00000002-B8C7-4D17-9A8D-CAB756B8F0F9}"/>
            </c:ext>
          </c:extLst>
        </c:ser>
        <c:ser>
          <c:idx val="3"/>
          <c:order val="3"/>
          <c:tx>
            <c:strRef>
              <c:f>'Table 55'!$F$7</c:f>
              <c:strCache>
                <c:ptCount val="1"/>
                <c:pt idx="0">
                  <c:v>2022</c:v>
                </c:pt>
              </c:strCache>
            </c:strRef>
          </c:tx>
          <c:spPr>
            <a:solidFill>
              <a:schemeClr val="accent4"/>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55'!$F$12:$F$16</c:f>
              <c:numCache>
                <c:formatCode>#,##0\ \ </c:formatCode>
                <c:ptCount val="5"/>
                <c:pt idx="0">
                  <c:v>974</c:v>
                </c:pt>
                <c:pt idx="1">
                  <c:v>252</c:v>
                </c:pt>
                <c:pt idx="2">
                  <c:v>123</c:v>
                </c:pt>
                <c:pt idx="3">
                  <c:v>26</c:v>
                </c:pt>
                <c:pt idx="4">
                  <c:v>20</c:v>
                </c:pt>
              </c:numCache>
            </c:numRef>
          </c:val>
          <c:extLst>
            <c:ext xmlns:c16="http://schemas.microsoft.com/office/drawing/2014/chart" uri="{C3380CC4-5D6E-409C-BE32-E72D297353CC}">
              <c16:uniqueId val="{00000003-B8C7-4D17-9A8D-CAB756B8F0F9}"/>
            </c:ext>
          </c:extLst>
        </c:ser>
        <c:ser>
          <c:idx val="4"/>
          <c:order val="4"/>
          <c:tx>
            <c:strRef>
              <c:f>'Table 55'!$G$7</c:f>
              <c:strCache>
                <c:ptCount val="1"/>
                <c:pt idx="0">
                  <c:v>2023</c:v>
                </c:pt>
              </c:strCache>
            </c:strRef>
          </c:tx>
          <c:spPr>
            <a:solidFill>
              <a:schemeClr val="accent5"/>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55'!$G$12:$G$16</c:f>
              <c:numCache>
                <c:formatCode>#,##0\ \ </c:formatCode>
                <c:ptCount val="5"/>
                <c:pt idx="0">
                  <c:v>1351</c:v>
                </c:pt>
                <c:pt idx="1">
                  <c:v>332</c:v>
                </c:pt>
                <c:pt idx="2">
                  <c:v>109</c:v>
                </c:pt>
                <c:pt idx="3">
                  <c:v>25</c:v>
                </c:pt>
                <c:pt idx="4">
                  <c:v>20</c:v>
                </c:pt>
              </c:numCache>
            </c:numRef>
          </c:val>
          <c:extLst>
            <c:ext xmlns:c16="http://schemas.microsoft.com/office/drawing/2014/chart" uri="{C3380CC4-5D6E-409C-BE32-E72D297353CC}">
              <c16:uniqueId val="{00000004-B8C7-4D17-9A8D-CAB756B8F0F9}"/>
            </c:ext>
          </c:extLst>
        </c:ser>
        <c:dLbls>
          <c:showLegendKey val="0"/>
          <c:showVal val="0"/>
          <c:showCatName val="0"/>
          <c:showSerName val="0"/>
          <c:showPercent val="0"/>
          <c:showBubbleSize val="0"/>
        </c:dLbls>
        <c:gapWidth val="50"/>
        <c:axId val="683157176"/>
        <c:axId val="683152080"/>
      </c:barChart>
      <c:catAx>
        <c:axId val="68315717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2080"/>
        <c:crosses val="autoZero"/>
        <c:auto val="1"/>
        <c:lblAlgn val="ctr"/>
        <c:lblOffset val="100"/>
        <c:noMultiLvlLbl val="0"/>
      </c:catAx>
      <c:valAx>
        <c:axId val="683152080"/>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717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42"/>
        </c:manualLayout>
      </c:layout>
      <c:barChart>
        <c:barDir val="col"/>
        <c:grouping val="clustered"/>
        <c:varyColors val="0"/>
        <c:ser>
          <c:idx val="0"/>
          <c:order val="0"/>
          <c:tx>
            <c:strRef>
              <c:f>'Table 8'!$C$7</c:f>
              <c:strCache>
                <c:ptCount val="1"/>
                <c:pt idx="0">
                  <c:v>2019</c:v>
                </c:pt>
              </c:strCache>
            </c:strRef>
          </c:tx>
          <c:spPr>
            <a:solidFill>
              <a:schemeClr val="accent1"/>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8'!$C$19:$C$25</c:f>
              <c:numCache>
                <c:formatCode>#,##0\ \ </c:formatCode>
                <c:ptCount val="7"/>
                <c:pt idx="0">
                  <c:v>164683</c:v>
                </c:pt>
                <c:pt idx="1">
                  <c:v>159914</c:v>
                </c:pt>
                <c:pt idx="2">
                  <c:v>315206</c:v>
                </c:pt>
                <c:pt idx="3">
                  <c:v>258326</c:v>
                </c:pt>
                <c:pt idx="4">
                  <c:v>262058</c:v>
                </c:pt>
                <c:pt idx="5">
                  <c:v>226487</c:v>
                </c:pt>
                <c:pt idx="6">
                  <c:v>150541</c:v>
                </c:pt>
              </c:numCache>
            </c:numRef>
          </c:val>
          <c:extLst>
            <c:ext xmlns:c16="http://schemas.microsoft.com/office/drawing/2014/chart" uri="{C3380CC4-5D6E-409C-BE32-E72D297353CC}">
              <c16:uniqueId val="{00000000-D78A-4B75-B1BF-B799206D7643}"/>
            </c:ext>
          </c:extLst>
        </c:ser>
        <c:ser>
          <c:idx val="1"/>
          <c:order val="1"/>
          <c:tx>
            <c:strRef>
              <c:f>'Table 8'!$D$7</c:f>
              <c:strCache>
                <c:ptCount val="1"/>
                <c:pt idx="0">
                  <c:v>2020</c:v>
                </c:pt>
              </c:strCache>
            </c:strRef>
          </c:tx>
          <c:spPr>
            <a:solidFill>
              <a:schemeClr val="accent2"/>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8'!$D$19:$D$25</c:f>
              <c:numCache>
                <c:formatCode>#,##0\ \ </c:formatCode>
                <c:ptCount val="7"/>
                <c:pt idx="0">
                  <c:v>74156</c:v>
                </c:pt>
                <c:pt idx="1">
                  <c:v>71321</c:v>
                </c:pt>
                <c:pt idx="2">
                  <c:v>136816</c:v>
                </c:pt>
                <c:pt idx="3">
                  <c:v>108418</c:v>
                </c:pt>
                <c:pt idx="4">
                  <c:v>110457</c:v>
                </c:pt>
                <c:pt idx="5">
                  <c:v>103627</c:v>
                </c:pt>
                <c:pt idx="6">
                  <c:v>77929</c:v>
                </c:pt>
              </c:numCache>
            </c:numRef>
          </c:val>
          <c:extLst>
            <c:ext xmlns:c16="http://schemas.microsoft.com/office/drawing/2014/chart" uri="{C3380CC4-5D6E-409C-BE32-E72D297353CC}">
              <c16:uniqueId val="{00000001-D78A-4B75-B1BF-B799206D7643}"/>
            </c:ext>
          </c:extLst>
        </c:ser>
        <c:ser>
          <c:idx val="2"/>
          <c:order val="2"/>
          <c:tx>
            <c:strRef>
              <c:f>'Table 8'!$E$7</c:f>
              <c:strCache>
                <c:ptCount val="1"/>
                <c:pt idx="0">
                  <c:v>2021</c:v>
                </c:pt>
              </c:strCache>
            </c:strRef>
          </c:tx>
          <c:spPr>
            <a:solidFill>
              <a:schemeClr val="accent3"/>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8'!$E$19:$E$25</c:f>
              <c:numCache>
                <c:formatCode>#,##0\ \ </c:formatCode>
                <c:ptCount val="7"/>
                <c:pt idx="0">
                  <c:v>18291</c:v>
                </c:pt>
                <c:pt idx="1">
                  <c:v>16097</c:v>
                </c:pt>
                <c:pt idx="2">
                  <c:v>35633</c:v>
                </c:pt>
                <c:pt idx="3">
                  <c:v>27574</c:v>
                </c:pt>
                <c:pt idx="4">
                  <c:v>27053</c:v>
                </c:pt>
                <c:pt idx="5">
                  <c:v>23975</c:v>
                </c:pt>
                <c:pt idx="6">
                  <c:v>12868</c:v>
                </c:pt>
              </c:numCache>
            </c:numRef>
          </c:val>
          <c:extLst>
            <c:ext xmlns:c16="http://schemas.microsoft.com/office/drawing/2014/chart" uri="{C3380CC4-5D6E-409C-BE32-E72D297353CC}">
              <c16:uniqueId val="{00000002-D78A-4B75-B1BF-B799206D7643}"/>
            </c:ext>
          </c:extLst>
        </c:ser>
        <c:ser>
          <c:idx val="3"/>
          <c:order val="3"/>
          <c:tx>
            <c:strRef>
              <c:f>'Table 8'!$F$7</c:f>
              <c:strCache>
                <c:ptCount val="1"/>
                <c:pt idx="0">
                  <c:v>2022</c:v>
                </c:pt>
              </c:strCache>
            </c:strRef>
          </c:tx>
          <c:spPr>
            <a:solidFill>
              <a:schemeClr val="accent4"/>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8'!$F$19:$F$25</c:f>
              <c:numCache>
                <c:formatCode>#,##0\ \ </c:formatCode>
                <c:ptCount val="7"/>
                <c:pt idx="0">
                  <c:v>63286</c:v>
                </c:pt>
                <c:pt idx="1">
                  <c:v>57204</c:v>
                </c:pt>
                <c:pt idx="2">
                  <c:v>109162</c:v>
                </c:pt>
                <c:pt idx="3">
                  <c:v>93860</c:v>
                </c:pt>
                <c:pt idx="4">
                  <c:v>94611</c:v>
                </c:pt>
                <c:pt idx="5">
                  <c:v>83490</c:v>
                </c:pt>
                <c:pt idx="6">
                  <c:v>53661</c:v>
                </c:pt>
              </c:numCache>
            </c:numRef>
          </c:val>
          <c:extLst>
            <c:ext xmlns:c16="http://schemas.microsoft.com/office/drawing/2014/chart" uri="{C3380CC4-5D6E-409C-BE32-E72D297353CC}">
              <c16:uniqueId val="{00000003-D78A-4B75-B1BF-B799206D7643}"/>
            </c:ext>
          </c:extLst>
        </c:ser>
        <c:ser>
          <c:idx val="4"/>
          <c:order val="4"/>
          <c:tx>
            <c:strRef>
              <c:f>'Table 8'!$G$7</c:f>
              <c:strCache>
                <c:ptCount val="1"/>
                <c:pt idx="0">
                  <c:v>2023</c:v>
                </c:pt>
              </c:strCache>
            </c:strRef>
          </c:tx>
          <c:spPr>
            <a:solidFill>
              <a:schemeClr val="accent5"/>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8'!$G$19:$G$25</c:f>
              <c:numCache>
                <c:formatCode>#,##0\ \ </c:formatCode>
                <c:ptCount val="7"/>
                <c:pt idx="0">
                  <c:v>143613</c:v>
                </c:pt>
                <c:pt idx="1">
                  <c:v>133429</c:v>
                </c:pt>
                <c:pt idx="2">
                  <c:v>230823</c:v>
                </c:pt>
                <c:pt idx="3">
                  <c:v>210489</c:v>
                </c:pt>
                <c:pt idx="4">
                  <c:v>207971</c:v>
                </c:pt>
                <c:pt idx="5">
                  <c:v>190124</c:v>
                </c:pt>
                <c:pt idx="6">
                  <c:v>147020</c:v>
                </c:pt>
              </c:numCache>
            </c:numRef>
          </c:val>
          <c:extLst>
            <c:ext xmlns:c16="http://schemas.microsoft.com/office/drawing/2014/chart" uri="{C3380CC4-5D6E-409C-BE32-E72D297353CC}">
              <c16:uniqueId val="{00000004-D78A-4B75-B1BF-B799206D7643}"/>
            </c:ext>
          </c:extLst>
        </c:ser>
        <c:dLbls>
          <c:showLegendKey val="0"/>
          <c:showVal val="0"/>
          <c:showCatName val="0"/>
          <c:showSerName val="0"/>
          <c:showPercent val="0"/>
          <c:showBubbleSize val="0"/>
        </c:dLbls>
        <c:gapWidth val="50"/>
        <c:axId val="590463832"/>
        <c:axId val="590456776"/>
      </c:barChart>
      <c:catAx>
        <c:axId val="5904638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6776"/>
        <c:crosses val="autoZero"/>
        <c:auto val="1"/>
        <c:lblAlgn val="ctr"/>
        <c:lblOffset val="100"/>
        <c:noMultiLvlLbl val="0"/>
      </c:catAx>
      <c:valAx>
        <c:axId val="5904567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383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paperSize="9" orientation="landscape"/>
  </c:printSettings>
  <c:userShapes r:id="rId3"/>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55'!$C$7</c:f>
              <c:strCache>
                <c:ptCount val="1"/>
                <c:pt idx="0">
                  <c:v>2019</c:v>
                </c:pt>
              </c:strCache>
            </c:strRef>
          </c:tx>
          <c:spPr>
            <a:solidFill>
              <a:schemeClr val="accent1"/>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55'!$C$19:$C$25</c:f>
              <c:numCache>
                <c:formatCode>#,##0\ \ </c:formatCode>
                <c:ptCount val="7"/>
                <c:pt idx="0">
                  <c:v>162</c:v>
                </c:pt>
                <c:pt idx="1">
                  <c:v>628</c:v>
                </c:pt>
                <c:pt idx="2">
                  <c:v>1143</c:v>
                </c:pt>
                <c:pt idx="3">
                  <c:v>334</c:v>
                </c:pt>
                <c:pt idx="4">
                  <c:v>300</c:v>
                </c:pt>
                <c:pt idx="5">
                  <c:v>466</c:v>
                </c:pt>
                <c:pt idx="6">
                  <c:v>377</c:v>
                </c:pt>
              </c:numCache>
            </c:numRef>
          </c:val>
          <c:extLst>
            <c:ext xmlns:c16="http://schemas.microsoft.com/office/drawing/2014/chart" uri="{C3380CC4-5D6E-409C-BE32-E72D297353CC}">
              <c16:uniqueId val="{00000000-5B24-4C96-ACCA-AA026FC1D5E1}"/>
            </c:ext>
          </c:extLst>
        </c:ser>
        <c:ser>
          <c:idx val="1"/>
          <c:order val="1"/>
          <c:tx>
            <c:strRef>
              <c:f>'Table 55'!$D$7</c:f>
              <c:strCache>
                <c:ptCount val="1"/>
                <c:pt idx="0">
                  <c:v>2020</c:v>
                </c:pt>
              </c:strCache>
            </c:strRef>
          </c:tx>
          <c:spPr>
            <a:solidFill>
              <a:schemeClr val="accent2"/>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55'!$D$19:$D$25</c:f>
              <c:numCache>
                <c:formatCode>#,##0\ \ </c:formatCode>
                <c:ptCount val="7"/>
                <c:pt idx="0">
                  <c:v>8</c:v>
                </c:pt>
                <c:pt idx="1">
                  <c:v>5</c:v>
                </c:pt>
                <c:pt idx="2">
                  <c:v>13</c:v>
                </c:pt>
                <c:pt idx="3">
                  <c:v>7</c:v>
                </c:pt>
                <c:pt idx="4">
                  <c:v>6</c:v>
                </c:pt>
                <c:pt idx="5">
                  <c:v>8</c:v>
                </c:pt>
                <c:pt idx="6">
                  <c:v>6</c:v>
                </c:pt>
              </c:numCache>
            </c:numRef>
          </c:val>
          <c:extLst>
            <c:ext xmlns:c16="http://schemas.microsoft.com/office/drawing/2014/chart" uri="{C3380CC4-5D6E-409C-BE32-E72D297353CC}">
              <c16:uniqueId val="{00000001-5B24-4C96-ACCA-AA026FC1D5E1}"/>
            </c:ext>
          </c:extLst>
        </c:ser>
        <c:ser>
          <c:idx val="2"/>
          <c:order val="2"/>
          <c:tx>
            <c:strRef>
              <c:f>'Table 55'!$E$7</c:f>
              <c:strCache>
                <c:ptCount val="1"/>
                <c:pt idx="0">
                  <c:v>2021</c:v>
                </c:pt>
              </c:strCache>
            </c:strRef>
          </c:tx>
          <c:spPr>
            <a:solidFill>
              <a:schemeClr val="accent3"/>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55'!$E$19:$E$25</c:f>
              <c:numCache>
                <c:formatCode>#,##0\ \ </c:formatCode>
                <c:ptCount val="7"/>
                <c:pt idx="0">
                  <c:v>5</c:v>
                </c:pt>
                <c:pt idx="1">
                  <c:v>2</c:v>
                </c:pt>
                <c:pt idx="2">
                  <c:v>10</c:v>
                </c:pt>
                <c:pt idx="3">
                  <c:v>8</c:v>
                </c:pt>
                <c:pt idx="4">
                  <c:v>6</c:v>
                </c:pt>
                <c:pt idx="5">
                  <c:v>1</c:v>
                </c:pt>
                <c:pt idx="6">
                  <c:v>3</c:v>
                </c:pt>
              </c:numCache>
            </c:numRef>
          </c:val>
          <c:extLst>
            <c:ext xmlns:c16="http://schemas.microsoft.com/office/drawing/2014/chart" uri="{C3380CC4-5D6E-409C-BE32-E72D297353CC}">
              <c16:uniqueId val="{00000002-5B24-4C96-ACCA-AA026FC1D5E1}"/>
            </c:ext>
          </c:extLst>
        </c:ser>
        <c:ser>
          <c:idx val="3"/>
          <c:order val="3"/>
          <c:tx>
            <c:strRef>
              <c:f>'Table 55'!$F$7</c:f>
              <c:strCache>
                <c:ptCount val="1"/>
                <c:pt idx="0">
                  <c:v>2022</c:v>
                </c:pt>
              </c:strCache>
            </c:strRef>
          </c:tx>
          <c:spPr>
            <a:solidFill>
              <a:schemeClr val="accent4"/>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55'!$F$19:$F$25</c:f>
              <c:numCache>
                <c:formatCode>#,##0\ \ </c:formatCode>
                <c:ptCount val="7"/>
                <c:pt idx="0">
                  <c:v>68</c:v>
                </c:pt>
                <c:pt idx="1">
                  <c:v>300</c:v>
                </c:pt>
                <c:pt idx="2">
                  <c:v>538</c:v>
                </c:pt>
                <c:pt idx="3">
                  <c:v>169</c:v>
                </c:pt>
                <c:pt idx="4">
                  <c:v>126</c:v>
                </c:pt>
                <c:pt idx="5">
                  <c:v>197</c:v>
                </c:pt>
                <c:pt idx="6">
                  <c:v>142</c:v>
                </c:pt>
              </c:numCache>
            </c:numRef>
          </c:val>
          <c:extLst>
            <c:ext xmlns:c16="http://schemas.microsoft.com/office/drawing/2014/chart" uri="{C3380CC4-5D6E-409C-BE32-E72D297353CC}">
              <c16:uniqueId val="{00000003-5B24-4C96-ACCA-AA026FC1D5E1}"/>
            </c:ext>
          </c:extLst>
        </c:ser>
        <c:ser>
          <c:idx val="4"/>
          <c:order val="4"/>
          <c:tx>
            <c:strRef>
              <c:f>'Table 55'!$G$7</c:f>
              <c:strCache>
                <c:ptCount val="1"/>
                <c:pt idx="0">
                  <c:v>2023</c:v>
                </c:pt>
              </c:strCache>
            </c:strRef>
          </c:tx>
          <c:spPr>
            <a:solidFill>
              <a:schemeClr val="accent5"/>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55'!$G$19:$G$25</c:f>
              <c:numCache>
                <c:formatCode>#,##0\ \ </c:formatCode>
                <c:ptCount val="7"/>
                <c:pt idx="0">
                  <c:v>106</c:v>
                </c:pt>
                <c:pt idx="1">
                  <c:v>390</c:v>
                </c:pt>
                <c:pt idx="2">
                  <c:v>695</c:v>
                </c:pt>
                <c:pt idx="3">
                  <c:v>212</c:v>
                </c:pt>
                <c:pt idx="4">
                  <c:v>191</c:v>
                </c:pt>
                <c:pt idx="5">
                  <c:v>263</c:v>
                </c:pt>
                <c:pt idx="6">
                  <c:v>202</c:v>
                </c:pt>
              </c:numCache>
            </c:numRef>
          </c:val>
          <c:extLst>
            <c:ext xmlns:c16="http://schemas.microsoft.com/office/drawing/2014/chart" uri="{C3380CC4-5D6E-409C-BE32-E72D297353CC}">
              <c16:uniqueId val="{00000004-5B24-4C96-ACCA-AA026FC1D5E1}"/>
            </c:ext>
          </c:extLst>
        </c:ser>
        <c:dLbls>
          <c:showLegendKey val="0"/>
          <c:showVal val="0"/>
          <c:showCatName val="0"/>
          <c:showSerName val="0"/>
          <c:showPercent val="0"/>
          <c:showBubbleSize val="0"/>
        </c:dLbls>
        <c:gapWidth val="50"/>
        <c:axId val="683157568"/>
        <c:axId val="683162664"/>
      </c:barChart>
      <c:catAx>
        <c:axId val="6831575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2664"/>
        <c:crosses val="autoZero"/>
        <c:auto val="1"/>
        <c:lblAlgn val="ctr"/>
        <c:lblOffset val="100"/>
        <c:noMultiLvlLbl val="0"/>
      </c:catAx>
      <c:valAx>
        <c:axId val="68316266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756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55'!$C$7</c:f>
              <c:strCache>
                <c:ptCount val="1"/>
                <c:pt idx="0">
                  <c:v>2019</c:v>
                </c:pt>
              </c:strCache>
            </c:strRef>
          </c:tx>
          <c:spPr>
            <a:solidFill>
              <a:schemeClr val="accent1"/>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55'!$C$28:$C$32</c:f>
              <c:numCache>
                <c:formatCode>#,##0\ \ </c:formatCode>
                <c:ptCount val="5"/>
                <c:pt idx="0">
                  <c:v>239</c:v>
                </c:pt>
                <c:pt idx="1">
                  <c:v>281</c:v>
                </c:pt>
                <c:pt idx="2">
                  <c:v>592</c:v>
                </c:pt>
                <c:pt idx="3">
                  <c:v>733</c:v>
                </c:pt>
                <c:pt idx="4">
                  <c:v>1565</c:v>
                </c:pt>
              </c:numCache>
            </c:numRef>
          </c:val>
          <c:extLst>
            <c:ext xmlns:c16="http://schemas.microsoft.com/office/drawing/2014/chart" uri="{C3380CC4-5D6E-409C-BE32-E72D297353CC}">
              <c16:uniqueId val="{00000000-8BEC-4807-BB68-419F0538900E}"/>
            </c:ext>
          </c:extLst>
        </c:ser>
        <c:ser>
          <c:idx val="1"/>
          <c:order val="1"/>
          <c:tx>
            <c:strRef>
              <c:f>'Table 55'!$D$7</c:f>
              <c:strCache>
                <c:ptCount val="1"/>
                <c:pt idx="0">
                  <c:v>2020</c:v>
                </c:pt>
              </c:strCache>
            </c:strRef>
          </c:tx>
          <c:spPr>
            <a:solidFill>
              <a:schemeClr val="accent2"/>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55'!$D$28:$D$32</c:f>
              <c:numCache>
                <c:formatCode>#,##0\ \ </c:formatCode>
                <c:ptCount val="5"/>
                <c:pt idx="0">
                  <c:v>1</c:v>
                </c:pt>
                <c:pt idx="1">
                  <c:v>0</c:v>
                </c:pt>
                <c:pt idx="2">
                  <c:v>0</c:v>
                </c:pt>
                <c:pt idx="3">
                  <c:v>0</c:v>
                </c:pt>
                <c:pt idx="4">
                  <c:v>52</c:v>
                </c:pt>
              </c:numCache>
            </c:numRef>
          </c:val>
          <c:extLst>
            <c:ext xmlns:c16="http://schemas.microsoft.com/office/drawing/2014/chart" uri="{C3380CC4-5D6E-409C-BE32-E72D297353CC}">
              <c16:uniqueId val="{00000001-8BEC-4807-BB68-419F0538900E}"/>
            </c:ext>
          </c:extLst>
        </c:ser>
        <c:ser>
          <c:idx val="2"/>
          <c:order val="2"/>
          <c:tx>
            <c:strRef>
              <c:f>'Table 55'!$E$7</c:f>
              <c:strCache>
                <c:ptCount val="1"/>
                <c:pt idx="0">
                  <c:v>2021</c:v>
                </c:pt>
              </c:strCache>
            </c:strRef>
          </c:tx>
          <c:spPr>
            <a:solidFill>
              <a:schemeClr val="accent3"/>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55'!$E$28:$E$32</c:f>
              <c:numCache>
                <c:formatCode>#,##0\ \ </c:formatCode>
                <c:ptCount val="5"/>
                <c:pt idx="0">
                  <c:v>1</c:v>
                </c:pt>
                <c:pt idx="1">
                  <c:v>0</c:v>
                </c:pt>
                <c:pt idx="2">
                  <c:v>0</c:v>
                </c:pt>
                <c:pt idx="3">
                  <c:v>0</c:v>
                </c:pt>
                <c:pt idx="4">
                  <c:v>34</c:v>
                </c:pt>
              </c:numCache>
            </c:numRef>
          </c:val>
          <c:extLst>
            <c:ext xmlns:c16="http://schemas.microsoft.com/office/drawing/2014/chart" uri="{C3380CC4-5D6E-409C-BE32-E72D297353CC}">
              <c16:uniqueId val="{00000002-8BEC-4807-BB68-419F0538900E}"/>
            </c:ext>
          </c:extLst>
        </c:ser>
        <c:ser>
          <c:idx val="3"/>
          <c:order val="3"/>
          <c:tx>
            <c:strRef>
              <c:f>'Table 55'!$F$7</c:f>
              <c:strCache>
                <c:ptCount val="1"/>
                <c:pt idx="0">
                  <c:v>2022</c:v>
                </c:pt>
              </c:strCache>
            </c:strRef>
          </c:tx>
          <c:spPr>
            <a:solidFill>
              <a:schemeClr val="accent4"/>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55'!$F$28:$F$32</c:f>
              <c:numCache>
                <c:formatCode>#,##0\ \ </c:formatCode>
                <c:ptCount val="5"/>
                <c:pt idx="0">
                  <c:v>57</c:v>
                </c:pt>
                <c:pt idx="1">
                  <c:v>84</c:v>
                </c:pt>
                <c:pt idx="2">
                  <c:v>179</c:v>
                </c:pt>
                <c:pt idx="3">
                  <c:v>308</c:v>
                </c:pt>
                <c:pt idx="4">
                  <c:v>912</c:v>
                </c:pt>
              </c:numCache>
            </c:numRef>
          </c:val>
          <c:extLst>
            <c:ext xmlns:c16="http://schemas.microsoft.com/office/drawing/2014/chart" uri="{C3380CC4-5D6E-409C-BE32-E72D297353CC}">
              <c16:uniqueId val="{00000003-8BEC-4807-BB68-419F0538900E}"/>
            </c:ext>
          </c:extLst>
        </c:ser>
        <c:ser>
          <c:idx val="4"/>
          <c:order val="4"/>
          <c:tx>
            <c:strRef>
              <c:f>'Table 55'!$G$7</c:f>
              <c:strCache>
                <c:ptCount val="1"/>
                <c:pt idx="0">
                  <c:v>2023</c:v>
                </c:pt>
              </c:strCache>
            </c:strRef>
          </c:tx>
          <c:spPr>
            <a:solidFill>
              <a:schemeClr val="accent5"/>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55'!$G$28:$G$32</c:f>
              <c:numCache>
                <c:formatCode>#,##0\ \ </c:formatCode>
                <c:ptCount val="5"/>
                <c:pt idx="0">
                  <c:v>96</c:v>
                </c:pt>
                <c:pt idx="1">
                  <c:v>149</c:v>
                </c:pt>
                <c:pt idx="2">
                  <c:v>307</c:v>
                </c:pt>
                <c:pt idx="3">
                  <c:v>442</c:v>
                </c:pt>
                <c:pt idx="4">
                  <c:v>1065</c:v>
                </c:pt>
              </c:numCache>
            </c:numRef>
          </c:val>
          <c:extLst>
            <c:ext xmlns:c16="http://schemas.microsoft.com/office/drawing/2014/chart" uri="{C3380CC4-5D6E-409C-BE32-E72D297353CC}">
              <c16:uniqueId val="{00000004-8BEC-4807-BB68-419F0538900E}"/>
            </c:ext>
          </c:extLst>
        </c:ser>
        <c:dLbls>
          <c:showLegendKey val="0"/>
          <c:showVal val="0"/>
          <c:showCatName val="0"/>
          <c:showSerName val="0"/>
          <c:showPercent val="0"/>
          <c:showBubbleSize val="0"/>
        </c:dLbls>
        <c:gapWidth val="50"/>
        <c:axId val="683157960"/>
        <c:axId val="683158744"/>
      </c:barChart>
      <c:catAx>
        <c:axId val="68315796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8744"/>
        <c:crosses val="autoZero"/>
        <c:auto val="1"/>
        <c:lblAlgn val="ctr"/>
        <c:lblOffset val="100"/>
        <c:noMultiLvlLbl val="0"/>
      </c:catAx>
      <c:valAx>
        <c:axId val="68315874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7960"/>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56'!$C$7</c:f>
              <c:strCache>
                <c:ptCount val="1"/>
                <c:pt idx="0">
                  <c:v>2019</c:v>
                </c:pt>
              </c:strCache>
            </c:strRef>
          </c:tx>
          <c:spPr>
            <a:solidFill>
              <a:schemeClr val="accent1"/>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56'!$C$12:$C$16</c:f>
              <c:numCache>
                <c:formatCode>#,##0\ \ </c:formatCode>
                <c:ptCount val="5"/>
                <c:pt idx="0">
                  <c:v>26845</c:v>
                </c:pt>
                <c:pt idx="1">
                  <c:v>7051</c:v>
                </c:pt>
                <c:pt idx="2">
                  <c:v>2175</c:v>
                </c:pt>
                <c:pt idx="3">
                  <c:v>1200</c:v>
                </c:pt>
                <c:pt idx="4">
                  <c:v>529</c:v>
                </c:pt>
              </c:numCache>
            </c:numRef>
          </c:val>
          <c:extLst>
            <c:ext xmlns:c16="http://schemas.microsoft.com/office/drawing/2014/chart" uri="{C3380CC4-5D6E-409C-BE32-E72D297353CC}">
              <c16:uniqueId val="{00000000-A6CF-4288-B735-60E0E35FD99C}"/>
            </c:ext>
          </c:extLst>
        </c:ser>
        <c:ser>
          <c:idx val="1"/>
          <c:order val="1"/>
          <c:tx>
            <c:strRef>
              <c:f>'Table 56'!$D$7</c:f>
              <c:strCache>
                <c:ptCount val="1"/>
                <c:pt idx="0">
                  <c:v>2020</c:v>
                </c:pt>
              </c:strCache>
            </c:strRef>
          </c:tx>
          <c:spPr>
            <a:solidFill>
              <a:schemeClr val="accent2"/>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56'!$D$12:$D$16</c:f>
              <c:numCache>
                <c:formatCode>#,##0\ \ </c:formatCode>
                <c:ptCount val="5"/>
                <c:pt idx="0">
                  <c:v>16754</c:v>
                </c:pt>
                <c:pt idx="1">
                  <c:v>4538</c:v>
                </c:pt>
                <c:pt idx="2">
                  <c:v>1183</c:v>
                </c:pt>
                <c:pt idx="3">
                  <c:v>423</c:v>
                </c:pt>
                <c:pt idx="4">
                  <c:v>374</c:v>
                </c:pt>
              </c:numCache>
            </c:numRef>
          </c:val>
          <c:extLst>
            <c:ext xmlns:c16="http://schemas.microsoft.com/office/drawing/2014/chart" uri="{C3380CC4-5D6E-409C-BE32-E72D297353CC}">
              <c16:uniqueId val="{00000001-A6CF-4288-B735-60E0E35FD99C}"/>
            </c:ext>
          </c:extLst>
        </c:ser>
        <c:ser>
          <c:idx val="2"/>
          <c:order val="2"/>
          <c:tx>
            <c:strRef>
              <c:f>'Table 56'!$E$7</c:f>
              <c:strCache>
                <c:ptCount val="1"/>
                <c:pt idx="0">
                  <c:v>2021</c:v>
                </c:pt>
              </c:strCache>
            </c:strRef>
          </c:tx>
          <c:spPr>
            <a:solidFill>
              <a:schemeClr val="accent3"/>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56'!$E$12:$E$16</c:f>
              <c:numCache>
                <c:formatCode>#,##0\ \ </c:formatCode>
                <c:ptCount val="5"/>
                <c:pt idx="0">
                  <c:v>20</c:v>
                </c:pt>
                <c:pt idx="1">
                  <c:v>269</c:v>
                </c:pt>
                <c:pt idx="2">
                  <c:v>68</c:v>
                </c:pt>
                <c:pt idx="3">
                  <c:v>7</c:v>
                </c:pt>
                <c:pt idx="4">
                  <c:v>0</c:v>
                </c:pt>
              </c:numCache>
            </c:numRef>
          </c:val>
          <c:extLst>
            <c:ext xmlns:c16="http://schemas.microsoft.com/office/drawing/2014/chart" uri="{C3380CC4-5D6E-409C-BE32-E72D297353CC}">
              <c16:uniqueId val="{00000002-A6CF-4288-B735-60E0E35FD99C}"/>
            </c:ext>
          </c:extLst>
        </c:ser>
        <c:ser>
          <c:idx val="3"/>
          <c:order val="3"/>
          <c:tx>
            <c:strRef>
              <c:f>'Table 56'!$F$7</c:f>
              <c:strCache>
                <c:ptCount val="1"/>
                <c:pt idx="0">
                  <c:v>2022</c:v>
                </c:pt>
              </c:strCache>
            </c:strRef>
          </c:tx>
          <c:spPr>
            <a:solidFill>
              <a:schemeClr val="accent4"/>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56'!$F$12:$F$16</c:f>
              <c:numCache>
                <c:formatCode>#,##0\ \ </c:formatCode>
                <c:ptCount val="5"/>
                <c:pt idx="0">
                  <c:v>2096</c:v>
                </c:pt>
                <c:pt idx="1">
                  <c:v>1414</c:v>
                </c:pt>
                <c:pt idx="2">
                  <c:v>498</c:v>
                </c:pt>
                <c:pt idx="3">
                  <c:v>168</c:v>
                </c:pt>
                <c:pt idx="4">
                  <c:v>53</c:v>
                </c:pt>
              </c:numCache>
            </c:numRef>
          </c:val>
          <c:extLst>
            <c:ext xmlns:c16="http://schemas.microsoft.com/office/drawing/2014/chart" uri="{C3380CC4-5D6E-409C-BE32-E72D297353CC}">
              <c16:uniqueId val="{00000003-A6CF-4288-B735-60E0E35FD99C}"/>
            </c:ext>
          </c:extLst>
        </c:ser>
        <c:ser>
          <c:idx val="4"/>
          <c:order val="4"/>
          <c:tx>
            <c:strRef>
              <c:f>'Table 56'!$G$7</c:f>
              <c:strCache>
                <c:ptCount val="1"/>
                <c:pt idx="0">
                  <c:v>2023</c:v>
                </c:pt>
              </c:strCache>
            </c:strRef>
          </c:tx>
          <c:spPr>
            <a:solidFill>
              <a:schemeClr val="accent5"/>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56'!$G$12:$G$16</c:f>
              <c:numCache>
                <c:formatCode>#,##0\ \ </c:formatCode>
                <c:ptCount val="5"/>
                <c:pt idx="0">
                  <c:v>12909</c:v>
                </c:pt>
                <c:pt idx="1">
                  <c:v>5423</c:v>
                </c:pt>
                <c:pt idx="2">
                  <c:v>1506</c:v>
                </c:pt>
                <c:pt idx="3">
                  <c:v>658</c:v>
                </c:pt>
                <c:pt idx="4">
                  <c:v>248</c:v>
                </c:pt>
              </c:numCache>
            </c:numRef>
          </c:val>
          <c:extLst>
            <c:ext xmlns:c16="http://schemas.microsoft.com/office/drawing/2014/chart" uri="{C3380CC4-5D6E-409C-BE32-E72D297353CC}">
              <c16:uniqueId val="{00000004-A6CF-4288-B735-60E0E35FD99C}"/>
            </c:ext>
          </c:extLst>
        </c:ser>
        <c:dLbls>
          <c:showLegendKey val="0"/>
          <c:showVal val="0"/>
          <c:showCatName val="0"/>
          <c:showSerName val="0"/>
          <c:showPercent val="0"/>
          <c:showBubbleSize val="0"/>
        </c:dLbls>
        <c:gapWidth val="50"/>
        <c:axId val="683159136"/>
        <c:axId val="683152472"/>
      </c:barChart>
      <c:catAx>
        <c:axId val="68315913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2472"/>
        <c:crosses val="autoZero"/>
        <c:auto val="1"/>
        <c:lblAlgn val="ctr"/>
        <c:lblOffset val="100"/>
        <c:noMultiLvlLbl val="0"/>
      </c:catAx>
      <c:valAx>
        <c:axId val="683152472"/>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913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56'!$C$7</c:f>
              <c:strCache>
                <c:ptCount val="1"/>
                <c:pt idx="0">
                  <c:v>2019</c:v>
                </c:pt>
              </c:strCache>
            </c:strRef>
          </c:tx>
          <c:spPr>
            <a:solidFill>
              <a:schemeClr val="accent1"/>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56'!$C$19:$C$25</c:f>
              <c:numCache>
                <c:formatCode>#,##0\ \ </c:formatCode>
                <c:ptCount val="7"/>
                <c:pt idx="0">
                  <c:v>2139</c:v>
                </c:pt>
                <c:pt idx="1">
                  <c:v>7804</c:v>
                </c:pt>
                <c:pt idx="2">
                  <c:v>12576</c:v>
                </c:pt>
                <c:pt idx="3">
                  <c:v>3981</c:v>
                </c:pt>
                <c:pt idx="4">
                  <c:v>4073</c:v>
                </c:pt>
                <c:pt idx="5">
                  <c:v>5730</c:v>
                </c:pt>
                <c:pt idx="6">
                  <c:v>4469</c:v>
                </c:pt>
              </c:numCache>
            </c:numRef>
          </c:val>
          <c:extLst>
            <c:ext xmlns:c16="http://schemas.microsoft.com/office/drawing/2014/chart" uri="{C3380CC4-5D6E-409C-BE32-E72D297353CC}">
              <c16:uniqueId val="{00000000-BCBB-4F00-A02E-F4BAAC4D9A28}"/>
            </c:ext>
          </c:extLst>
        </c:ser>
        <c:ser>
          <c:idx val="1"/>
          <c:order val="1"/>
          <c:tx>
            <c:strRef>
              <c:f>'Table 56'!$D$7</c:f>
              <c:strCache>
                <c:ptCount val="1"/>
                <c:pt idx="0">
                  <c:v>2020</c:v>
                </c:pt>
              </c:strCache>
            </c:strRef>
          </c:tx>
          <c:spPr>
            <a:solidFill>
              <a:schemeClr val="accent2"/>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56'!$D$19:$D$25</c:f>
              <c:numCache>
                <c:formatCode>#,##0\ \ </c:formatCode>
                <c:ptCount val="7"/>
                <c:pt idx="0">
                  <c:v>1311</c:v>
                </c:pt>
                <c:pt idx="1">
                  <c:v>3391</c:v>
                </c:pt>
                <c:pt idx="2">
                  <c:v>7464</c:v>
                </c:pt>
                <c:pt idx="3">
                  <c:v>2617</c:v>
                </c:pt>
                <c:pt idx="4">
                  <c:v>2438</c:v>
                </c:pt>
                <c:pt idx="5">
                  <c:v>3854</c:v>
                </c:pt>
                <c:pt idx="6">
                  <c:v>3534</c:v>
                </c:pt>
              </c:numCache>
            </c:numRef>
          </c:val>
          <c:extLst>
            <c:ext xmlns:c16="http://schemas.microsoft.com/office/drawing/2014/chart" uri="{C3380CC4-5D6E-409C-BE32-E72D297353CC}">
              <c16:uniqueId val="{00000001-BCBB-4F00-A02E-F4BAAC4D9A28}"/>
            </c:ext>
          </c:extLst>
        </c:ser>
        <c:ser>
          <c:idx val="2"/>
          <c:order val="2"/>
          <c:tx>
            <c:strRef>
              <c:f>'Table 56'!$E$7</c:f>
              <c:strCache>
                <c:ptCount val="1"/>
                <c:pt idx="0">
                  <c:v>2021</c:v>
                </c:pt>
              </c:strCache>
            </c:strRef>
          </c:tx>
          <c:spPr>
            <a:solidFill>
              <a:schemeClr val="accent3"/>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56'!$E$19:$E$25</c:f>
              <c:numCache>
                <c:formatCode>#,##0\ \ </c:formatCode>
                <c:ptCount val="7"/>
                <c:pt idx="0">
                  <c:v>67</c:v>
                </c:pt>
                <c:pt idx="1">
                  <c:v>27</c:v>
                </c:pt>
                <c:pt idx="2">
                  <c:v>156</c:v>
                </c:pt>
                <c:pt idx="3">
                  <c:v>90</c:v>
                </c:pt>
                <c:pt idx="4">
                  <c:v>56</c:v>
                </c:pt>
                <c:pt idx="5">
                  <c:v>61</c:v>
                </c:pt>
                <c:pt idx="6">
                  <c:v>35</c:v>
                </c:pt>
              </c:numCache>
            </c:numRef>
          </c:val>
          <c:extLst>
            <c:ext xmlns:c16="http://schemas.microsoft.com/office/drawing/2014/chart" uri="{C3380CC4-5D6E-409C-BE32-E72D297353CC}">
              <c16:uniqueId val="{00000002-BCBB-4F00-A02E-F4BAAC4D9A28}"/>
            </c:ext>
          </c:extLst>
        </c:ser>
        <c:ser>
          <c:idx val="3"/>
          <c:order val="3"/>
          <c:tx>
            <c:strRef>
              <c:f>'Table 56'!$F$7</c:f>
              <c:strCache>
                <c:ptCount val="1"/>
                <c:pt idx="0">
                  <c:v>2022</c:v>
                </c:pt>
              </c:strCache>
            </c:strRef>
          </c:tx>
          <c:spPr>
            <a:solidFill>
              <a:schemeClr val="accent4"/>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56'!$F$19:$F$25</c:f>
              <c:numCache>
                <c:formatCode>#,##0\ \ </c:formatCode>
                <c:ptCount val="7"/>
                <c:pt idx="0">
                  <c:v>327</c:v>
                </c:pt>
                <c:pt idx="1">
                  <c:v>928</c:v>
                </c:pt>
                <c:pt idx="2">
                  <c:v>1457</c:v>
                </c:pt>
                <c:pt idx="3">
                  <c:v>563</c:v>
                </c:pt>
                <c:pt idx="4">
                  <c:v>472</c:v>
                </c:pt>
                <c:pt idx="5">
                  <c:v>602</c:v>
                </c:pt>
                <c:pt idx="6">
                  <c:v>414</c:v>
                </c:pt>
              </c:numCache>
            </c:numRef>
          </c:val>
          <c:extLst>
            <c:ext xmlns:c16="http://schemas.microsoft.com/office/drawing/2014/chart" uri="{C3380CC4-5D6E-409C-BE32-E72D297353CC}">
              <c16:uniqueId val="{00000003-BCBB-4F00-A02E-F4BAAC4D9A28}"/>
            </c:ext>
          </c:extLst>
        </c:ser>
        <c:ser>
          <c:idx val="4"/>
          <c:order val="4"/>
          <c:tx>
            <c:strRef>
              <c:f>'Table 56'!$G$7</c:f>
              <c:strCache>
                <c:ptCount val="1"/>
                <c:pt idx="0">
                  <c:v>2023</c:v>
                </c:pt>
              </c:strCache>
            </c:strRef>
          </c:tx>
          <c:spPr>
            <a:solidFill>
              <a:schemeClr val="accent5"/>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56'!$G$19:$G$25</c:f>
              <c:numCache>
                <c:formatCode>#,##0\ \ </c:formatCode>
                <c:ptCount val="7"/>
                <c:pt idx="0">
                  <c:v>1251</c:v>
                </c:pt>
                <c:pt idx="1">
                  <c:v>4094</c:v>
                </c:pt>
                <c:pt idx="2">
                  <c:v>6644</c:v>
                </c:pt>
                <c:pt idx="3">
                  <c:v>2460</c:v>
                </c:pt>
                <c:pt idx="4">
                  <c:v>2225</c:v>
                </c:pt>
                <c:pt idx="5">
                  <c:v>3108</c:v>
                </c:pt>
                <c:pt idx="6">
                  <c:v>2998</c:v>
                </c:pt>
              </c:numCache>
            </c:numRef>
          </c:val>
          <c:extLst>
            <c:ext xmlns:c16="http://schemas.microsoft.com/office/drawing/2014/chart" uri="{C3380CC4-5D6E-409C-BE32-E72D297353CC}">
              <c16:uniqueId val="{00000004-BCBB-4F00-A02E-F4BAAC4D9A28}"/>
            </c:ext>
          </c:extLst>
        </c:ser>
        <c:dLbls>
          <c:showLegendKey val="0"/>
          <c:showVal val="0"/>
          <c:showCatName val="0"/>
          <c:showSerName val="0"/>
          <c:showPercent val="0"/>
          <c:showBubbleSize val="0"/>
        </c:dLbls>
        <c:gapWidth val="50"/>
        <c:axId val="683159920"/>
        <c:axId val="683154040"/>
      </c:barChart>
      <c:catAx>
        <c:axId val="6831599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4040"/>
        <c:crosses val="autoZero"/>
        <c:auto val="1"/>
        <c:lblAlgn val="ctr"/>
        <c:lblOffset val="100"/>
        <c:noMultiLvlLbl val="0"/>
      </c:catAx>
      <c:valAx>
        <c:axId val="6831540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992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56'!$C$7</c:f>
              <c:strCache>
                <c:ptCount val="1"/>
                <c:pt idx="0">
                  <c:v>2019</c:v>
                </c:pt>
              </c:strCache>
            </c:strRef>
          </c:tx>
          <c:spPr>
            <a:solidFill>
              <a:schemeClr val="accent1"/>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56'!$C$28:$C$32</c:f>
              <c:numCache>
                <c:formatCode>#,##0\ \ </c:formatCode>
                <c:ptCount val="5"/>
                <c:pt idx="0">
                  <c:v>2966</c:v>
                </c:pt>
                <c:pt idx="1">
                  <c:v>2736</c:v>
                </c:pt>
                <c:pt idx="2">
                  <c:v>7597</c:v>
                </c:pt>
                <c:pt idx="3">
                  <c:v>9849</c:v>
                </c:pt>
                <c:pt idx="4">
                  <c:v>17624</c:v>
                </c:pt>
              </c:numCache>
            </c:numRef>
          </c:val>
          <c:extLst>
            <c:ext xmlns:c16="http://schemas.microsoft.com/office/drawing/2014/chart" uri="{C3380CC4-5D6E-409C-BE32-E72D297353CC}">
              <c16:uniqueId val="{00000000-D6E4-4261-82F2-6B467972092E}"/>
            </c:ext>
          </c:extLst>
        </c:ser>
        <c:ser>
          <c:idx val="1"/>
          <c:order val="1"/>
          <c:tx>
            <c:strRef>
              <c:f>'Table 56'!$D$7</c:f>
              <c:strCache>
                <c:ptCount val="1"/>
                <c:pt idx="0">
                  <c:v>2020</c:v>
                </c:pt>
              </c:strCache>
            </c:strRef>
          </c:tx>
          <c:spPr>
            <a:solidFill>
              <a:schemeClr val="accent2"/>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56'!$D$28:$D$32</c:f>
              <c:numCache>
                <c:formatCode>#,##0\ \ </c:formatCode>
                <c:ptCount val="5"/>
                <c:pt idx="0">
                  <c:v>1124</c:v>
                </c:pt>
                <c:pt idx="1">
                  <c:v>1271</c:v>
                </c:pt>
                <c:pt idx="2">
                  <c:v>4495</c:v>
                </c:pt>
                <c:pt idx="3">
                  <c:v>6338</c:v>
                </c:pt>
                <c:pt idx="4">
                  <c:v>11381</c:v>
                </c:pt>
              </c:numCache>
            </c:numRef>
          </c:val>
          <c:extLst>
            <c:ext xmlns:c16="http://schemas.microsoft.com/office/drawing/2014/chart" uri="{C3380CC4-5D6E-409C-BE32-E72D297353CC}">
              <c16:uniqueId val="{00000001-D6E4-4261-82F2-6B467972092E}"/>
            </c:ext>
          </c:extLst>
        </c:ser>
        <c:ser>
          <c:idx val="2"/>
          <c:order val="2"/>
          <c:tx>
            <c:strRef>
              <c:f>'Table 56'!$E$7</c:f>
              <c:strCache>
                <c:ptCount val="1"/>
                <c:pt idx="0">
                  <c:v>2021</c:v>
                </c:pt>
              </c:strCache>
            </c:strRef>
          </c:tx>
          <c:spPr>
            <a:solidFill>
              <a:schemeClr val="accent3"/>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56'!$E$28:$E$32</c:f>
              <c:numCache>
                <c:formatCode>#,##0\ \ </c:formatCode>
                <c:ptCount val="5"/>
                <c:pt idx="0">
                  <c:v>5</c:v>
                </c:pt>
                <c:pt idx="1">
                  <c:v>7</c:v>
                </c:pt>
                <c:pt idx="2">
                  <c:v>6</c:v>
                </c:pt>
                <c:pt idx="3">
                  <c:v>6</c:v>
                </c:pt>
                <c:pt idx="4">
                  <c:v>468</c:v>
                </c:pt>
              </c:numCache>
            </c:numRef>
          </c:val>
          <c:extLst>
            <c:ext xmlns:c16="http://schemas.microsoft.com/office/drawing/2014/chart" uri="{C3380CC4-5D6E-409C-BE32-E72D297353CC}">
              <c16:uniqueId val="{00000002-D6E4-4261-82F2-6B467972092E}"/>
            </c:ext>
          </c:extLst>
        </c:ser>
        <c:ser>
          <c:idx val="3"/>
          <c:order val="3"/>
          <c:tx>
            <c:strRef>
              <c:f>'Table 56'!$F$7</c:f>
              <c:strCache>
                <c:ptCount val="1"/>
                <c:pt idx="0">
                  <c:v>2022</c:v>
                </c:pt>
              </c:strCache>
            </c:strRef>
          </c:tx>
          <c:spPr>
            <a:solidFill>
              <a:schemeClr val="accent4"/>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56'!$F$28:$F$32</c:f>
              <c:numCache>
                <c:formatCode>#,##0\ \ </c:formatCode>
                <c:ptCount val="5"/>
                <c:pt idx="0">
                  <c:v>282</c:v>
                </c:pt>
                <c:pt idx="1">
                  <c:v>329</c:v>
                </c:pt>
                <c:pt idx="2">
                  <c:v>509</c:v>
                </c:pt>
                <c:pt idx="3">
                  <c:v>770</c:v>
                </c:pt>
                <c:pt idx="4">
                  <c:v>2873</c:v>
                </c:pt>
              </c:numCache>
            </c:numRef>
          </c:val>
          <c:extLst>
            <c:ext xmlns:c16="http://schemas.microsoft.com/office/drawing/2014/chart" uri="{C3380CC4-5D6E-409C-BE32-E72D297353CC}">
              <c16:uniqueId val="{00000003-D6E4-4261-82F2-6B467972092E}"/>
            </c:ext>
          </c:extLst>
        </c:ser>
        <c:ser>
          <c:idx val="4"/>
          <c:order val="4"/>
          <c:tx>
            <c:strRef>
              <c:f>'Table 56'!$G$7</c:f>
              <c:strCache>
                <c:ptCount val="1"/>
                <c:pt idx="0">
                  <c:v>2023</c:v>
                </c:pt>
              </c:strCache>
            </c:strRef>
          </c:tx>
          <c:spPr>
            <a:solidFill>
              <a:schemeClr val="accent5"/>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56'!$G$28:$G$32</c:f>
              <c:numCache>
                <c:formatCode>#,##0\ \ </c:formatCode>
                <c:ptCount val="5"/>
                <c:pt idx="0">
                  <c:v>1526</c:v>
                </c:pt>
                <c:pt idx="1">
                  <c:v>1507</c:v>
                </c:pt>
                <c:pt idx="2">
                  <c:v>3410</c:v>
                </c:pt>
                <c:pt idx="3">
                  <c:v>4623</c:v>
                </c:pt>
                <c:pt idx="4">
                  <c:v>11714</c:v>
                </c:pt>
              </c:numCache>
            </c:numRef>
          </c:val>
          <c:extLst>
            <c:ext xmlns:c16="http://schemas.microsoft.com/office/drawing/2014/chart" uri="{C3380CC4-5D6E-409C-BE32-E72D297353CC}">
              <c16:uniqueId val="{00000004-D6E4-4261-82F2-6B467972092E}"/>
            </c:ext>
          </c:extLst>
        </c:ser>
        <c:dLbls>
          <c:showLegendKey val="0"/>
          <c:showVal val="0"/>
          <c:showCatName val="0"/>
          <c:showSerName val="0"/>
          <c:showPercent val="0"/>
          <c:showBubbleSize val="0"/>
        </c:dLbls>
        <c:gapWidth val="50"/>
        <c:axId val="683153648"/>
        <c:axId val="683160312"/>
      </c:barChart>
      <c:catAx>
        <c:axId val="6831536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0312"/>
        <c:crosses val="autoZero"/>
        <c:auto val="1"/>
        <c:lblAlgn val="ctr"/>
        <c:lblOffset val="100"/>
        <c:noMultiLvlLbl val="0"/>
      </c:catAx>
      <c:valAx>
        <c:axId val="6831603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3648"/>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2"/>
          <c:w val="0.85065451076974063"/>
          <c:h val="0.56571616621316834"/>
        </c:manualLayout>
      </c:layout>
      <c:barChart>
        <c:barDir val="col"/>
        <c:grouping val="clustered"/>
        <c:varyColors val="0"/>
        <c:ser>
          <c:idx val="0"/>
          <c:order val="0"/>
          <c:tx>
            <c:strRef>
              <c:f>'Table 57'!$C$7</c:f>
              <c:strCache>
                <c:ptCount val="1"/>
                <c:pt idx="0">
                  <c:v>2019</c:v>
                </c:pt>
              </c:strCache>
            </c:strRef>
          </c:tx>
          <c:spPr>
            <a:solidFill>
              <a:schemeClr val="accent1"/>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57'!$C$12:$C$16</c:f>
              <c:numCache>
                <c:formatCode>#,##0\ \ </c:formatCode>
                <c:ptCount val="5"/>
                <c:pt idx="0">
                  <c:v>14148</c:v>
                </c:pt>
                <c:pt idx="1">
                  <c:v>3310</c:v>
                </c:pt>
                <c:pt idx="2">
                  <c:v>2268</c:v>
                </c:pt>
                <c:pt idx="3">
                  <c:v>216</c:v>
                </c:pt>
                <c:pt idx="4">
                  <c:v>681</c:v>
                </c:pt>
              </c:numCache>
            </c:numRef>
          </c:val>
          <c:extLst>
            <c:ext xmlns:c16="http://schemas.microsoft.com/office/drawing/2014/chart" uri="{C3380CC4-5D6E-409C-BE32-E72D297353CC}">
              <c16:uniqueId val="{00000000-D9A4-4DFE-90DF-5F5BBAE9F505}"/>
            </c:ext>
          </c:extLst>
        </c:ser>
        <c:ser>
          <c:idx val="1"/>
          <c:order val="1"/>
          <c:tx>
            <c:strRef>
              <c:f>'Table 57'!$D$7</c:f>
              <c:strCache>
                <c:ptCount val="1"/>
                <c:pt idx="0">
                  <c:v>2020</c:v>
                </c:pt>
              </c:strCache>
            </c:strRef>
          </c:tx>
          <c:spPr>
            <a:solidFill>
              <a:schemeClr val="accent2"/>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57'!$D$12:$D$16</c:f>
              <c:numCache>
                <c:formatCode>#,##0\ \ </c:formatCode>
                <c:ptCount val="5"/>
                <c:pt idx="0">
                  <c:v>16</c:v>
                </c:pt>
                <c:pt idx="1">
                  <c:v>267</c:v>
                </c:pt>
                <c:pt idx="2">
                  <c:v>146</c:v>
                </c:pt>
                <c:pt idx="3">
                  <c:v>2</c:v>
                </c:pt>
                <c:pt idx="4">
                  <c:v>1</c:v>
                </c:pt>
              </c:numCache>
            </c:numRef>
          </c:val>
          <c:extLst>
            <c:ext xmlns:c16="http://schemas.microsoft.com/office/drawing/2014/chart" uri="{C3380CC4-5D6E-409C-BE32-E72D297353CC}">
              <c16:uniqueId val="{00000001-D9A4-4DFE-90DF-5F5BBAE9F505}"/>
            </c:ext>
          </c:extLst>
        </c:ser>
        <c:ser>
          <c:idx val="2"/>
          <c:order val="2"/>
          <c:tx>
            <c:strRef>
              <c:f>'Table 57'!$E$7</c:f>
              <c:strCache>
                <c:ptCount val="1"/>
                <c:pt idx="0">
                  <c:v>2021</c:v>
                </c:pt>
              </c:strCache>
            </c:strRef>
          </c:tx>
          <c:spPr>
            <a:solidFill>
              <a:schemeClr val="accent3"/>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57'!$E$12:$E$16</c:f>
              <c:numCache>
                <c:formatCode>#,##0\ \ </c:formatCode>
                <c:ptCount val="5"/>
                <c:pt idx="0">
                  <c:v>11</c:v>
                </c:pt>
                <c:pt idx="1">
                  <c:v>105</c:v>
                </c:pt>
                <c:pt idx="2">
                  <c:v>106</c:v>
                </c:pt>
                <c:pt idx="3">
                  <c:v>2</c:v>
                </c:pt>
                <c:pt idx="4">
                  <c:v>2</c:v>
                </c:pt>
              </c:numCache>
            </c:numRef>
          </c:val>
          <c:extLst>
            <c:ext xmlns:c16="http://schemas.microsoft.com/office/drawing/2014/chart" uri="{C3380CC4-5D6E-409C-BE32-E72D297353CC}">
              <c16:uniqueId val="{00000002-D9A4-4DFE-90DF-5F5BBAE9F505}"/>
            </c:ext>
          </c:extLst>
        </c:ser>
        <c:ser>
          <c:idx val="3"/>
          <c:order val="3"/>
          <c:tx>
            <c:strRef>
              <c:f>'Table 57'!$F$7</c:f>
              <c:strCache>
                <c:ptCount val="1"/>
                <c:pt idx="0">
                  <c:v>2022</c:v>
                </c:pt>
              </c:strCache>
            </c:strRef>
          </c:tx>
          <c:spPr>
            <a:solidFill>
              <a:schemeClr val="accent4"/>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57'!$F$12:$F$16</c:f>
              <c:numCache>
                <c:formatCode>#,##0\ \ </c:formatCode>
                <c:ptCount val="5"/>
                <c:pt idx="0">
                  <c:v>7978</c:v>
                </c:pt>
                <c:pt idx="1">
                  <c:v>3074</c:v>
                </c:pt>
                <c:pt idx="2">
                  <c:v>1553</c:v>
                </c:pt>
                <c:pt idx="3">
                  <c:v>83</c:v>
                </c:pt>
                <c:pt idx="4">
                  <c:v>261</c:v>
                </c:pt>
              </c:numCache>
            </c:numRef>
          </c:val>
          <c:extLst>
            <c:ext xmlns:c16="http://schemas.microsoft.com/office/drawing/2014/chart" uri="{C3380CC4-5D6E-409C-BE32-E72D297353CC}">
              <c16:uniqueId val="{00000003-D9A4-4DFE-90DF-5F5BBAE9F505}"/>
            </c:ext>
          </c:extLst>
        </c:ser>
        <c:ser>
          <c:idx val="4"/>
          <c:order val="4"/>
          <c:tx>
            <c:strRef>
              <c:f>'Table 57'!$G$7</c:f>
              <c:strCache>
                <c:ptCount val="1"/>
                <c:pt idx="0">
                  <c:v>2023</c:v>
                </c:pt>
              </c:strCache>
            </c:strRef>
          </c:tx>
          <c:spPr>
            <a:solidFill>
              <a:schemeClr val="accent5"/>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57'!$G$12:$G$16</c:f>
              <c:numCache>
                <c:formatCode>#,##0\ \ </c:formatCode>
                <c:ptCount val="5"/>
                <c:pt idx="0">
                  <c:v>12237</c:v>
                </c:pt>
                <c:pt idx="1">
                  <c:v>3675</c:v>
                </c:pt>
                <c:pt idx="2">
                  <c:v>1477</c:v>
                </c:pt>
                <c:pt idx="3">
                  <c:v>160</c:v>
                </c:pt>
                <c:pt idx="4">
                  <c:v>388</c:v>
                </c:pt>
              </c:numCache>
            </c:numRef>
          </c:val>
          <c:extLst>
            <c:ext xmlns:c16="http://schemas.microsoft.com/office/drawing/2014/chart" uri="{C3380CC4-5D6E-409C-BE32-E72D297353CC}">
              <c16:uniqueId val="{00000004-D9A4-4DFE-90DF-5F5BBAE9F505}"/>
            </c:ext>
          </c:extLst>
        </c:ser>
        <c:dLbls>
          <c:showLegendKey val="0"/>
          <c:showVal val="0"/>
          <c:showCatName val="0"/>
          <c:showSerName val="0"/>
          <c:showPercent val="0"/>
          <c:showBubbleSize val="0"/>
        </c:dLbls>
        <c:gapWidth val="50"/>
        <c:axId val="683161880"/>
        <c:axId val="683161488"/>
      </c:barChart>
      <c:catAx>
        <c:axId val="68316188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1488"/>
        <c:crosses val="autoZero"/>
        <c:auto val="1"/>
        <c:lblAlgn val="ctr"/>
        <c:lblOffset val="100"/>
        <c:noMultiLvlLbl val="0"/>
      </c:catAx>
      <c:valAx>
        <c:axId val="68316148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188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c:printSettings>
  <c:userShapes r:id="rId3"/>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57'!$C$7</c:f>
              <c:strCache>
                <c:ptCount val="1"/>
                <c:pt idx="0">
                  <c:v>2019</c:v>
                </c:pt>
              </c:strCache>
            </c:strRef>
          </c:tx>
          <c:spPr>
            <a:solidFill>
              <a:schemeClr val="accent1"/>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57'!$C$19:$C$25</c:f>
              <c:numCache>
                <c:formatCode>#,##0\ \ </c:formatCode>
                <c:ptCount val="7"/>
                <c:pt idx="0">
                  <c:v>567</c:v>
                </c:pt>
                <c:pt idx="1">
                  <c:v>1456</c:v>
                </c:pt>
                <c:pt idx="2">
                  <c:v>4415</c:v>
                </c:pt>
                <c:pt idx="3">
                  <c:v>2715</c:v>
                </c:pt>
                <c:pt idx="4">
                  <c:v>2740</c:v>
                </c:pt>
                <c:pt idx="5">
                  <c:v>4319</c:v>
                </c:pt>
                <c:pt idx="6">
                  <c:v>5866</c:v>
                </c:pt>
              </c:numCache>
            </c:numRef>
          </c:val>
          <c:extLst>
            <c:ext xmlns:c16="http://schemas.microsoft.com/office/drawing/2014/chart" uri="{C3380CC4-5D6E-409C-BE32-E72D297353CC}">
              <c16:uniqueId val="{00000000-70FD-4D36-8A26-024DCF44BF88}"/>
            </c:ext>
          </c:extLst>
        </c:ser>
        <c:ser>
          <c:idx val="1"/>
          <c:order val="1"/>
          <c:tx>
            <c:strRef>
              <c:f>'Table 57'!$D$7</c:f>
              <c:strCache>
                <c:ptCount val="1"/>
                <c:pt idx="0">
                  <c:v>2020</c:v>
                </c:pt>
              </c:strCache>
            </c:strRef>
          </c:tx>
          <c:spPr>
            <a:solidFill>
              <a:schemeClr val="accent2"/>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57'!$D$19:$D$25</c:f>
              <c:numCache>
                <c:formatCode>#,##0\ \ </c:formatCode>
                <c:ptCount val="7"/>
                <c:pt idx="0">
                  <c:v>64</c:v>
                </c:pt>
                <c:pt idx="1">
                  <c:v>43</c:v>
                </c:pt>
                <c:pt idx="2">
                  <c:v>135</c:v>
                </c:pt>
                <c:pt idx="3">
                  <c:v>118</c:v>
                </c:pt>
                <c:pt idx="4">
                  <c:v>101</c:v>
                </c:pt>
                <c:pt idx="5">
                  <c:v>73</c:v>
                </c:pt>
                <c:pt idx="6">
                  <c:v>41</c:v>
                </c:pt>
              </c:numCache>
            </c:numRef>
          </c:val>
          <c:extLst>
            <c:ext xmlns:c16="http://schemas.microsoft.com/office/drawing/2014/chart" uri="{C3380CC4-5D6E-409C-BE32-E72D297353CC}">
              <c16:uniqueId val="{00000001-70FD-4D36-8A26-024DCF44BF88}"/>
            </c:ext>
          </c:extLst>
        </c:ser>
        <c:ser>
          <c:idx val="2"/>
          <c:order val="2"/>
          <c:tx>
            <c:strRef>
              <c:f>'Table 57'!$E$7</c:f>
              <c:strCache>
                <c:ptCount val="1"/>
                <c:pt idx="0">
                  <c:v>2021</c:v>
                </c:pt>
              </c:strCache>
            </c:strRef>
          </c:tx>
          <c:spPr>
            <a:solidFill>
              <a:schemeClr val="accent3"/>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57'!$E$19:$E$25</c:f>
              <c:numCache>
                <c:formatCode>#,##0\ \ </c:formatCode>
                <c:ptCount val="7"/>
                <c:pt idx="0">
                  <c:v>12</c:v>
                </c:pt>
                <c:pt idx="1">
                  <c:v>16</c:v>
                </c:pt>
                <c:pt idx="2">
                  <c:v>88</c:v>
                </c:pt>
                <c:pt idx="3">
                  <c:v>72</c:v>
                </c:pt>
                <c:pt idx="4">
                  <c:v>56</c:v>
                </c:pt>
                <c:pt idx="5">
                  <c:v>58</c:v>
                </c:pt>
                <c:pt idx="6">
                  <c:v>25</c:v>
                </c:pt>
              </c:numCache>
            </c:numRef>
          </c:val>
          <c:extLst>
            <c:ext xmlns:c16="http://schemas.microsoft.com/office/drawing/2014/chart" uri="{C3380CC4-5D6E-409C-BE32-E72D297353CC}">
              <c16:uniqueId val="{00000002-70FD-4D36-8A26-024DCF44BF88}"/>
            </c:ext>
          </c:extLst>
        </c:ser>
        <c:ser>
          <c:idx val="3"/>
          <c:order val="3"/>
          <c:tx>
            <c:strRef>
              <c:f>'Table 57'!$F$7</c:f>
              <c:strCache>
                <c:ptCount val="1"/>
                <c:pt idx="0">
                  <c:v>2022</c:v>
                </c:pt>
              </c:strCache>
            </c:strRef>
          </c:tx>
          <c:spPr>
            <a:solidFill>
              <a:schemeClr val="accent4"/>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57'!$F$19:$F$25</c:f>
              <c:numCache>
                <c:formatCode>#,##0\ \ </c:formatCode>
                <c:ptCount val="7"/>
                <c:pt idx="0">
                  <c:v>346</c:v>
                </c:pt>
                <c:pt idx="1">
                  <c:v>711</c:v>
                </c:pt>
                <c:pt idx="2">
                  <c:v>2493</c:v>
                </c:pt>
                <c:pt idx="3">
                  <c:v>1770</c:v>
                </c:pt>
                <c:pt idx="4">
                  <c:v>1791</c:v>
                </c:pt>
                <c:pt idx="5">
                  <c:v>2498</c:v>
                </c:pt>
                <c:pt idx="6">
                  <c:v>4346</c:v>
                </c:pt>
              </c:numCache>
            </c:numRef>
          </c:val>
          <c:extLst>
            <c:ext xmlns:c16="http://schemas.microsoft.com/office/drawing/2014/chart" uri="{C3380CC4-5D6E-409C-BE32-E72D297353CC}">
              <c16:uniqueId val="{00000003-70FD-4D36-8A26-024DCF44BF88}"/>
            </c:ext>
          </c:extLst>
        </c:ser>
        <c:ser>
          <c:idx val="4"/>
          <c:order val="4"/>
          <c:tx>
            <c:strRef>
              <c:f>'Table 57'!$G$7</c:f>
              <c:strCache>
                <c:ptCount val="1"/>
                <c:pt idx="0">
                  <c:v>2023</c:v>
                </c:pt>
              </c:strCache>
            </c:strRef>
          </c:tx>
          <c:spPr>
            <a:solidFill>
              <a:schemeClr val="accent5"/>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57'!$G$19:$G$25</c:f>
              <c:numCache>
                <c:formatCode>#,##0\ \ </c:formatCode>
                <c:ptCount val="7"/>
                <c:pt idx="0">
                  <c:v>551</c:v>
                </c:pt>
                <c:pt idx="1">
                  <c:v>1110</c:v>
                </c:pt>
                <c:pt idx="2">
                  <c:v>3799</c:v>
                </c:pt>
                <c:pt idx="3">
                  <c:v>2578</c:v>
                </c:pt>
                <c:pt idx="4">
                  <c:v>2376</c:v>
                </c:pt>
                <c:pt idx="5">
                  <c:v>3834</c:v>
                </c:pt>
                <c:pt idx="6">
                  <c:v>5759</c:v>
                </c:pt>
              </c:numCache>
            </c:numRef>
          </c:val>
          <c:extLst>
            <c:ext xmlns:c16="http://schemas.microsoft.com/office/drawing/2014/chart" uri="{C3380CC4-5D6E-409C-BE32-E72D297353CC}">
              <c16:uniqueId val="{00000004-70FD-4D36-8A26-024DCF44BF88}"/>
            </c:ext>
          </c:extLst>
        </c:ser>
        <c:dLbls>
          <c:showLegendKey val="0"/>
          <c:showVal val="0"/>
          <c:showCatName val="0"/>
          <c:showSerName val="0"/>
          <c:showPercent val="0"/>
          <c:showBubbleSize val="0"/>
        </c:dLbls>
        <c:gapWidth val="50"/>
        <c:axId val="683155216"/>
        <c:axId val="683156000"/>
      </c:barChart>
      <c:catAx>
        <c:axId val="6831552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6000"/>
        <c:crosses val="autoZero"/>
        <c:auto val="1"/>
        <c:lblAlgn val="ctr"/>
        <c:lblOffset val="100"/>
        <c:noMultiLvlLbl val="0"/>
      </c:catAx>
      <c:valAx>
        <c:axId val="6831560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521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55" l="0.70000000000000062" r="0.70000000000000062" t="0.75000000000001155" header="0.30000000000000032" footer="0.30000000000000032"/>
    <c:pageSetup paperSize="9" orientation="landscape"/>
  </c:printSettings>
  <c:userShapes r:id="rId3"/>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68"/>
          <c:w val="0.857979607387793"/>
          <c:h val="0.57381307919034397"/>
        </c:manualLayout>
      </c:layout>
      <c:barChart>
        <c:barDir val="col"/>
        <c:grouping val="clustered"/>
        <c:varyColors val="0"/>
        <c:ser>
          <c:idx val="0"/>
          <c:order val="0"/>
          <c:tx>
            <c:strRef>
              <c:f>'Table 57'!$C$7</c:f>
              <c:strCache>
                <c:ptCount val="1"/>
                <c:pt idx="0">
                  <c:v>2019</c:v>
                </c:pt>
              </c:strCache>
            </c:strRef>
          </c:tx>
          <c:spPr>
            <a:solidFill>
              <a:schemeClr val="accent1"/>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57'!$C$28:$C$32</c:f>
              <c:numCache>
                <c:formatCode>#,##0\ \ </c:formatCode>
                <c:ptCount val="5"/>
                <c:pt idx="0">
                  <c:v>3236</c:v>
                </c:pt>
                <c:pt idx="1">
                  <c:v>6093</c:v>
                </c:pt>
                <c:pt idx="2">
                  <c:v>7184</c:v>
                </c:pt>
                <c:pt idx="3">
                  <c:v>2443</c:v>
                </c:pt>
                <c:pt idx="4">
                  <c:v>3122</c:v>
                </c:pt>
              </c:numCache>
            </c:numRef>
          </c:val>
          <c:extLst>
            <c:ext xmlns:c16="http://schemas.microsoft.com/office/drawing/2014/chart" uri="{C3380CC4-5D6E-409C-BE32-E72D297353CC}">
              <c16:uniqueId val="{00000000-25E1-4A53-BAF7-4DD9ADA38A40}"/>
            </c:ext>
          </c:extLst>
        </c:ser>
        <c:ser>
          <c:idx val="1"/>
          <c:order val="1"/>
          <c:tx>
            <c:strRef>
              <c:f>'Table 57'!$D$7</c:f>
              <c:strCache>
                <c:ptCount val="1"/>
                <c:pt idx="0">
                  <c:v>2020</c:v>
                </c:pt>
              </c:strCache>
            </c:strRef>
          </c:tx>
          <c:spPr>
            <a:solidFill>
              <a:schemeClr val="accent2"/>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57'!$D$28:$D$32</c:f>
              <c:numCache>
                <c:formatCode>#,##0\ \ </c:formatCode>
                <c:ptCount val="5"/>
                <c:pt idx="0">
                  <c:v>2</c:v>
                </c:pt>
                <c:pt idx="1">
                  <c:v>3</c:v>
                </c:pt>
                <c:pt idx="2">
                  <c:v>3</c:v>
                </c:pt>
                <c:pt idx="3">
                  <c:v>6</c:v>
                </c:pt>
                <c:pt idx="4">
                  <c:v>561</c:v>
                </c:pt>
              </c:numCache>
            </c:numRef>
          </c:val>
          <c:extLst>
            <c:ext xmlns:c16="http://schemas.microsoft.com/office/drawing/2014/chart" uri="{C3380CC4-5D6E-409C-BE32-E72D297353CC}">
              <c16:uniqueId val="{00000001-25E1-4A53-BAF7-4DD9ADA38A40}"/>
            </c:ext>
          </c:extLst>
        </c:ser>
        <c:ser>
          <c:idx val="2"/>
          <c:order val="2"/>
          <c:tx>
            <c:strRef>
              <c:f>'Table 57'!$E$7</c:f>
              <c:strCache>
                <c:ptCount val="1"/>
                <c:pt idx="0">
                  <c:v>2021</c:v>
                </c:pt>
              </c:strCache>
            </c:strRef>
          </c:tx>
          <c:spPr>
            <a:solidFill>
              <a:schemeClr val="accent3"/>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57'!$E$28:$E$32</c:f>
              <c:numCache>
                <c:formatCode>#,##0\ \ </c:formatCode>
                <c:ptCount val="5"/>
                <c:pt idx="0">
                  <c:v>0</c:v>
                </c:pt>
                <c:pt idx="1">
                  <c:v>1</c:v>
                </c:pt>
                <c:pt idx="2">
                  <c:v>0</c:v>
                </c:pt>
                <c:pt idx="3">
                  <c:v>5</c:v>
                </c:pt>
                <c:pt idx="4">
                  <c:v>321</c:v>
                </c:pt>
              </c:numCache>
            </c:numRef>
          </c:val>
          <c:extLst>
            <c:ext xmlns:c16="http://schemas.microsoft.com/office/drawing/2014/chart" uri="{C3380CC4-5D6E-409C-BE32-E72D297353CC}">
              <c16:uniqueId val="{00000002-25E1-4A53-BAF7-4DD9ADA38A40}"/>
            </c:ext>
          </c:extLst>
        </c:ser>
        <c:ser>
          <c:idx val="3"/>
          <c:order val="3"/>
          <c:tx>
            <c:strRef>
              <c:f>'Table 57'!$F$7</c:f>
              <c:strCache>
                <c:ptCount val="1"/>
                <c:pt idx="0">
                  <c:v>2022</c:v>
                </c:pt>
              </c:strCache>
            </c:strRef>
          </c:tx>
          <c:spPr>
            <a:solidFill>
              <a:schemeClr val="accent4"/>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57'!$F$28:$F$32</c:f>
              <c:numCache>
                <c:formatCode>#,##0\ \ </c:formatCode>
                <c:ptCount val="5"/>
                <c:pt idx="0">
                  <c:v>1320</c:v>
                </c:pt>
                <c:pt idx="1">
                  <c:v>2984</c:v>
                </c:pt>
                <c:pt idx="2">
                  <c:v>4938</c:v>
                </c:pt>
                <c:pt idx="3">
                  <c:v>1930</c:v>
                </c:pt>
                <c:pt idx="4">
                  <c:v>2783</c:v>
                </c:pt>
              </c:numCache>
            </c:numRef>
          </c:val>
          <c:extLst>
            <c:ext xmlns:c16="http://schemas.microsoft.com/office/drawing/2014/chart" uri="{C3380CC4-5D6E-409C-BE32-E72D297353CC}">
              <c16:uniqueId val="{00000003-25E1-4A53-BAF7-4DD9ADA38A40}"/>
            </c:ext>
          </c:extLst>
        </c:ser>
        <c:ser>
          <c:idx val="4"/>
          <c:order val="4"/>
          <c:tx>
            <c:strRef>
              <c:f>'Table 57'!$G$7</c:f>
              <c:strCache>
                <c:ptCount val="1"/>
                <c:pt idx="0">
                  <c:v>2023</c:v>
                </c:pt>
              </c:strCache>
            </c:strRef>
          </c:tx>
          <c:spPr>
            <a:solidFill>
              <a:schemeClr val="accent5"/>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57'!$G$28:$G$32</c:f>
              <c:numCache>
                <c:formatCode>#,##0\ \ </c:formatCode>
                <c:ptCount val="5"/>
                <c:pt idx="0">
                  <c:v>2356</c:v>
                </c:pt>
                <c:pt idx="1">
                  <c:v>4712</c:v>
                </c:pt>
                <c:pt idx="2">
                  <c:v>7219</c:v>
                </c:pt>
                <c:pt idx="3">
                  <c:v>2547</c:v>
                </c:pt>
                <c:pt idx="4">
                  <c:v>3173</c:v>
                </c:pt>
              </c:numCache>
            </c:numRef>
          </c:val>
          <c:extLst>
            <c:ext xmlns:c16="http://schemas.microsoft.com/office/drawing/2014/chart" uri="{C3380CC4-5D6E-409C-BE32-E72D297353CC}">
              <c16:uniqueId val="{00000004-25E1-4A53-BAF7-4DD9ADA38A40}"/>
            </c:ext>
          </c:extLst>
        </c:ser>
        <c:dLbls>
          <c:showLegendKey val="0"/>
          <c:showVal val="0"/>
          <c:showCatName val="0"/>
          <c:showSerName val="0"/>
          <c:showPercent val="0"/>
          <c:showBubbleSize val="0"/>
        </c:dLbls>
        <c:gapWidth val="50"/>
        <c:axId val="683164232"/>
        <c:axId val="683164624"/>
      </c:barChart>
      <c:catAx>
        <c:axId val="6831642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4624"/>
        <c:crosses val="autoZero"/>
        <c:auto val="1"/>
        <c:lblAlgn val="ctr"/>
        <c:lblOffset val="100"/>
        <c:noMultiLvlLbl val="0"/>
      </c:catAx>
      <c:valAx>
        <c:axId val="6831646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423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99" l="0.70000000000000062" r="0.70000000000000062" t="0.75000000000001099" header="0.30000000000000032" footer="0.30000000000000032"/>
    <c:pageSetup orientation="portrait"/>
  </c:printSettings>
  <c:userShapes r:id="rId3"/>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2"/>
          <c:w val="0.85065451076974063"/>
          <c:h val="0.56571616621316834"/>
        </c:manualLayout>
      </c:layout>
      <c:barChart>
        <c:barDir val="col"/>
        <c:grouping val="clustered"/>
        <c:varyColors val="0"/>
        <c:ser>
          <c:idx val="0"/>
          <c:order val="0"/>
          <c:tx>
            <c:strRef>
              <c:f>'Table 58'!$C$7</c:f>
              <c:strCache>
                <c:ptCount val="1"/>
                <c:pt idx="0">
                  <c:v>2019</c:v>
                </c:pt>
              </c:strCache>
            </c:strRef>
          </c:tx>
          <c:spPr>
            <a:solidFill>
              <a:schemeClr val="accent1"/>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58'!$C$12:$C$16</c:f>
              <c:numCache>
                <c:formatCode>#,##0\ \ </c:formatCode>
                <c:ptCount val="5"/>
                <c:pt idx="0">
                  <c:v>241154</c:v>
                </c:pt>
                <c:pt idx="1">
                  <c:v>63822</c:v>
                </c:pt>
                <c:pt idx="2">
                  <c:v>24172</c:v>
                </c:pt>
                <c:pt idx="3">
                  <c:v>9217</c:v>
                </c:pt>
                <c:pt idx="4">
                  <c:v>7076</c:v>
                </c:pt>
              </c:numCache>
            </c:numRef>
          </c:val>
          <c:extLst>
            <c:ext xmlns:c16="http://schemas.microsoft.com/office/drawing/2014/chart" uri="{C3380CC4-5D6E-409C-BE32-E72D297353CC}">
              <c16:uniqueId val="{00000000-9AAE-497E-AD27-9CEB1858B9FC}"/>
            </c:ext>
          </c:extLst>
        </c:ser>
        <c:ser>
          <c:idx val="1"/>
          <c:order val="1"/>
          <c:tx>
            <c:strRef>
              <c:f>'Table 58'!$D$7</c:f>
              <c:strCache>
                <c:ptCount val="1"/>
                <c:pt idx="0">
                  <c:v>2020</c:v>
                </c:pt>
              </c:strCache>
            </c:strRef>
          </c:tx>
          <c:spPr>
            <a:solidFill>
              <a:schemeClr val="accent2"/>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58'!$D$12:$D$16</c:f>
              <c:numCache>
                <c:formatCode>#,##0\ \ </c:formatCode>
                <c:ptCount val="5"/>
                <c:pt idx="0">
                  <c:v>150313</c:v>
                </c:pt>
                <c:pt idx="1">
                  <c:v>39493</c:v>
                </c:pt>
                <c:pt idx="2">
                  <c:v>11352</c:v>
                </c:pt>
                <c:pt idx="3">
                  <c:v>3973</c:v>
                </c:pt>
                <c:pt idx="4">
                  <c:v>3330</c:v>
                </c:pt>
              </c:numCache>
            </c:numRef>
          </c:val>
          <c:extLst>
            <c:ext xmlns:c16="http://schemas.microsoft.com/office/drawing/2014/chart" uri="{C3380CC4-5D6E-409C-BE32-E72D297353CC}">
              <c16:uniqueId val="{00000001-9AAE-497E-AD27-9CEB1858B9FC}"/>
            </c:ext>
          </c:extLst>
        </c:ser>
        <c:ser>
          <c:idx val="2"/>
          <c:order val="2"/>
          <c:tx>
            <c:strRef>
              <c:f>'Table 58'!$E$7</c:f>
              <c:strCache>
                <c:ptCount val="1"/>
                <c:pt idx="0">
                  <c:v>2021</c:v>
                </c:pt>
              </c:strCache>
            </c:strRef>
          </c:tx>
          <c:spPr>
            <a:solidFill>
              <a:schemeClr val="accent3"/>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58'!$E$12:$E$16</c:f>
              <c:numCache>
                <c:formatCode>#,##0\ \ </c:formatCode>
                <c:ptCount val="5"/>
                <c:pt idx="0">
                  <c:v>209</c:v>
                </c:pt>
                <c:pt idx="1">
                  <c:v>3012</c:v>
                </c:pt>
                <c:pt idx="2">
                  <c:v>1125</c:v>
                </c:pt>
                <c:pt idx="3">
                  <c:v>102</c:v>
                </c:pt>
                <c:pt idx="4">
                  <c:v>7</c:v>
                </c:pt>
              </c:numCache>
            </c:numRef>
          </c:val>
          <c:extLst>
            <c:ext xmlns:c16="http://schemas.microsoft.com/office/drawing/2014/chart" uri="{C3380CC4-5D6E-409C-BE32-E72D297353CC}">
              <c16:uniqueId val="{00000002-9AAE-497E-AD27-9CEB1858B9FC}"/>
            </c:ext>
          </c:extLst>
        </c:ser>
        <c:ser>
          <c:idx val="3"/>
          <c:order val="3"/>
          <c:tx>
            <c:strRef>
              <c:f>'Table 58'!$F$7</c:f>
              <c:strCache>
                <c:ptCount val="1"/>
                <c:pt idx="0">
                  <c:v>2022</c:v>
                </c:pt>
              </c:strCache>
            </c:strRef>
          </c:tx>
          <c:spPr>
            <a:solidFill>
              <a:schemeClr val="accent4"/>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58'!$F$12:$F$16</c:f>
              <c:numCache>
                <c:formatCode>#,##0\ \ </c:formatCode>
                <c:ptCount val="5"/>
                <c:pt idx="0">
                  <c:v>18359</c:v>
                </c:pt>
                <c:pt idx="1">
                  <c:v>18208</c:v>
                </c:pt>
                <c:pt idx="2">
                  <c:v>5495</c:v>
                </c:pt>
                <c:pt idx="3">
                  <c:v>613</c:v>
                </c:pt>
                <c:pt idx="4">
                  <c:v>659</c:v>
                </c:pt>
              </c:numCache>
            </c:numRef>
          </c:val>
          <c:extLst>
            <c:ext xmlns:c16="http://schemas.microsoft.com/office/drawing/2014/chart" uri="{C3380CC4-5D6E-409C-BE32-E72D297353CC}">
              <c16:uniqueId val="{00000003-9AAE-497E-AD27-9CEB1858B9FC}"/>
            </c:ext>
          </c:extLst>
        </c:ser>
        <c:ser>
          <c:idx val="4"/>
          <c:order val="4"/>
          <c:tx>
            <c:strRef>
              <c:f>'Table 58'!$G$7</c:f>
              <c:strCache>
                <c:ptCount val="1"/>
                <c:pt idx="0">
                  <c:v>2023</c:v>
                </c:pt>
              </c:strCache>
            </c:strRef>
          </c:tx>
          <c:spPr>
            <a:solidFill>
              <a:schemeClr val="accent5"/>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58'!$G$12:$G$16</c:f>
              <c:numCache>
                <c:formatCode>#,##0\ \ </c:formatCode>
                <c:ptCount val="5"/>
                <c:pt idx="0">
                  <c:v>189563</c:v>
                </c:pt>
                <c:pt idx="1">
                  <c:v>69598</c:v>
                </c:pt>
                <c:pt idx="2">
                  <c:v>16113</c:v>
                </c:pt>
                <c:pt idx="3">
                  <c:v>5541</c:v>
                </c:pt>
                <c:pt idx="4">
                  <c:v>5022</c:v>
                </c:pt>
              </c:numCache>
            </c:numRef>
          </c:val>
          <c:extLst>
            <c:ext xmlns:c16="http://schemas.microsoft.com/office/drawing/2014/chart" uri="{C3380CC4-5D6E-409C-BE32-E72D297353CC}">
              <c16:uniqueId val="{00000004-9AAE-497E-AD27-9CEB1858B9FC}"/>
            </c:ext>
          </c:extLst>
        </c:ser>
        <c:dLbls>
          <c:showLegendKey val="0"/>
          <c:showVal val="0"/>
          <c:showCatName val="0"/>
          <c:showSerName val="0"/>
          <c:showPercent val="0"/>
          <c:showBubbleSize val="0"/>
        </c:dLbls>
        <c:gapWidth val="50"/>
        <c:axId val="683170112"/>
        <c:axId val="683171288"/>
      </c:barChart>
      <c:catAx>
        <c:axId val="68317011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71288"/>
        <c:crosses val="autoZero"/>
        <c:auto val="1"/>
        <c:lblAlgn val="ctr"/>
        <c:lblOffset val="100"/>
        <c:noMultiLvlLbl val="0"/>
      </c:catAx>
      <c:valAx>
        <c:axId val="683171288"/>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7011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c:printSettings>
  <c:userShapes r:id="rId3"/>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58'!$C$7</c:f>
              <c:strCache>
                <c:ptCount val="1"/>
                <c:pt idx="0">
                  <c:v>2019</c:v>
                </c:pt>
              </c:strCache>
            </c:strRef>
          </c:tx>
          <c:spPr>
            <a:solidFill>
              <a:schemeClr val="accent1"/>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58'!$C$19:$C$25</c:f>
              <c:numCache>
                <c:formatCode>#,##0\ \ </c:formatCode>
                <c:ptCount val="7"/>
                <c:pt idx="0">
                  <c:v>18806</c:v>
                </c:pt>
                <c:pt idx="1">
                  <c:v>42194</c:v>
                </c:pt>
                <c:pt idx="2">
                  <c:v>71490</c:v>
                </c:pt>
                <c:pt idx="3">
                  <c:v>44945</c:v>
                </c:pt>
                <c:pt idx="4">
                  <c:v>46520</c:v>
                </c:pt>
                <c:pt idx="5">
                  <c:v>64429</c:v>
                </c:pt>
                <c:pt idx="6">
                  <c:v>78403</c:v>
                </c:pt>
              </c:numCache>
            </c:numRef>
          </c:val>
          <c:extLst>
            <c:ext xmlns:c16="http://schemas.microsoft.com/office/drawing/2014/chart" uri="{C3380CC4-5D6E-409C-BE32-E72D297353CC}">
              <c16:uniqueId val="{00000000-4DE8-4E6F-AEF2-8DAA655B8B48}"/>
            </c:ext>
          </c:extLst>
        </c:ser>
        <c:ser>
          <c:idx val="1"/>
          <c:order val="1"/>
          <c:tx>
            <c:strRef>
              <c:f>'Table 58'!$D$7</c:f>
              <c:strCache>
                <c:ptCount val="1"/>
                <c:pt idx="0">
                  <c:v>2020</c:v>
                </c:pt>
              </c:strCache>
            </c:strRef>
          </c:tx>
          <c:spPr>
            <a:solidFill>
              <a:schemeClr val="accent2"/>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58'!$D$19:$D$25</c:f>
              <c:numCache>
                <c:formatCode>#,##0\ \ </c:formatCode>
                <c:ptCount val="7"/>
                <c:pt idx="0">
                  <c:v>10955</c:v>
                </c:pt>
                <c:pt idx="1">
                  <c:v>20544</c:v>
                </c:pt>
                <c:pt idx="2">
                  <c:v>42794</c:v>
                </c:pt>
                <c:pt idx="3">
                  <c:v>26229</c:v>
                </c:pt>
                <c:pt idx="4">
                  <c:v>25396</c:v>
                </c:pt>
                <c:pt idx="5">
                  <c:v>39364</c:v>
                </c:pt>
                <c:pt idx="6">
                  <c:v>53908</c:v>
                </c:pt>
              </c:numCache>
            </c:numRef>
          </c:val>
          <c:extLst>
            <c:ext xmlns:c16="http://schemas.microsoft.com/office/drawing/2014/chart" uri="{C3380CC4-5D6E-409C-BE32-E72D297353CC}">
              <c16:uniqueId val="{00000001-4DE8-4E6F-AEF2-8DAA655B8B48}"/>
            </c:ext>
          </c:extLst>
        </c:ser>
        <c:ser>
          <c:idx val="2"/>
          <c:order val="2"/>
          <c:tx>
            <c:strRef>
              <c:f>'Table 58'!$E$7</c:f>
              <c:strCache>
                <c:ptCount val="1"/>
                <c:pt idx="0">
                  <c:v>2021</c:v>
                </c:pt>
              </c:strCache>
            </c:strRef>
          </c:tx>
          <c:spPr>
            <a:solidFill>
              <a:schemeClr val="accent3"/>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58'!$E$19:$E$25</c:f>
              <c:numCache>
                <c:formatCode>#,##0\ \ </c:formatCode>
                <c:ptCount val="7"/>
                <c:pt idx="0">
                  <c:v>578</c:v>
                </c:pt>
                <c:pt idx="1">
                  <c:v>554</c:v>
                </c:pt>
                <c:pt idx="2">
                  <c:v>1264</c:v>
                </c:pt>
                <c:pt idx="3">
                  <c:v>1068</c:v>
                </c:pt>
                <c:pt idx="4">
                  <c:v>983</c:v>
                </c:pt>
                <c:pt idx="5">
                  <c:v>867</c:v>
                </c:pt>
                <c:pt idx="6">
                  <c:v>480</c:v>
                </c:pt>
              </c:numCache>
            </c:numRef>
          </c:val>
          <c:extLst>
            <c:ext xmlns:c16="http://schemas.microsoft.com/office/drawing/2014/chart" uri="{C3380CC4-5D6E-409C-BE32-E72D297353CC}">
              <c16:uniqueId val="{00000002-4DE8-4E6F-AEF2-8DAA655B8B48}"/>
            </c:ext>
          </c:extLst>
        </c:ser>
        <c:ser>
          <c:idx val="3"/>
          <c:order val="3"/>
          <c:tx>
            <c:strRef>
              <c:f>'Table 58'!$F$7</c:f>
              <c:strCache>
                <c:ptCount val="1"/>
                <c:pt idx="0">
                  <c:v>2022</c:v>
                </c:pt>
              </c:strCache>
            </c:strRef>
          </c:tx>
          <c:spPr>
            <a:solidFill>
              <a:schemeClr val="accent4"/>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58'!$F$19:$F$25</c:f>
              <c:numCache>
                <c:formatCode>#,##0\ \ </c:formatCode>
                <c:ptCount val="7"/>
                <c:pt idx="0">
                  <c:v>3078</c:v>
                </c:pt>
                <c:pt idx="1">
                  <c:v>4948</c:v>
                </c:pt>
                <c:pt idx="2">
                  <c:v>8657</c:v>
                </c:pt>
                <c:pt idx="3">
                  <c:v>7007</c:v>
                </c:pt>
                <c:pt idx="4">
                  <c:v>7371</c:v>
                </c:pt>
                <c:pt idx="5">
                  <c:v>8212</c:v>
                </c:pt>
                <c:pt idx="6">
                  <c:v>9044</c:v>
                </c:pt>
              </c:numCache>
            </c:numRef>
          </c:val>
          <c:extLst>
            <c:ext xmlns:c16="http://schemas.microsoft.com/office/drawing/2014/chart" uri="{C3380CC4-5D6E-409C-BE32-E72D297353CC}">
              <c16:uniqueId val="{00000003-4DE8-4E6F-AEF2-8DAA655B8B48}"/>
            </c:ext>
          </c:extLst>
        </c:ser>
        <c:ser>
          <c:idx val="4"/>
          <c:order val="4"/>
          <c:tx>
            <c:strRef>
              <c:f>'Table 58'!$G$7</c:f>
              <c:strCache>
                <c:ptCount val="1"/>
                <c:pt idx="0">
                  <c:v>2023</c:v>
                </c:pt>
              </c:strCache>
            </c:strRef>
          </c:tx>
          <c:spPr>
            <a:solidFill>
              <a:schemeClr val="accent5"/>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58'!$G$19:$G$25</c:f>
              <c:numCache>
                <c:formatCode>#,##0\ \ </c:formatCode>
                <c:ptCount val="7"/>
                <c:pt idx="0">
                  <c:v>18337</c:v>
                </c:pt>
                <c:pt idx="1">
                  <c:v>30804</c:v>
                </c:pt>
                <c:pt idx="2">
                  <c:v>54574</c:v>
                </c:pt>
                <c:pt idx="3">
                  <c:v>41531</c:v>
                </c:pt>
                <c:pt idx="4">
                  <c:v>38855</c:v>
                </c:pt>
                <c:pt idx="5">
                  <c:v>51602</c:v>
                </c:pt>
                <c:pt idx="6">
                  <c:v>74449</c:v>
                </c:pt>
              </c:numCache>
            </c:numRef>
          </c:val>
          <c:extLst>
            <c:ext xmlns:c16="http://schemas.microsoft.com/office/drawing/2014/chart" uri="{C3380CC4-5D6E-409C-BE32-E72D297353CC}">
              <c16:uniqueId val="{00000004-4DE8-4E6F-AEF2-8DAA655B8B48}"/>
            </c:ext>
          </c:extLst>
        </c:ser>
        <c:dLbls>
          <c:showLegendKey val="0"/>
          <c:showVal val="0"/>
          <c:showCatName val="0"/>
          <c:showSerName val="0"/>
          <c:showPercent val="0"/>
          <c:showBubbleSize val="0"/>
        </c:dLbls>
        <c:gapWidth val="50"/>
        <c:axId val="683168152"/>
        <c:axId val="683170896"/>
      </c:barChart>
      <c:catAx>
        <c:axId val="68316815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70896"/>
        <c:crosses val="autoZero"/>
        <c:auto val="1"/>
        <c:lblAlgn val="ctr"/>
        <c:lblOffset val="100"/>
        <c:noMultiLvlLbl val="0"/>
      </c:catAx>
      <c:valAx>
        <c:axId val="6831708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815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55" l="0.70000000000000062" r="0.70000000000000062" t="0.75000000000001155" header="0.30000000000000032" footer="0.30000000000000032"/>
    <c:pageSetup paperSize="9" orientation="landscape"/>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57"/>
          <c:w val="0.85797960738778734"/>
          <c:h val="0.57381307919034397"/>
        </c:manualLayout>
      </c:layout>
      <c:barChart>
        <c:barDir val="col"/>
        <c:grouping val="clustered"/>
        <c:varyColors val="0"/>
        <c:ser>
          <c:idx val="0"/>
          <c:order val="0"/>
          <c:tx>
            <c:strRef>
              <c:f>'Table 8'!$C$7</c:f>
              <c:strCache>
                <c:ptCount val="1"/>
                <c:pt idx="0">
                  <c:v>2019</c:v>
                </c:pt>
              </c:strCache>
            </c:strRef>
          </c:tx>
          <c:spPr>
            <a:solidFill>
              <a:schemeClr val="accent1"/>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8'!$C$28:$C$32</c:f>
              <c:numCache>
                <c:formatCode>#,##0\ \ </c:formatCode>
                <c:ptCount val="5"/>
                <c:pt idx="0">
                  <c:v>345451</c:v>
                </c:pt>
                <c:pt idx="1">
                  <c:v>492072</c:v>
                </c:pt>
                <c:pt idx="2">
                  <c:v>452334</c:v>
                </c:pt>
                <c:pt idx="3">
                  <c:v>139220</c:v>
                </c:pt>
                <c:pt idx="4">
                  <c:v>108138</c:v>
                </c:pt>
              </c:numCache>
            </c:numRef>
          </c:val>
          <c:extLst>
            <c:ext xmlns:c16="http://schemas.microsoft.com/office/drawing/2014/chart" uri="{C3380CC4-5D6E-409C-BE32-E72D297353CC}">
              <c16:uniqueId val="{00000000-34A9-4A74-93E0-3F2B79F39B95}"/>
            </c:ext>
          </c:extLst>
        </c:ser>
        <c:ser>
          <c:idx val="1"/>
          <c:order val="1"/>
          <c:tx>
            <c:strRef>
              <c:f>'Table 8'!$D$7</c:f>
              <c:strCache>
                <c:ptCount val="1"/>
                <c:pt idx="0">
                  <c:v>2020</c:v>
                </c:pt>
              </c:strCache>
            </c:strRef>
          </c:tx>
          <c:spPr>
            <a:solidFill>
              <a:schemeClr val="accent2"/>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8'!$D$28:$D$32</c:f>
              <c:numCache>
                <c:formatCode>#,##0\ \ </c:formatCode>
                <c:ptCount val="5"/>
                <c:pt idx="0">
                  <c:v>131826</c:v>
                </c:pt>
                <c:pt idx="1">
                  <c:v>191769</c:v>
                </c:pt>
                <c:pt idx="2">
                  <c:v>206995</c:v>
                </c:pt>
                <c:pt idx="3">
                  <c:v>77089</c:v>
                </c:pt>
                <c:pt idx="4">
                  <c:v>75045</c:v>
                </c:pt>
              </c:numCache>
            </c:numRef>
          </c:val>
          <c:extLst>
            <c:ext xmlns:c16="http://schemas.microsoft.com/office/drawing/2014/chart" uri="{C3380CC4-5D6E-409C-BE32-E72D297353CC}">
              <c16:uniqueId val="{00000001-34A9-4A74-93E0-3F2B79F39B95}"/>
            </c:ext>
          </c:extLst>
        </c:ser>
        <c:ser>
          <c:idx val="2"/>
          <c:order val="2"/>
          <c:tx>
            <c:strRef>
              <c:f>'Table 8'!$E$7</c:f>
              <c:strCache>
                <c:ptCount val="1"/>
                <c:pt idx="0">
                  <c:v>2021</c:v>
                </c:pt>
              </c:strCache>
            </c:strRef>
          </c:tx>
          <c:spPr>
            <a:solidFill>
              <a:schemeClr val="accent3"/>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8'!$E$28:$E$32</c:f>
              <c:numCache>
                <c:formatCode>#,##0\ \ </c:formatCode>
                <c:ptCount val="5"/>
                <c:pt idx="0">
                  <c:v>18912</c:v>
                </c:pt>
                <c:pt idx="1">
                  <c:v>45067</c:v>
                </c:pt>
                <c:pt idx="2">
                  <c:v>48142</c:v>
                </c:pt>
                <c:pt idx="3">
                  <c:v>20346</c:v>
                </c:pt>
                <c:pt idx="4">
                  <c:v>29024</c:v>
                </c:pt>
              </c:numCache>
            </c:numRef>
          </c:val>
          <c:extLst>
            <c:ext xmlns:c16="http://schemas.microsoft.com/office/drawing/2014/chart" uri="{C3380CC4-5D6E-409C-BE32-E72D297353CC}">
              <c16:uniqueId val="{00000002-34A9-4A74-93E0-3F2B79F39B95}"/>
            </c:ext>
          </c:extLst>
        </c:ser>
        <c:ser>
          <c:idx val="3"/>
          <c:order val="3"/>
          <c:tx>
            <c:strRef>
              <c:f>'Table 8'!$F$7</c:f>
              <c:strCache>
                <c:ptCount val="1"/>
                <c:pt idx="0">
                  <c:v>2022</c:v>
                </c:pt>
              </c:strCache>
            </c:strRef>
          </c:tx>
          <c:spPr>
            <a:solidFill>
              <a:schemeClr val="accent4"/>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8'!$F$28:$F$32</c:f>
              <c:numCache>
                <c:formatCode>#,##0\ \ </c:formatCode>
                <c:ptCount val="5"/>
                <c:pt idx="0">
                  <c:v>76430</c:v>
                </c:pt>
                <c:pt idx="1">
                  <c:v>172923</c:v>
                </c:pt>
                <c:pt idx="2">
                  <c:v>187153</c:v>
                </c:pt>
                <c:pt idx="3">
                  <c:v>64754</c:v>
                </c:pt>
                <c:pt idx="4">
                  <c:v>54014</c:v>
                </c:pt>
              </c:numCache>
            </c:numRef>
          </c:val>
          <c:extLst>
            <c:ext xmlns:c16="http://schemas.microsoft.com/office/drawing/2014/chart" uri="{C3380CC4-5D6E-409C-BE32-E72D297353CC}">
              <c16:uniqueId val="{00000003-34A9-4A74-93E0-3F2B79F39B95}"/>
            </c:ext>
          </c:extLst>
        </c:ser>
        <c:ser>
          <c:idx val="4"/>
          <c:order val="4"/>
          <c:tx>
            <c:strRef>
              <c:f>'Table 8'!$G$7</c:f>
              <c:strCache>
                <c:ptCount val="1"/>
                <c:pt idx="0">
                  <c:v>2023</c:v>
                </c:pt>
              </c:strCache>
            </c:strRef>
          </c:tx>
          <c:spPr>
            <a:solidFill>
              <a:schemeClr val="accent5"/>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8'!$G$28:$G$32</c:f>
              <c:numCache>
                <c:formatCode>#,##0\ \ </c:formatCode>
                <c:ptCount val="5"/>
                <c:pt idx="0">
                  <c:v>215951</c:v>
                </c:pt>
                <c:pt idx="1">
                  <c:v>388036</c:v>
                </c:pt>
                <c:pt idx="2">
                  <c:v>407278</c:v>
                </c:pt>
                <c:pt idx="3">
                  <c:v>144425</c:v>
                </c:pt>
                <c:pt idx="4">
                  <c:v>107779</c:v>
                </c:pt>
              </c:numCache>
            </c:numRef>
          </c:val>
          <c:extLst>
            <c:ext xmlns:c16="http://schemas.microsoft.com/office/drawing/2014/chart" uri="{C3380CC4-5D6E-409C-BE32-E72D297353CC}">
              <c16:uniqueId val="{00000004-34A9-4A74-93E0-3F2B79F39B95}"/>
            </c:ext>
          </c:extLst>
        </c:ser>
        <c:dLbls>
          <c:showLegendKey val="0"/>
          <c:showVal val="0"/>
          <c:showCatName val="0"/>
          <c:showSerName val="0"/>
          <c:showPercent val="0"/>
          <c:showBubbleSize val="0"/>
        </c:dLbls>
        <c:gapWidth val="50"/>
        <c:axId val="590463440"/>
        <c:axId val="590454032"/>
      </c:barChart>
      <c:catAx>
        <c:axId val="5904634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4032"/>
        <c:crosses val="autoZero"/>
        <c:auto val="1"/>
        <c:lblAlgn val="ctr"/>
        <c:lblOffset val="100"/>
        <c:noMultiLvlLbl val="0"/>
      </c:catAx>
      <c:valAx>
        <c:axId val="59045403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3440"/>
        <c:crosses val="autoZero"/>
        <c:crossBetween val="between"/>
        <c:minorUnit val="1000"/>
      </c:valAx>
      <c:spPr>
        <a:solidFill>
          <a:schemeClr val="bg1"/>
        </a:solidFill>
        <a:ln>
          <a:noFill/>
        </a:ln>
        <a:effectLst/>
      </c:spPr>
    </c:plotArea>
    <c:legend>
      <c:legendPos val="b"/>
      <c:layout>
        <c:manualLayout>
          <c:xMode val="edge"/>
          <c:yMode val="edge"/>
          <c:x val="7.8561147598485669E-3"/>
          <c:y val="0.85554587229994328"/>
          <c:w val="0.48642838999963733"/>
          <c:h val="9.12978110745865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33" l="0.70000000000000062" r="0.70000000000000062" t="0.75000000000000833" header="0.30000000000000032" footer="0.30000000000000032"/>
    <c:pageSetup orientation="portrait"/>
  </c:printSettings>
  <c:userShapes r:id="rId3"/>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68"/>
          <c:w val="0.857979607387793"/>
          <c:h val="0.57381307919034397"/>
        </c:manualLayout>
      </c:layout>
      <c:barChart>
        <c:barDir val="col"/>
        <c:grouping val="clustered"/>
        <c:varyColors val="0"/>
        <c:ser>
          <c:idx val="0"/>
          <c:order val="0"/>
          <c:tx>
            <c:strRef>
              <c:f>'Table 58'!$C$7</c:f>
              <c:strCache>
                <c:ptCount val="1"/>
                <c:pt idx="0">
                  <c:v>2019</c:v>
                </c:pt>
              </c:strCache>
            </c:strRef>
          </c:tx>
          <c:spPr>
            <a:solidFill>
              <a:schemeClr val="accent1"/>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58'!$C$28:$C$32</c:f>
              <c:numCache>
                <c:formatCode>#,##0\ \ </c:formatCode>
                <c:ptCount val="5"/>
                <c:pt idx="0">
                  <c:v>45595</c:v>
                </c:pt>
                <c:pt idx="1">
                  <c:v>104229</c:v>
                </c:pt>
                <c:pt idx="2">
                  <c:v>132745</c:v>
                </c:pt>
                <c:pt idx="3">
                  <c:v>42522</c:v>
                </c:pt>
                <c:pt idx="4">
                  <c:v>41696</c:v>
                </c:pt>
              </c:numCache>
            </c:numRef>
          </c:val>
          <c:extLst>
            <c:ext xmlns:c16="http://schemas.microsoft.com/office/drawing/2014/chart" uri="{C3380CC4-5D6E-409C-BE32-E72D297353CC}">
              <c16:uniqueId val="{00000000-AE63-47FF-978C-45E98C8F8918}"/>
            </c:ext>
          </c:extLst>
        </c:ser>
        <c:ser>
          <c:idx val="1"/>
          <c:order val="1"/>
          <c:tx>
            <c:strRef>
              <c:f>'Table 58'!$D$7</c:f>
              <c:strCache>
                <c:ptCount val="1"/>
                <c:pt idx="0">
                  <c:v>2020</c:v>
                </c:pt>
              </c:strCache>
            </c:strRef>
          </c:tx>
          <c:spPr>
            <a:solidFill>
              <a:schemeClr val="accent2"/>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58'!$D$28:$D$32</c:f>
              <c:numCache>
                <c:formatCode>#,##0\ \ </c:formatCode>
                <c:ptCount val="5"/>
                <c:pt idx="0">
                  <c:v>32254</c:v>
                </c:pt>
                <c:pt idx="1">
                  <c:v>49893</c:v>
                </c:pt>
                <c:pt idx="2">
                  <c:v>78160</c:v>
                </c:pt>
                <c:pt idx="3">
                  <c:v>28559</c:v>
                </c:pt>
                <c:pt idx="4">
                  <c:v>30324</c:v>
                </c:pt>
              </c:numCache>
            </c:numRef>
          </c:val>
          <c:extLst>
            <c:ext xmlns:c16="http://schemas.microsoft.com/office/drawing/2014/chart" uri="{C3380CC4-5D6E-409C-BE32-E72D297353CC}">
              <c16:uniqueId val="{00000001-AE63-47FF-978C-45E98C8F8918}"/>
            </c:ext>
          </c:extLst>
        </c:ser>
        <c:ser>
          <c:idx val="2"/>
          <c:order val="2"/>
          <c:tx>
            <c:strRef>
              <c:f>'Table 58'!$E$7</c:f>
              <c:strCache>
                <c:ptCount val="1"/>
                <c:pt idx="0">
                  <c:v>2021</c:v>
                </c:pt>
              </c:strCache>
            </c:strRef>
          </c:tx>
          <c:spPr>
            <a:solidFill>
              <a:schemeClr val="accent3"/>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58'!$E$28:$E$32</c:f>
              <c:numCache>
                <c:formatCode>#,##0\ \ </c:formatCode>
                <c:ptCount val="5"/>
                <c:pt idx="0">
                  <c:v>54</c:v>
                </c:pt>
                <c:pt idx="1">
                  <c:v>72</c:v>
                </c:pt>
                <c:pt idx="2">
                  <c:v>35</c:v>
                </c:pt>
                <c:pt idx="3">
                  <c:v>154</c:v>
                </c:pt>
                <c:pt idx="4">
                  <c:v>5479</c:v>
                </c:pt>
              </c:numCache>
            </c:numRef>
          </c:val>
          <c:extLst>
            <c:ext xmlns:c16="http://schemas.microsoft.com/office/drawing/2014/chart" uri="{C3380CC4-5D6E-409C-BE32-E72D297353CC}">
              <c16:uniqueId val="{00000002-AE63-47FF-978C-45E98C8F8918}"/>
            </c:ext>
          </c:extLst>
        </c:ser>
        <c:ser>
          <c:idx val="3"/>
          <c:order val="3"/>
          <c:tx>
            <c:strRef>
              <c:f>'Table 58'!$F$7</c:f>
              <c:strCache>
                <c:ptCount val="1"/>
                <c:pt idx="0">
                  <c:v>2022</c:v>
                </c:pt>
              </c:strCache>
            </c:strRef>
          </c:tx>
          <c:spPr>
            <a:solidFill>
              <a:schemeClr val="accent4"/>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58'!$F$28:$F$32</c:f>
              <c:numCache>
                <c:formatCode>#,##0\ \ </c:formatCode>
                <c:ptCount val="5"/>
                <c:pt idx="0">
                  <c:v>4907</c:v>
                </c:pt>
                <c:pt idx="1">
                  <c:v>9375</c:v>
                </c:pt>
                <c:pt idx="2">
                  <c:v>14352</c:v>
                </c:pt>
                <c:pt idx="3">
                  <c:v>6831</c:v>
                </c:pt>
                <c:pt idx="4">
                  <c:v>12852</c:v>
                </c:pt>
              </c:numCache>
            </c:numRef>
          </c:val>
          <c:extLst>
            <c:ext xmlns:c16="http://schemas.microsoft.com/office/drawing/2014/chart" uri="{C3380CC4-5D6E-409C-BE32-E72D297353CC}">
              <c16:uniqueId val="{00000003-AE63-47FF-978C-45E98C8F8918}"/>
            </c:ext>
          </c:extLst>
        </c:ser>
        <c:ser>
          <c:idx val="4"/>
          <c:order val="4"/>
          <c:tx>
            <c:strRef>
              <c:f>'Table 58'!$G$7</c:f>
              <c:strCache>
                <c:ptCount val="1"/>
                <c:pt idx="0">
                  <c:v>2023</c:v>
                </c:pt>
              </c:strCache>
            </c:strRef>
          </c:tx>
          <c:spPr>
            <a:solidFill>
              <a:schemeClr val="accent5"/>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58'!$G$28:$G$32</c:f>
              <c:numCache>
                <c:formatCode>#,##0\ \ </c:formatCode>
                <c:ptCount val="5"/>
                <c:pt idx="0">
                  <c:v>43511</c:v>
                </c:pt>
                <c:pt idx="1">
                  <c:v>70870</c:v>
                </c:pt>
                <c:pt idx="2">
                  <c:v>109730</c:v>
                </c:pt>
                <c:pt idx="3">
                  <c:v>41944</c:v>
                </c:pt>
                <c:pt idx="4">
                  <c:v>44097</c:v>
                </c:pt>
              </c:numCache>
            </c:numRef>
          </c:val>
          <c:extLst>
            <c:ext xmlns:c16="http://schemas.microsoft.com/office/drawing/2014/chart" uri="{C3380CC4-5D6E-409C-BE32-E72D297353CC}">
              <c16:uniqueId val="{00000004-AE63-47FF-978C-45E98C8F8918}"/>
            </c:ext>
          </c:extLst>
        </c:ser>
        <c:dLbls>
          <c:showLegendKey val="0"/>
          <c:showVal val="0"/>
          <c:showCatName val="0"/>
          <c:showSerName val="0"/>
          <c:showPercent val="0"/>
          <c:showBubbleSize val="0"/>
        </c:dLbls>
        <c:gapWidth val="50"/>
        <c:axId val="683169328"/>
        <c:axId val="683165800"/>
      </c:barChart>
      <c:catAx>
        <c:axId val="6831693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5800"/>
        <c:crosses val="autoZero"/>
        <c:auto val="1"/>
        <c:lblAlgn val="ctr"/>
        <c:lblOffset val="100"/>
        <c:noMultiLvlLbl val="0"/>
      </c:catAx>
      <c:valAx>
        <c:axId val="6831658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9328"/>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99" l="0.70000000000000062" r="0.70000000000000062" t="0.75000000000001099" header="0.30000000000000032" footer="0.30000000000000032"/>
    <c:pageSetup orientation="portrait"/>
  </c:printSettings>
  <c:userShapes r:id="rId3"/>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7"/>
          <c:w val="0.85065451076974063"/>
          <c:h val="0.56571616621316834"/>
        </c:manualLayout>
      </c:layout>
      <c:barChart>
        <c:barDir val="col"/>
        <c:grouping val="clustered"/>
        <c:varyColors val="0"/>
        <c:ser>
          <c:idx val="0"/>
          <c:order val="0"/>
          <c:tx>
            <c:strRef>
              <c:f>'Table 61'!$C$7</c:f>
              <c:strCache>
                <c:ptCount val="1"/>
                <c:pt idx="0">
                  <c:v>2019</c:v>
                </c:pt>
              </c:strCache>
            </c:strRef>
          </c:tx>
          <c:spPr>
            <a:solidFill>
              <a:schemeClr val="accent1"/>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61'!$C$12:$C$16</c:f>
              <c:numCache>
                <c:formatCode>#,##0\ \ </c:formatCode>
                <c:ptCount val="5"/>
                <c:pt idx="0">
                  <c:v>2413</c:v>
                </c:pt>
                <c:pt idx="1">
                  <c:v>1119</c:v>
                </c:pt>
                <c:pt idx="2">
                  <c:v>315</c:v>
                </c:pt>
                <c:pt idx="3">
                  <c:v>30</c:v>
                </c:pt>
                <c:pt idx="4">
                  <c:v>120</c:v>
                </c:pt>
              </c:numCache>
            </c:numRef>
          </c:val>
          <c:extLst>
            <c:ext xmlns:c16="http://schemas.microsoft.com/office/drawing/2014/chart" uri="{C3380CC4-5D6E-409C-BE32-E72D297353CC}">
              <c16:uniqueId val="{00000000-BFB5-4F7E-A271-FA5C03F79722}"/>
            </c:ext>
          </c:extLst>
        </c:ser>
        <c:ser>
          <c:idx val="1"/>
          <c:order val="1"/>
          <c:tx>
            <c:strRef>
              <c:f>'Table 61'!$D$7</c:f>
              <c:strCache>
                <c:ptCount val="1"/>
                <c:pt idx="0">
                  <c:v>2020</c:v>
                </c:pt>
              </c:strCache>
            </c:strRef>
          </c:tx>
          <c:spPr>
            <a:solidFill>
              <a:schemeClr val="accent2"/>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61'!$D$12:$D$16</c:f>
              <c:numCache>
                <c:formatCode>#,##0\ \ </c:formatCode>
                <c:ptCount val="5"/>
                <c:pt idx="0">
                  <c:v>8</c:v>
                </c:pt>
                <c:pt idx="1">
                  <c:v>70</c:v>
                </c:pt>
                <c:pt idx="2">
                  <c:v>9</c:v>
                </c:pt>
                <c:pt idx="3">
                  <c:v>0</c:v>
                </c:pt>
                <c:pt idx="4">
                  <c:v>0</c:v>
                </c:pt>
              </c:numCache>
            </c:numRef>
          </c:val>
          <c:extLst>
            <c:ext xmlns:c16="http://schemas.microsoft.com/office/drawing/2014/chart" uri="{C3380CC4-5D6E-409C-BE32-E72D297353CC}">
              <c16:uniqueId val="{00000001-BFB5-4F7E-A271-FA5C03F79722}"/>
            </c:ext>
          </c:extLst>
        </c:ser>
        <c:ser>
          <c:idx val="2"/>
          <c:order val="2"/>
          <c:tx>
            <c:strRef>
              <c:f>'Table 61'!$E$7</c:f>
              <c:strCache>
                <c:ptCount val="1"/>
                <c:pt idx="0">
                  <c:v>2021</c:v>
                </c:pt>
              </c:strCache>
            </c:strRef>
          </c:tx>
          <c:spPr>
            <a:solidFill>
              <a:schemeClr val="accent3"/>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61'!$E$12:$E$16</c:f>
              <c:numCache>
                <c:formatCode>#,##0\ \ </c:formatCode>
                <c:ptCount val="5"/>
                <c:pt idx="0">
                  <c:v>1</c:v>
                </c:pt>
                <c:pt idx="1">
                  <c:v>66</c:v>
                </c:pt>
                <c:pt idx="2">
                  <c:v>24</c:v>
                </c:pt>
                <c:pt idx="3">
                  <c:v>0</c:v>
                </c:pt>
                <c:pt idx="4">
                  <c:v>0</c:v>
                </c:pt>
              </c:numCache>
            </c:numRef>
          </c:val>
          <c:extLst>
            <c:ext xmlns:c16="http://schemas.microsoft.com/office/drawing/2014/chart" uri="{C3380CC4-5D6E-409C-BE32-E72D297353CC}">
              <c16:uniqueId val="{00000002-BFB5-4F7E-A271-FA5C03F79722}"/>
            </c:ext>
          </c:extLst>
        </c:ser>
        <c:ser>
          <c:idx val="3"/>
          <c:order val="3"/>
          <c:tx>
            <c:strRef>
              <c:f>'Table 61'!$F$7</c:f>
              <c:strCache>
                <c:ptCount val="1"/>
                <c:pt idx="0">
                  <c:v>2022</c:v>
                </c:pt>
              </c:strCache>
            </c:strRef>
          </c:tx>
          <c:spPr>
            <a:solidFill>
              <a:schemeClr val="accent4"/>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61'!$F$12:$F$16</c:f>
              <c:numCache>
                <c:formatCode>#,##0\ \ </c:formatCode>
                <c:ptCount val="5"/>
                <c:pt idx="0">
                  <c:v>1333</c:v>
                </c:pt>
                <c:pt idx="1">
                  <c:v>979</c:v>
                </c:pt>
                <c:pt idx="2">
                  <c:v>158</c:v>
                </c:pt>
                <c:pt idx="3">
                  <c:v>29</c:v>
                </c:pt>
                <c:pt idx="4">
                  <c:v>45</c:v>
                </c:pt>
              </c:numCache>
            </c:numRef>
          </c:val>
          <c:extLst>
            <c:ext xmlns:c16="http://schemas.microsoft.com/office/drawing/2014/chart" uri="{C3380CC4-5D6E-409C-BE32-E72D297353CC}">
              <c16:uniqueId val="{00000003-BFB5-4F7E-A271-FA5C03F79722}"/>
            </c:ext>
          </c:extLst>
        </c:ser>
        <c:ser>
          <c:idx val="4"/>
          <c:order val="4"/>
          <c:tx>
            <c:strRef>
              <c:f>'Table 61'!$G$7</c:f>
              <c:strCache>
                <c:ptCount val="1"/>
                <c:pt idx="0">
                  <c:v>2023</c:v>
                </c:pt>
              </c:strCache>
            </c:strRef>
          </c:tx>
          <c:spPr>
            <a:solidFill>
              <a:schemeClr val="accent5"/>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61'!$G$12:$G$16</c:f>
              <c:numCache>
                <c:formatCode>#,##0\ \ </c:formatCode>
                <c:ptCount val="5"/>
                <c:pt idx="0">
                  <c:v>1959</c:v>
                </c:pt>
                <c:pt idx="1">
                  <c:v>1046</c:v>
                </c:pt>
                <c:pt idx="2">
                  <c:v>190</c:v>
                </c:pt>
                <c:pt idx="3">
                  <c:v>35</c:v>
                </c:pt>
                <c:pt idx="4">
                  <c:v>64</c:v>
                </c:pt>
              </c:numCache>
            </c:numRef>
          </c:val>
          <c:extLst>
            <c:ext xmlns:c16="http://schemas.microsoft.com/office/drawing/2014/chart" uri="{C3380CC4-5D6E-409C-BE32-E72D297353CC}">
              <c16:uniqueId val="{00000004-BFB5-4F7E-A271-FA5C03F79722}"/>
            </c:ext>
          </c:extLst>
        </c:ser>
        <c:dLbls>
          <c:showLegendKey val="0"/>
          <c:showVal val="0"/>
          <c:showCatName val="0"/>
          <c:showSerName val="0"/>
          <c:showPercent val="0"/>
          <c:showBubbleSize val="0"/>
        </c:dLbls>
        <c:gapWidth val="50"/>
        <c:axId val="683167368"/>
        <c:axId val="683168936"/>
      </c:barChart>
      <c:catAx>
        <c:axId val="68316736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8936"/>
        <c:crosses val="autoZero"/>
        <c:auto val="1"/>
        <c:lblAlgn val="ctr"/>
        <c:lblOffset val="100"/>
        <c:noMultiLvlLbl val="0"/>
      </c:catAx>
      <c:valAx>
        <c:axId val="68316893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736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c:printSettings>
  <c:userShapes r:id="rId3"/>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61'!$C$7</c:f>
              <c:strCache>
                <c:ptCount val="1"/>
                <c:pt idx="0">
                  <c:v>2019</c:v>
                </c:pt>
              </c:strCache>
            </c:strRef>
          </c:tx>
          <c:spPr>
            <a:solidFill>
              <a:schemeClr val="accent1"/>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61'!$C$19:$C$25</c:f>
              <c:numCache>
                <c:formatCode>#,##0\ \ </c:formatCode>
                <c:ptCount val="7"/>
                <c:pt idx="0">
                  <c:v>125</c:v>
                </c:pt>
                <c:pt idx="1">
                  <c:v>414</c:v>
                </c:pt>
                <c:pt idx="2">
                  <c:v>914</c:v>
                </c:pt>
                <c:pt idx="3">
                  <c:v>421</c:v>
                </c:pt>
                <c:pt idx="4">
                  <c:v>469</c:v>
                </c:pt>
                <c:pt idx="5">
                  <c:v>926</c:v>
                </c:pt>
                <c:pt idx="6">
                  <c:v>1056</c:v>
                </c:pt>
              </c:numCache>
            </c:numRef>
          </c:val>
          <c:extLst>
            <c:ext xmlns:c16="http://schemas.microsoft.com/office/drawing/2014/chart" uri="{C3380CC4-5D6E-409C-BE32-E72D297353CC}">
              <c16:uniqueId val="{00000000-ED99-42CF-B8F0-5C29572EE18D}"/>
            </c:ext>
          </c:extLst>
        </c:ser>
        <c:ser>
          <c:idx val="1"/>
          <c:order val="1"/>
          <c:tx>
            <c:strRef>
              <c:f>'Table 61'!$D$7</c:f>
              <c:strCache>
                <c:ptCount val="1"/>
                <c:pt idx="0">
                  <c:v>2020</c:v>
                </c:pt>
              </c:strCache>
            </c:strRef>
          </c:tx>
          <c:spPr>
            <a:solidFill>
              <a:schemeClr val="accent2"/>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61'!$D$19:$D$25</c:f>
              <c:numCache>
                <c:formatCode>#,##0\ \ </c:formatCode>
                <c:ptCount val="7"/>
                <c:pt idx="0">
                  <c:v>13</c:v>
                </c:pt>
                <c:pt idx="1">
                  <c:v>13</c:v>
                </c:pt>
                <c:pt idx="2">
                  <c:v>43</c:v>
                </c:pt>
                <c:pt idx="3">
                  <c:v>20</c:v>
                </c:pt>
                <c:pt idx="4">
                  <c:v>15</c:v>
                </c:pt>
                <c:pt idx="5">
                  <c:v>9</c:v>
                </c:pt>
                <c:pt idx="6">
                  <c:v>12</c:v>
                </c:pt>
              </c:numCache>
            </c:numRef>
          </c:val>
          <c:extLst>
            <c:ext xmlns:c16="http://schemas.microsoft.com/office/drawing/2014/chart" uri="{C3380CC4-5D6E-409C-BE32-E72D297353CC}">
              <c16:uniqueId val="{00000001-ED99-42CF-B8F0-5C29572EE18D}"/>
            </c:ext>
          </c:extLst>
        </c:ser>
        <c:ser>
          <c:idx val="2"/>
          <c:order val="2"/>
          <c:tx>
            <c:strRef>
              <c:f>'Table 61'!$E$7</c:f>
              <c:strCache>
                <c:ptCount val="1"/>
                <c:pt idx="0">
                  <c:v>2021</c:v>
                </c:pt>
              </c:strCache>
            </c:strRef>
          </c:tx>
          <c:spPr>
            <a:solidFill>
              <a:schemeClr val="accent3"/>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61'!$E$19:$E$25</c:f>
              <c:numCache>
                <c:formatCode>#,##0\ \ </c:formatCode>
                <c:ptCount val="7"/>
                <c:pt idx="0">
                  <c:v>11</c:v>
                </c:pt>
                <c:pt idx="1">
                  <c:v>3</c:v>
                </c:pt>
                <c:pt idx="2">
                  <c:v>30</c:v>
                </c:pt>
                <c:pt idx="3">
                  <c:v>24</c:v>
                </c:pt>
                <c:pt idx="4">
                  <c:v>8</c:v>
                </c:pt>
                <c:pt idx="5">
                  <c:v>11</c:v>
                </c:pt>
                <c:pt idx="6">
                  <c:v>12</c:v>
                </c:pt>
              </c:numCache>
            </c:numRef>
          </c:val>
          <c:extLst>
            <c:ext xmlns:c16="http://schemas.microsoft.com/office/drawing/2014/chart" uri="{C3380CC4-5D6E-409C-BE32-E72D297353CC}">
              <c16:uniqueId val="{00000002-ED99-42CF-B8F0-5C29572EE18D}"/>
            </c:ext>
          </c:extLst>
        </c:ser>
        <c:ser>
          <c:idx val="3"/>
          <c:order val="3"/>
          <c:tx>
            <c:strRef>
              <c:f>'Table 61'!$F$7</c:f>
              <c:strCache>
                <c:ptCount val="1"/>
                <c:pt idx="0">
                  <c:v>2022</c:v>
                </c:pt>
              </c:strCache>
            </c:strRef>
          </c:tx>
          <c:spPr>
            <a:solidFill>
              <a:schemeClr val="accent4"/>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61'!$F$19:$F$25</c:f>
              <c:numCache>
                <c:formatCode>#,##0\ \ </c:formatCode>
                <c:ptCount val="7"/>
                <c:pt idx="0">
                  <c:v>122</c:v>
                </c:pt>
                <c:pt idx="1">
                  <c:v>178</c:v>
                </c:pt>
                <c:pt idx="2">
                  <c:v>532</c:v>
                </c:pt>
                <c:pt idx="3">
                  <c:v>318</c:v>
                </c:pt>
                <c:pt idx="4">
                  <c:v>294</c:v>
                </c:pt>
                <c:pt idx="5">
                  <c:v>584</c:v>
                </c:pt>
                <c:pt idx="6">
                  <c:v>681</c:v>
                </c:pt>
              </c:numCache>
            </c:numRef>
          </c:val>
          <c:extLst>
            <c:ext xmlns:c16="http://schemas.microsoft.com/office/drawing/2014/chart" uri="{C3380CC4-5D6E-409C-BE32-E72D297353CC}">
              <c16:uniqueId val="{00000003-ED99-42CF-B8F0-5C29572EE18D}"/>
            </c:ext>
          </c:extLst>
        </c:ser>
        <c:ser>
          <c:idx val="4"/>
          <c:order val="4"/>
          <c:tx>
            <c:strRef>
              <c:f>'Table 61'!$G$7</c:f>
              <c:strCache>
                <c:ptCount val="1"/>
                <c:pt idx="0">
                  <c:v>2023</c:v>
                </c:pt>
              </c:strCache>
            </c:strRef>
          </c:tx>
          <c:spPr>
            <a:solidFill>
              <a:schemeClr val="accent5"/>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61'!$G$19:$G$25</c:f>
              <c:numCache>
                <c:formatCode>#,##0\ \ </c:formatCode>
                <c:ptCount val="7"/>
                <c:pt idx="0">
                  <c:v>138</c:v>
                </c:pt>
                <c:pt idx="1">
                  <c:v>264</c:v>
                </c:pt>
                <c:pt idx="2">
                  <c:v>758</c:v>
                </c:pt>
                <c:pt idx="3">
                  <c:v>427</c:v>
                </c:pt>
                <c:pt idx="4">
                  <c:v>370</c:v>
                </c:pt>
                <c:pt idx="5">
                  <c:v>736</c:v>
                </c:pt>
                <c:pt idx="6">
                  <c:v>895</c:v>
                </c:pt>
              </c:numCache>
            </c:numRef>
          </c:val>
          <c:extLst>
            <c:ext xmlns:c16="http://schemas.microsoft.com/office/drawing/2014/chart" uri="{C3380CC4-5D6E-409C-BE32-E72D297353CC}">
              <c16:uniqueId val="{00000004-ED99-42CF-B8F0-5C29572EE18D}"/>
            </c:ext>
          </c:extLst>
        </c:ser>
        <c:dLbls>
          <c:showLegendKey val="0"/>
          <c:showVal val="0"/>
          <c:showCatName val="0"/>
          <c:showSerName val="0"/>
          <c:showPercent val="0"/>
          <c:showBubbleSize val="0"/>
        </c:dLbls>
        <c:gapWidth val="50"/>
        <c:axId val="683166584"/>
        <c:axId val="683166976"/>
      </c:barChart>
      <c:catAx>
        <c:axId val="6831665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6976"/>
        <c:crosses val="autoZero"/>
        <c:auto val="1"/>
        <c:lblAlgn val="ctr"/>
        <c:lblOffset val="100"/>
        <c:noMultiLvlLbl val="0"/>
      </c:catAx>
      <c:valAx>
        <c:axId val="6831669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658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77" l="0.70000000000000062" r="0.70000000000000062" t="0.75000000000001177" header="0.30000000000000032" footer="0.30000000000000032"/>
    <c:pageSetup paperSize="9" orientation="landscape"/>
  </c:printSettings>
  <c:userShapes r:id="rId3"/>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77"/>
          <c:w val="0.85797960738779344"/>
          <c:h val="0.57381307919034397"/>
        </c:manualLayout>
      </c:layout>
      <c:barChart>
        <c:barDir val="col"/>
        <c:grouping val="clustered"/>
        <c:varyColors val="0"/>
        <c:ser>
          <c:idx val="0"/>
          <c:order val="0"/>
          <c:tx>
            <c:strRef>
              <c:f>'Table 61'!$C$7</c:f>
              <c:strCache>
                <c:ptCount val="1"/>
                <c:pt idx="0">
                  <c:v>2019</c:v>
                </c:pt>
              </c:strCache>
            </c:strRef>
          </c:tx>
          <c:spPr>
            <a:solidFill>
              <a:schemeClr val="accent1"/>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61'!$C$28:$C$32</c:f>
              <c:numCache>
                <c:formatCode>#,##0\ \ </c:formatCode>
                <c:ptCount val="5"/>
                <c:pt idx="0">
                  <c:v>537</c:v>
                </c:pt>
                <c:pt idx="1">
                  <c:v>896</c:v>
                </c:pt>
                <c:pt idx="2">
                  <c:v>1054</c:v>
                </c:pt>
                <c:pt idx="3">
                  <c:v>645</c:v>
                </c:pt>
                <c:pt idx="4">
                  <c:v>1193</c:v>
                </c:pt>
              </c:numCache>
            </c:numRef>
          </c:val>
          <c:extLst>
            <c:ext xmlns:c16="http://schemas.microsoft.com/office/drawing/2014/chart" uri="{C3380CC4-5D6E-409C-BE32-E72D297353CC}">
              <c16:uniqueId val="{00000000-3A2C-4A88-A1D6-D2A153733C48}"/>
            </c:ext>
          </c:extLst>
        </c:ser>
        <c:ser>
          <c:idx val="1"/>
          <c:order val="1"/>
          <c:tx>
            <c:strRef>
              <c:f>'Table 61'!$D$7</c:f>
              <c:strCache>
                <c:ptCount val="1"/>
                <c:pt idx="0">
                  <c:v>2020</c:v>
                </c:pt>
              </c:strCache>
            </c:strRef>
          </c:tx>
          <c:spPr>
            <a:solidFill>
              <a:schemeClr val="accent2"/>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61'!$D$28:$D$32</c:f>
              <c:numCache>
                <c:formatCode>#,##0\ \ </c:formatCode>
                <c:ptCount val="5"/>
                <c:pt idx="0">
                  <c:v>2</c:v>
                </c:pt>
                <c:pt idx="1">
                  <c:v>1</c:v>
                </c:pt>
                <c:pt idx="2">
                  <c:v>0</c:v>
                </c:pt>
                <c:pt idx="3">
                  <c:v>4</c:v>
                </c:pt>
                <c:pt idx="4">
                  <c:v>118</c:v>
                </c:pt>
              </c:numCache>
            </c:numRef>
          </c:val>
          <c:extLst>
            <c:ext xmlns:c16="http://schemas.microsoft.com/office/drawing/2014/chart" uri="{C3380CC4-5D6E-409C-BE32-E72D297353CC}">
              <c16:uniqueId val="{00000001-3A2C-4A88-A1D6-D2A153733C48}"/>
            </c:ext>
          </c:extLst>
        </c:ser>
        <c:ser>
          <c:idx val="2"/>
          <c:order val="2"/>
          <c:tx>
            <c:strRef>
              <c:f>'Table 61'!$E$7</c:f>
              <c:strCache>
                <c:ptCount val="1"/>
                <c:pt idx="0">
                  <c:v>2021</c:v>
                </c:pt>
              </c:strCache>
            </c:strRef>
          </c:tx>
          <c:spPr>
            <a:solidFill>
              <a:schemeClr val="accent3"/>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61'!$E$28:$E$32</c:f>
              <c:numCache>
                <c:formatCode>#,##0\ \ </c:formatCode>
                <c:ptCount val="5"/>
                <c:pt idx="0">
                  <c:v>0</c:v>
                </c:pt>
                <c:pt idx="1">
                  <c:v>0</c:v>
                </c:pt>
                <c:pt idx="2">
                  <c:v>0</c:v>
                </c:pt>
                <c:pt idx="3">
                  <c:v>2</c:v>
                </c:pt>
                <c:pt idx="4">
                  <c:v>97</c:v>
                </c:pt>
              </c:numCache>
            </c:numRef>
          </c:val>
          <c:extLst>
            <c:ext xmlns:c16="http://schemas.microsoft.com/office/drawing/2014/chart" uri="{C3380CC4-5D6E-409C-BE32-E72D297353CC}">
              <c16:uniqueId val="{00000002-3A2C-4A88-A1D6-D2A153733C48}"/>
            </c:ext>
          </c:extLst>
        </c:ser>
        <c:ser>
          <c:idx val="3"/>
          <c:order val="3"/>
          <c:tx>
            <c:strRef>
              <c:f>'Table 61'!$F$7</c:f>
              <c:strCache>
                <c:ptCount val="1"/>
                <c:pt idx="0">
                  <c:v>2022</c:v>
                </c:pt>
              </c:strCache>
            </c:strRef>
          </c:tx>
          <c:spPr>
            <a:solidFill>
              <a:schemeClr val="accent4"/>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61'!$F$28:$F$32</c:f>
              <c:numCache>
                <c:formatCode>#,##0\ \ </c:formatCode>
                <c:ptCount val="5"/>
                <c:pt idx="0">
                  <c:v>200</c:v>
                </c:pt>
                <c:pt idx="1">
                  <c:v>385</c:v>
                </c:pt>
                <c:pt idx="2">
                  <c:v>675</c:v>
                </c:pt>
                <c:pt idx="3">
                  <c:v>459</c:v>
                </c:pt>
                <c:pt idx="4">
                  <c:v>990</c:v>
                </c:pt>
              </c:numCache>
            </c:numRef>
          </c:val>
          <c:extLst>
            <c:ext xmlns:c16="http://schemas.microsoft.com/office/drawing/2014/chart" uri="{C3380CC4-5D6E-409C-BE32-E72D297353CC}">
              <c16:uniqueId val="{00000003-3A2C-4A88-A1D6-D2A153733C48}"/>
            </c:ext>
          </c:extLst>
        </c:ser>
        <c:ser>
          <c:idx val="4"/>
          <c:order val="4"/>
          <c:tx>
            <c:strRef>
              <c:f>'Table 61'!$G$7</c:f>
              <c:strCache>
                <c:ptCount val="1"/>
                <c:pt idx="0">
                  <c:v>2023</c:v>
                </c:pt>
              </c:strCache>
            </c:strRef>
          </c:tx>
          <c:spPr>
            <a:solidFill>
              <a:schemeClr val="accent5"/>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61'!$G$28:$G$32</c:f>
              <c:numCache>
                <c:formatCode>#,##0\ \ </c:formatCode>
                <c:ptCount val="5"/>
                <c:pt idx="0">
                  <c:v>340</c:v>
                </c:pt>
                <c:pt idx="1">
                  <c:v>604</c:v>
                </c:pt>
                <c:pt idx="2">
                  <c:v>919</c:v>
                </c:pt>
                <c:pt idx="3">
                  <c:v>617</c:v>
                </c:pt>
                <c:pt idx="4">
                  <c:v>1108</c:v>
                </c:pt>
              </c:numCache>
            </c:numRef>
          </c:val>
          <c:extLst>
            <c:ext xmlns:c16="http://schemas.microsoft.com/office/drawing/2014/chart" uri="{C3380CC4-5D6E-409C-BE32-E72D297353CC}">
              <c16:uniqueId val="{00000004-3A2C-4A88-A1D6-D2A153733C48}"/>
            </c:ext>
          </c:extLst>
        </c:ser>
        <c:dLbls>
          <c:showLegendKey val="0"/>
          <c:showVal val="0"/>
          <c:showCatName val="0"/>
          <c:showSerName val="0"/>
          <c:showPercent val="0"/>
          <c:showBubbleSize val="0"/>
        </c:dLbls>
        <c:gapWidth val="50"/>
        <c:axId val="686179176"/>
        <c:axId val="686187408"/>
      </c:barChart>
      <c:catAx>
        <c:axId val="68617917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7408"/>
        <c:crosses val="autoZero"/>
        <c:auto val="1"/>
        <c:lblAlgn val="ctr"/>
        <c:lblOffset val="100"/>
        <c:noMultiLvlLbl val="0"/>
      </c:catAx>
      <c:valAx>
        <c:axId val="68618740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7917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21" l="0.70000000000000062" r="0.70000000000000062" t="0.75000000000001121" header="0.30000000000000032" footer="0.30000000000000032"/>
    <c:pageSetup orientation="portrait"/>
  </c:printSettings>
  <c:userShapes r:id="rId3"/>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7"/>
          <c:w val="0.85065451076974063"/>
          <c:h val="0.56571616621316834"/>
        </c:manualLayout>
      </c:layout>
      <c:barChart>
        <c:barDir val="col"/>
        <c:grouping val="clustered"/>
        <c:varyColors val="0"/>
        <c:ser>
          <c:idx val="0"/>
          <c:order val="0"/>
          <c:tx>
            <c:strRef>
              <c:f>'Table 62'!$C$7</c:f>
              <c:strCache>
                <c:ptCount val="1"/>
                <c:pt idx="0">
                  <c:v>2019</c:v>
                </c:pt>
              </c:strCache>
            </c:strRef>
          </c:tx>
          <c:spPr>
            <a:solidFill>
              <a:schemeClr val="accent1"/>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62'!$C$12:$C$16</c:f>
              <c:numCache>
                <c:formatCode>#,##0\ \ </c:formatCode>
                <c:ptCount val="5"/>
                <c:pt idx="0">
                  <c:v>41375</c:v>
                </c:pt>
                <c:pt idx="1">
                  <c:v>21345</c:v>
                </c:pt>
                <c:pt idx="2">
                  <c:v>3490</c:v>
                </c:pt>
                <c:pt idx="3">
                  <c:v>772</c:v>
                </c:pt>
                <c:pt idx="4">
                  <c:v>1636</c:v>
                </c:pt>
              </c:numCache>
            </c:numRef>
          </c:val>
          <c:extLst>
            <c:ext xmlns:c16="http://schemas.microsoft.com/office/drawing/2014/chart" uri="{C3380CC4-5D6E-409C-BE32-E72D297353CC}">
              <c16:uniqueId val="{00000000-8FED-4826-BBFD-2AA9EA85B082}"/>
            </c:ext>
          </c:extLst>
        </c:ser>
        <c:ser>
          <c:idx val="1"/>
          <c:order val="1"/>
          <c:tx>
            <c:strRef>
              <c:f>'Table 62'!$D$7</c:f>
              <c:strCache>
                <c:ptCount val="1"/>
                <c:pt idx="0">
                  <c:v>2020</c:v>
                </c:pt>
              </c:strCache>
            </c:strRef>
          </c:tx>
          <c:spPr>
            <a:solidFill>
              <a:schemeClr val="accent2"/>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62'!$D$12:$D$16</c:f>
              <c:numCache>
                <c:formatCode>#,##0\ \ </c:formatCode>
                <c:ptCount val="5"/>
                <c:pt idx="0">
                  <c:v>29145</c:v>
                </c:pt>
                <c:pt idx="1">
                  <c:v>14386</c:v>
                </c:pt>
                <c:pt idx="2">
                  <c:v>1712</c:v>
                </c:pt>
                <c:pt idx="3">
                  <c:v>473</c:v>
                </c:pt>
                <c:pt idx="4">
                  <c:v>778</c:v>
                </c:pt>
              </c:numCache>
            </c:numRef>
          </c:val>
          <c:extLst>
            <c:ext xmlns:c16="http://schemas.microsoft.com/office/drawing/2014/chart" uri="{C3380CC4-5D6E-409C-BE32-E72D297353CC}">
              <c16:uniqueId val="{00000001-8FED-4826-BBFD-2AA9EA85B082}"/>
            </c:ext>
          </c:extLst>
        </c:ser>
        <c:ser>
          <c:idx val="2"/>
          <c:order val="2"/>
          <c:tx>
            <c:strRef>
              <c:f>'Table 62'!$E$7</c:f>
              <c:strCache>
                <c:ptCount val="1"/>
                <c:pt idx="0">
                  <c:v>2021</c:v>
                </c:pt>
              </c:strCache>
            </c:strRef>
          </c:tx>
          <c:spPr>
            <a:solidFill>
              <a:schemeClr val="accent3"/>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62'!$E$12:$E$16</c:f>
              <c:numCache>
                <c:formatCode>#,##0\ \ </c:formatCode>
                <c:ptCount val="5"/>
                <c:pt idx="0">
                  <c:v>44</c:v>
                </c:pt>
                <c:pt idx="1">
                  <c:v>667</c:v>
                </c:pt>
                <c:pt idx="2">
                  <c:v>158</c:v>
                </c:pt>
                <c:pt idx="3">
                  <c:v>16</c:v>
                </c:pt>
                <c:pt idx="4">
                  <c:v>0</c:v>
                </c:pt>
              </c:numCache>
            </c:numRef>
          </c:val>
          <c:extLst>
            <c:ext xmlns:c16="http://schemas.microsoft.com/office/drawing/2014/chart" uri="{C3380CC4-5D6E-409C-BE32-E72D297353CC}">
              <c16:uniqueId val="{00000002-8FED-4826-BBFD-2AA9EA85B082}"/>
            </c:ext>
          </c:extLst>
        </c:ser>
        <c:ser>
          <c:idx val="3"/>
          <c:order val="3"/>
          <c:tx>
            <c:strRef>
              <c:f>'Table 62'!$F$7</c:f>
              <c:strCache>
                <c:ptCount val="1"/>
                <c:pt idx="0">
                  <c:v>2022</c:v>
                </c:pt>
              </c:strCache>
            </c:strRef>
          </c:tx>
          <c:spPr>
            <a:solidFill>
              <a:schemeClr val="accent4"/>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62'!$F$12:$F$16</c:f>
              <c:numCache>
                <c:formatCode>#,##0\ \ </c:formatCode>
                <c:ptCount val="5"/>
                <c:pt idx="0">
                  <c:v>2951</c:v>
                </c:pt>
                <c:pt idx="1">
                  <c:v>5416</c:v>
                </c:pt>
                <c:pt idx="2">
                  <c:v>731</c:v>
                </c:pt>
                <c:pt idx="3">
                  <c:v>84</c:v>
                </c:pt>
                <c:pt idx="4">
                  <c:v>98</c:v>
                </c:pt>
              </c:numCache>
            </c:numRef>
          </c:val>
          <c:extLst>
            <c:ext xmlns:c16="http://schemas.microsoft.com/office/drawing/2014/chart" uri="{C3380CC4-5D6E-409C-BE32-E72D297353CC}">
              <c16:uniqueId val="{00000003-8FED-4826-BBFD-2AA9EA85B082}"/>
            </c:ext>
          </c:extLst>
        </c:ser>
        <c:ser>
          <c:idx val="4"/>
          <c:order val="4"/>
          <c:tx>
            <c:strRef>
              <c:f>'Table 62'!$G$7</c:f>
              <c:strCache>
                <c:ptCount val="1"/>
                <c:pt idx="0">
                  <c:v>2023</c:v>
                </c:pt>
              </c:strCache>
            </c:strRef>
          </c:tx>
          <c:spPr>
            <a:solidFill>
              <a:schemeClr val="accent5"/>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62'!$G$12:$G$16</c:f>
              <c:numCache>
                <c:formatCode>#,##0\ \ </c:formatCode>
                <c:ptCount val="5"/>
                <c:pt idx="0">
                  <c:v>27937</c:v>
                </c:pt>
                <c:pt idx="1">
                  <c:v>21358</c:v>
                </c:pt>
                <c:pt idx="2">
                  <c:v>2168</c:v>
                </c:pt>
                <c:pt idx="3">
                  <c:v>557</c:v>
                </c:pt>
                <c:pt idx="4">
                  <c:v>833</c:v>
                </c:pt>
              </c:numCache>
            </c:numRef>
          </c:val>
          <c:extLst>
            <c:ext xmlns:c16="http://schemas.microsoft.com/office/drawing/2014/chart" uri="{C3380CC4-5D6E-409C-BE32-E72D297353CC}">
              <c16:uniqueId val="{00000004-8FED-4826-BBFD-2AA9EA85B082}"/>
            </c:ext>
          </c:extLst>
        </c:ser>
        <c:dLbls>
          <c:showLegendKey val="0"/>
          <c:showVal val="0"/>
          <c:showCatName val="0"/>
          <c:showSerName val="0"/>
          <c:showPercent val="0"/>
          <c:showBubbleSize val="0"/>
        </c:dLbls>
        <c:gapWidth val="50"/>
        <c:axId val="686187800"/>
        <c:axId val="686181136"/>
      </c:barChart>
      <c:catAx>
        <c:axId val="68618780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1136"/>
        <c:crosses val="autoZero"/>
        <c:auto val="1"/>
        <c:lblAlgn val="ctr"/>
        <c:lblOffset val="100"/>
        <c:noMultiLvlLbl val="0"/>
      </c:catAx>
      <c:valAx>
        <c:axId val="68618113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780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c:printSettings>
  <c:userShapes r:id="rId3"/>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62'!$C$7</c:f>
              <c:strCache>
                <c:ptCount val="1"/>
                <c:pt idx="0">
                  <c:v>2019</c:v>
                </c:pt>
              </c:strCache>
            </c:strRef>
          </c:tx>
          <c:spPr>
            <a:solidFill>
              <a:schemeClr val="accent1"/>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62'!$C$19:$C$25</c:f>
              <c:numCache>
                <c:formatCode>#,##0\ \ </c:formatCode>
                <c:ptCount val="7"/>
                <c:pt idx="0">
                  <c:v>4087</c:v>
                </c:pt>
                <c:pt idx="1">
                  <c:v>8065</c:v>
                </c:pt>
                <c:pt idx="2">
                  <c:v>13893</c:v>
                </c:pt>
                <c:pt idx="3">
                  <c:v>7614</c:v>
                </c:pt>
                <c:pt idx="4">
                  <c:v>8282</c:v>
                </c:pt>
                <c:pt idx="5">
                  <c:v>14990</c:v>
                </c:pt>
                <c:pt idx="6">
                  <c:v>16270</c:v>
                </c:pt>
              </c:numCache>
            </c:numRef>
          </c:val>
          <c:extLst>
            <c:ext xmlns:c16="http://schemas.microsoft.com/office/drawing/2014/chart" uri="{C3380CC4-5D6E-409C-BE32-E72D297353CC}">
              <c16:uniqueId val="{00000000-7560-4315-A605-24CFDB139695}"/>
            </c:ext>
          </c:extLst>
        </c:ser>
        <c:ser>
          <c:idx val="1"/>
          <c:order val="1"/>
          <c:tx>
            <c:strRef>
              <c:f>'Table 62'!$D$7</c:f>
              <c:strCache>
                <c:ptCount val="1"/>
                <c:pt idx="0">
                  <c:v>2020</c:v>
                </c:pt>
              </c:strCache>
            </c:strRef>
          </c:tx>
          <c:spPr>
            <a:solidFill>
              <a:schemeClr val="accent2"/>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62'!$D$19:$D$25</c:f>
              <c:numCache>
                <c:formatCode>#,##0\ \ </c:formatCode>
                <c:ptCount val="7"/>
                <c:pt idx="0">
                  <c:v>2881</c:v>
                </c:pt>
                <c:pt idx="1">
                  <c:v>4350</c:v>
                </c:pt>
                <c:pt idx="2">
                  <c:v>9212</c:v>
                </c:pt>
                <c:pt idx="3">
                  <c:v>5076</c:v>
                </c:pt>
                <c:pt idx="4">
                  <c:v>5063</c:v>
                </c:pt>
                <c:pt idx="5">
                  <c:v>10479</c:v>
                </c:pt>
                <c:pt idx="6">
                  <c:v>12096</c:v>
                </c:pt>
              </c:numCache>
            </c:numRef>
          </c:val>
          <c:extLst>
            <c:ext xmlns:c16="http://schemas.microsoft.com/office/drawing/2014/chart" uri="{C3380CC4-5D6E-409C-BE32-E72D297353CC}">
              <c16:uniqueId val="{00000001-7560-4315-A605-24CFDB139695}"/>
            </c:ext>
          </c:extLst>
        </c:ser>
        <c:ser>
          <c:idx val="2"/>
          <c:order val="2"/>
          <c:tx>
            <c:strRef>
              <c:f>'Table 62'!$E$7</c:f>
              <c:strCache>
                <c:ptCount val="1"/>
                <c:pt idx="0">
                  <c:v>2021</c:v>
                </c:pt>
              </c:strCache>
            </c:strRef>
          </c:tx>
          <c:spPr>
            <a:solidFill>
              <a:schemeClr val="accent3"/>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62'!$E$19:$E$25</c:f>
              <c:numCache>
                <c:formatCode>#,##0\ \ </c:formatCode>
                <c:ptCount val="7"/>
                <c:pt idx="0">
                  <c:v>85</c:v>
                </c:pt>
                <c:pt idx="1">
                  <c:v>105</c:v>
                </c:pt>
                <c:pt idx="2">
                  <c:v>343</c:v>
                </c:pt>
                <c:pt idx="3">
                  <c:v>178</c:v>
                </c:pt>
                <c:pt idx="4">
                  <c:v>139</c:v>
                </c:pt>
                <c:pt idx="5">
                  <c:v>154</c:v>
                </c:pt>
                <c:pt idx="6">
                  <c:v>104</c:v>
                </c:pt>
              </c:numCache>
            </c:numRef>
          </c:val>
          <c:extLst>
            <c:ext xmlns:c16="http://schemas.microsoft.com/office/drawing/2014/chart" uri="{C3380CC4-5D6E-409C-BE32-E72D297353CC}">
              <c16:uniqueId val="{00000002-7560-4315-A605-24CFDB139695}"/>
            </c:ext>
          </c:extLst>
        </c:ser>
        <c:ser>
          <c:idx val="3"/>
          <c:order val="3"/>
          <c:tx>
            <c:strRef>
              <c:f>'Table 62'!$F$7</c:f>
              <c:strCache>
                <c:ptCount val="1"/>
                <c:pt idx="0">
                  <c:v>2022</c:v>
                </c:pt>
              </c:strCache>
            </c:strRef>
          </c:tx>
          <c:spPr>
            <a:solidFill>
              <a:schemeClr val="accent4"/>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62'!$F$19:$F$25</c:f>
              <c:numCache>
                <c:formatCode>#,##0\ \ </c:formatCode>
                <c:ptCount val="7"/>
                <c:pt idx="0">
                  <c:v>731</c:v>
                </c:pt>
                <c:pt idx="1">
                  <c:v>1016</c:v>
                </c:pt>
                <c:pt idx="2">
                  <c:v>2149</c:v>
                </c:pt>
                <c:pt idx="3">
                  <c:v>1427</c:v>
                </c:pt>
                <c:pt idx="4">
                  <c:v>1289</c:v>
                </c:pt>
                <c:pt idx="5">
                  <c:v>1756</c:v>
                </c:pt>
                <c:pt idx="6">
                  <c:v>1746</c:v>
                </c:pt>
              </c:numCache>
            </c:numRef>
          </c:val>
          <c:extLst>
            <c:ext xmlns:c16="http://schemas.microsoft.com/office/drawing/2014/chart" uri="{C3380CC4-5D6E-409C-BE32-E72D297353CC}">
              <c16:uniqueId val="{00000003-7560-4315-A605-24CFDB139695}"/>
            </c:ext>
          </c:extLst>
        </c:ser>
        <c:ser>
          <c:idx val="4"/>
          <c:order val="4"/>
          <c:tx>
            <c:strRef>
              <c:f>'Table 62'!$G$7</c:f>
              <c:strCache>
                <c:ptCount val="1"/>
                <c:pt idx="0">
                  <c:v>2023</c:v>
                </c:pt>
              </c:strCache>
            </c:strRef>
          </c:tx>
          <c:spPr>
            <a:solidFill>
              <a:schemeClr val="accent5"/>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62'!$G$19:$G$25</c:f>
              <c:numCache>
                <c:formatCode>#,##0\ \ </c:formatCode>
                <c:ptCount val="7"/>
                <c:pt idx="0">
                  <c:v>3698</c:v>
                </c:pt>
                <c:pt idx="1">
                  <c:v>5219</c:v>
                </c:pt>
                <c:pt idx="2">
                  <c:v>10638</c:v>
                </c:pt>
                <c:pt idx="3">
                  <c:v>6981</c:v>
                </c:pt>
                <c:pt idx="4">
                  <c:v>6451</c:v>
                </c:pt>
                <c:pt idx="5">
                  <c:v>10778</c:v>
                </c:pt>
                <c:pt idx="6">
                  <c:v>13495</c:v>
                </c:pt>
              </c:numCache>
            </c:numRef>
          </c:val>
          <c:extLst>
            <c:ext xmlns:c16="http://schemas.microsoft.com/office/drawing/2014/chart" uri="{C3380CC4-5D6E-409C-BE32-E72D297353CC}">
              <c16:uniqueId val="{00000004-7560-4315-A605-24CFDB139695}"/>
            </c:ext>
          </c:extLst>
        </c:ser>
        <c:dLbls>
          <c:showLegendKey val="0"/>
          <c:showVal val="0"/>
          <c:showCatName val="0"/>
          <c:showSerName val="0"/>
          <c:showPercent val="0"/>
          <c:showBubbleSize val="0"/>
        </c:dLbls>
        <c:gapWidth val="50"/>
        <c:axId val="686178784"/>
        <c:axId val="686186232"/>
      </c:barChart>
      <c:catAx>
        <c:axId val="6861787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6232"/>
        <c:crosses val="autoZero"/>
        <c:auto val="1"/>
        <c:lblAlgn val="ctr"/>
        <c:lblOffset val="100"/>
        <c:noMultiLvlLbl val="0"/>
      </c:catAx>
      <c:valAx>
        <c:axId val="68618623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78784"/>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77" l="0.70000000000000062" r="0.70000000000000062" t="0.75000000000001177" header="0.30000000000000032" footer="0.30000000000000032"/>
    <c:pageSetup paperSize="9" orientation="landscape"/>
  </c:printSettings>
  <c:userShapes r:id="rId3"/>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77"/>
          <c:w val="0.85797960738779344"/>
          <c:h val="0.57381307919034397"/>
        </c:manualLayout>
      </c:layout>
      <c:barChart>
        <c:barDir val="col"/>
        <c:grouping val="clustered"/>
        <c:varyColors val="0"/>
        <c:ser>
          <c:idx val="0"/>
          <c:order val="0"/>
          <c:tx>
            <c:strRef>
              <c:f>'Table 62'!$C$7</c:f>
              <c:strCache>
                <c:ptCount val="1"/>
                <c:pt idx="0">
                  <c:v>2019</c:v>
                </c:pt>
              </c:strCache>
            </c:strRef>
          </c:tx>
          <c:spPr>
            <a:solidFill>
              <a:schemeClr val="accent1"/>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62'!$C$28:$C$32</c:f>
              <c:numCache>
                <c:formatCode>#,##0\ \ </c:formatCode>
                <c:ptCount val="5"/>
                <c:pt idx="0">
                  <c:v>7042</c:v>
                </c:pt>
                <c:pt idx="1">
                  <c:v>13232</c:v>
                </c:pt>
                <c:pt idx="2">
                  <c:v>21126</c:v>
                </c:pt>
                <c:pt idx="3">
                  <c:v>13256</c:v>
                </c:pt>
                <c:pt idx="4">
                  <c:v>18545</c:v>
                </c:pt>
              </c:numCache>
            </c:numRef>
          </c:val>
          <c:extLst>
            <c:ext xmlns:c16="http://schemas.microsoft.com/office/drawing/2014/chart" uri="{C3380CC4-5D6E-409C-BE32-E72D297353CC}">
              <c16:uniqueId val="{00000000-3BD4-4F8F-AFFE-B974C10D13C3}"/>
            </c:ext>
          </c:extLst>
        </c:ser>
        <c:ser>
          <c:idx val="1"/>
          <c:order val="1"/>
          <c:tx>
            <c:strRef>
              <c:f>'Table 62'!$D$7</c:f>
              <c:strCache>
                <c:ptCount val="1"/>
                <c:pt idx="0">
                  <c:v>2020</c:v>
                </c:pt>
              </c:strCache>
            </c:strRef>
          </c:tx>
          <c:spPr>
            <a:solidFill>
              <a:schemeClr val="accent2"/>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62'!$D$28:$D$32</c:f>
              <c:numCache>
                <c:formatCode>#,##0\ \ </c:formatCode>
                <c:ptCount val="5"/>
                <c:pt idx="0">
                  <c:v>5346</c:v>
                </c:pt>
                <c:pt idx="1">
                  <c:v>7099</c:v>
                </c:pt>
                <c:pt idx="2">
                  <c:v>12587</c:v>
                </c:pt>
                <c:pt idx="3">
                  <c:v>9773</c:v>
                </c:pt>
                <c:pt idx="4">
                  <c:v>14352</c:v>
                </c:pt>
              </c:numCache>
            </c:numRef>
          </c:val>
          <c:extLst>
            <c:ext xmlns:c16="http://schemas.microsoft.com/office/drawing/2014/chart" uri="{C3380CC4-5D6E-409C-BE32-E72D297353CC}">
              <c16:uniqueId val="{00000001-3BD4-4F8F-AFFE-B974C10D13C3}"/>
            </c:ext>
          </c:extLst>
        </c:ser>
        <c:ser>
          <c:idx val="2"/>
          <c:order val="2"/>
          <c:tx>
            <c:strRef>
              <c:f>'Table 62'!$E$7</c:f>
              <c:strCache>
                <c:ptCount val="1"/>
                <c:pt idx="0">
                  <c:v>2021</c:v>
                </c:pt>
              </c:strCache>
            </c:strRef>
          </c:tx>
          <c:spPr>
            <a:solidFill>
              <a:schemeClr val="accent3"/>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62'!$E$28:$E$32</c:f>
              <c:numCache>
                <c:formatCode>#,##0\ \ </c:formatCode>
                <c:ptCount val="5"/>
                <c:pt idx="0">
                  <c:v>8</c:v>
                </c:pt>
                <c:pt idx="1">
                  <c:v>10</c:v>
                </c:pt>
                <c:pt idx="2">
                  <c:v>9</c:v>
                </c:pt>
                <c:pt idx="3">
                  <c:v>23</c:v>
                </c:pt>
                <c:pt idx="4">
                  <c:v>1058</c:v>
                </c:pt>
              </c:numCache>
            </c:numRef>
          </c:val>
          <c:extLst>
            <c:ext xmlns:c16="http://schemas.microsoft.com/office/drawing/2014/chart" uri="{C3380CC4-5D6E-409C-BE32-E72D297353CC}">
              <c16:uniqueId val="{00000002-3BD4-4F8F-AFFE-B974C10D13C3}"/>
            </c:ext>
          </c:extLst>
        </c:ser>
        <c:ser>
          <c:idx val="3"/>
          <c:order val="3"/>
          <c:tx>
            <c:strRef>
              <c:f>'Table 62'!$F$7</c:f>
              <c:strCache>
                <c:ptCount val="1"/>
                <c:pt idx="0">
                  <c:v>2022</c:v>
                </c:pt>
              </c:strCache>
            </c:strRef>
          </c:tx>
          <c:spPr>
            <a:solidFill>
              <a:schemeClr val="accent4"/>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62'!$F$28:$F$32</c:f>
              <c:numCache>
                <c:formatCode>#,##0\ \ </c:formatCode>
                <c:ptCount val="5"/>
                <c:pt idx="0">
                  <c:v>783</c:v>
                </c:pt>
                <c:pt idx="1">
                  <c:v>1314</c:v>
                </c:pt>
                <c:pt idx="2">
                  <c:v>2223</c:v>
                </c:pt>
                <c:pt idx="3">
                  <c:v>1731</c:v>
                </c:pt>
                <c:pt idx="4">
                  <c:v>4063</c:v>
                </c:pt>
              </c:numCache>
            </c:numRef>
          </c:val>
          <c:extLst>
            <c:ext xmlns:c16="http://schemas.microsoft.com/office/drawing/2014/chart" uri="{C3380CC4-5D6E-409C-BE32-E72D297353CC}">
              <c16:uniqueId val="{00000003-3BD4-4F8F-AFFE-B974C10D13C3}"/>
            </c:ext>
          </c:extLst>
        </c:ser>
        <c:ser>
          <c:idx val="4"/>
          <c:order val="4"/>
          <c:tx>
            <c:strRef>
              <c:f>'Table 62'!$G$7</c:f>
              <c:strCache>
                <c:ptCount val="1"/>
                <c:pt idx="0">
                  <c:v>2023</c:v>
                </c:pt>
              </c:strCache>
            </c:strRef>
          </c:tx>
          <c:spPr>
            <a:solidFill>
              <a:schemeClr val="accent5"/>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62'!$G$28:$G$32</c:f>
              <c:numCache>
                <c:formatCode>#,##0\ \ </c:formatCode>
                <c:ptCount val="5"/>
                <c:pt idx="0">
                  <c:v>5772</c:v>
                </c:pt>
                <c:pt idx="1">
                  <c:v>7892</c:v>
                </c:pt>
                <c:pt idx="2">
                  <c:v>14583</c:v>
                </c:pt>
                <c:pt idx="3">
                  <c:v>11122</c:v>
                </c:pt>
                <c:pt idx="4">
                  <c:v>17891</c:v>
                </c:pt>
              </c:numCache>
            </c:numRef>
          </c:val>
          <c:extLst>
            <c:ext xmlns:c16="http://schemas.microsoft.com/office/drawing/2014/chart" uri="{C3380CC4-5D6E-409C-BE32-E72D297353CC}">
              <c16:uniqueId val="{00000004-3BD4-4F8F-AFFE-B974C10D13C3}"/>
            </c:ext>
          </c:extLst>
        </c:ser>
        <c:dLbls>
          <c:showLegendKey val="0"/>
          <c:showVal val="0"/>
          <c:showCatName val="0"/>
          <c:showSerName val="0"/>
          <c:showPercent val="0"/>
          <c:showBubbleSize val="0"/>
        </c:dLbls>
        <c:gapWidth val="50"/>
        <c:axId val="686182312"/>
        <c:axId val="686188192"/>
      </c:barChart>
      <c:catAx>
        <c:axId val="6861823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8192"/>
        <c:crosses val="autoZero"/>
        <c:auto val="1"/>
        <c:lblAlgn val="ctr"/>
        <c:lblOffset val="100"/>
        <c:noMultiLvlLbl val="0"/>
      </c:catAx>
      <c:valAx>
        <c:axId val="6861881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231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21" l="0.70000000000000062" r="0.70000000000000062" t="0.75000000000001121" header="0.30000000000000032" footer="0.30000000000000032"/>
    <c:pageSetup orientation="portrait"/>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8"/>
          <c:w val="0.85065451076974063"/>
          <c:h val="0.56571616621316834"/>
        </c:manualLayout>
      </c:layout>
      <c:barChart>
        <c:barDir val="col"/>
        <c:grouping val="clustered"/>
        <c:varyColors val="0"/>
        <c:ser>
          <c:idx val="0"/>
          <c:order val="0"/>
          <c:tx>
            <c:strRef>
              <c:f>'Table 11'!$C$7</c:f>
              <c:strCache>
                <c:ptCount val="1"/>
                <c:pt idx="0">
                  <c:v>2019</c:v>
                </c:pt>
              </c:strCache>
            </c:strRef>
          </c:tx>
          <c:spPr>
            <a:solidFill>
              <a:schemeClr val="accent1"/>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11'!$C$12:$C$16</c:f>
              <c:numCache>
                <c:formatCode>#,##0\ \ </c:formatCode>
                <c:ptCount val="5"/>
                <c:pt idx="0">
                  <c:v>17291</c:v>
                </c:pt>
                <c:pt idx="1">
                  <c:v>14144</c:v>
                </c:pt>
                <c:pt idx="2">
                  <c:v>8044</c:v>
                </c:pt>
                <c:pt idx="3">
                  <c:v>131</c:v>
                </c:pt>
                <c:pt idx="4">
                  <c:v>1896</c:v>
                </c:pt>
              </c:numCache>
            </c:numRef>
          </c:val>
          <c:extLst>
            <c:ext xmlns:c16="http://schemas.microsoft.com/office/drawing/2014/chart" uri="{C3380CC4-5D6E-409C-BE32-E72D297353CC}">
              <c16:uniqueId val="{00000000-B82B-4D58-9087-8B2511E00745}"/>
            </c:ext>
          </c:extLst>
        </c:ser>
        <c:ser>
          <c:idx val="1"/>
          <c:order val="1"/>
          <c:tx>
            <c:strRef>
              <c:f>'Table 11'!$D$7</c:f>
              <c:strCache>
                <c:ptCount val="1"/>
                <c:pt idx="0">
                  <c:v>2020</c:v>
                </c:pt>
              </c:strCache>
            </c:strRef>
          </c:tx>
          <c:spPr>
            <a:solidFill>
              <a:schemeClr val="accent2"/>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11'!$D$12:$D$16</c:f>
              <c:numCache>
                <c:formatCode>#,##0\ \ </c:formatCode>
                <c:ptCount val="5"/>
                <c:pt idx="0">
                  <c:v>5</c:v>
                </c:pt>
                <c:pt idx="1">
                  <c:v>173</c:v>
                </c:pt>
                <c:pt idx="2">
                  <c:v>33</c:v>
                </c:pt>
                <c:pt idx="3">
                  <c:v>1</c:v>
                </c:pt>
                <c:pt idx="4">
                  <c:v>0</c:v>
                </c:pt>
              </c:numCache>
            </c:numRef>
          </c:val>
          <c:extLst>
            <c:ext xmlns:c16="http://schemas.microsoft.com/office/drawing/2014/chart" uri="{C3380CC4-5D6E-409C-BE32-E72D297353CC}">
              <c16:uniqueId val="{00000001-B82B-4D58-9087-8B2511E00745}"/>
            </c:ext>
          </c:extLst>
        </c:ser>
        <c:ser>
          <c:idx val="2"/>
          <c:order val="2"/>
          <c:tx>
            <c:strRef>
              <c:f>'Table 11'!$E$7</c:f>
              <c:strCache>
                <c:ptCount val="1"/>
                <c:pt idx="0">
                  <c:v>2021</c:v>
                </c:pt>
              </c:strCache>
            </c:strRef>
          </c:tx>
          <c:spPr>
            <a:solidFill>
              <a:schemeClr val="accent3"/>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11'!$E$12:$E$16</c:f>
              <c:numCache>
                <c:formatCode>#,##0\ \ </c:formatCode>
                <c:ptCount val="5"/>
                <c:pt idx="0">
                  <c:v>1</c:v>
                </c:pt>
                <c:pt idx="1">
                  <c:v>75</c:v>
                </c:pt>
                <c:pt idx="2">
                  <c:v>13</c:v>
                </c:pt>
                <c:pt idx="3">
                  <c:v>1</c:v>
                </c:pt>
                <c:pt idx="4">
                  <c:v>0</c:v>
                </c:pt>
              </c:numCache>
            </c:numRef>
          </c:val>
          <c:extLst>
            <c:ext xmlns:c16="http://schemas.microsoft.com/office/drawing/2014/chart" uri="{C3380CC4-5D6E-409C-BE32-E72D297353CC}">
              <c16:uniqueId val="{00000002-B82B-4D58-9087-8B2511E00745}"/>
            </c:ext>
          </c:extLst>
        </c:ser>
        <c:ser>
          <c:idx val="3"/>
          <c:order val="3"/>
          <c:tx>
            <c:strRef>
              <c:f>'Table 11'!$F$7</c:f>
              <c:strCache>
                <c:ptCount val="1"/>
                <c:pt idx="0">
                  <c:v>2022</c:v>
                </c:pt>
              </c:strCache>
            </c:strRef>
          </c:tx>
          <c:spPr>
            <a:solidFill>
              <a:schemeClr val="accent4"/>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11'!$F$12:$F$16</c:f>
              <c:numCache>
                <c:formatCode>#,##0\ \ </c:formatCode>
                <c:ptCount val="5"/>
                <c:pt idx="0">
                  <c:v>11411</c:v>
                </c:pt>
                <c:pt idx="1">
                  <c:v>9956</c:v>
                </c:pt>
                <c:pt idx="2">
                  <c:v>4369</c:v>
                </c:pt>
                <c:pt idx="3">
                  <c:v>69</c:v>
                </c:pt>
                <c:pt idx="4">
                  <c:v>1025</c:v>
                </c:pt>
              </c:numCache>
            </c:numRef>
          </c:val>
          <c:extLst>
            <c:ext xmlns:c16="http://schemas.microsoft.com/office/drawing/2014/chart" uri="{C3380CC4-5D6E-409C-BE32-E72D297353CC}">
              <c16:uniqueId val="{00000003-B82B-4D58-9087-8B2511E00745}"/>
            </c:ext>
          </c:extLst>
        </c:ser>
        <c:ser>
          <c:idx val="4"/>
          <c:order val="4"/>
          <c:tx>
            <c:strRef>
              <c:f>'Table 11'!$G$7</c:f>
              <c:strCache>
                <c:ptCount val="1"/>
                <c:pt idx="0">
                  <c:v>2023</c:v>
                </c:pt>
              </c:strCache>
            </c:strRef>
          </c:tx>
          <c:spPr>
            <a:solidFill>
              <a:schemeClr val="accent5"/>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11'!$G$12:$G$16</c:f>
              <c:numCache>
                <c:formatCode>#,##0\ \ </c:formatCode>
                <c:ptCount val="5"/>
                <c:pt idx="0">
                  <c:v>12505</c:v>
                </c:pt>
                <c:pt idx="1">
                  <c:v>10868</c:v>
                </c:pt>
                <c:pt idx="2">
                  <c:v>4303</c:v>
                </c:pt>
                <c:pt idx="3">
                  <c:v>172</c:v>
                </c:pt>
                <c:pt idx="4">
                  <c:v>1151</c:v>
                </c:pt>
              </c:numCache>
            </c:numRef>
          </c:val>
          <c:extLst>
            <c:ext xmlns:c16="http://schemas.microsoft.com/office/drawing/2014/chart" uri="{C3380CC4-5D6E-409C-BE32-E72D297353CC}">
              <c16:uniqueId val="{00000004-B82B-4D58-9087-8B2511E00745}"/>
            </c:ext>
          </c:extLst>
        </c:ser>
        <c:dLbls>
          <c:showLegendKey val="0"/>
          <c:showVal val="0"/>
          <c:showCatName val="0"/>
          <c:showSerName val="0"/>
          <c:showPercent val="0"/>
          <c:showBubbleSize val="0"/>
        </c:dLbls>
        <c:gapWidth val="50"/>
        <c:axId val="590457168"/>
        <c:axId val="590459128"/>
      </c:barChart>
      <c:catAx>
        <c:axId val="59045716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9128"/>
        <c:crosses val="autoZero"/>
        <c:auto val="1"/>
        <c:lblAlgn val="ctr"/>
        <c:lblOffset val="100"/>
        <c:noMultiLvlLbl val="0"/>
      </c:catAx>
      <c:valAx>
        <c:axId val="59045912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716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11'!$C$7</c:f>
              <c:strCache>
                <c:ptCount val="1"/>
                <c:pt idx="0">
                  <c:v>2019</c:v>
                </c:pt>
              </c:strCache>
            </c:strRef>
          </c:tx>
          <c:spPr>
            <a:solidFill>
              <a:schemeClr val="accent1"/>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11'!$C$19:$C$25</c:f>
              <c:numCache>
                <c:formatCode>#,##0\ \ </c:formatCode>
                <c:ptCount val="7"/>
                <c:pt idx="0">
                  <c:v>4317</c:v>
                </c:pt>
                <c:pt idx="1">
                  <c:v>3339</c:v>
                </c:pt>
                <c:pt idx="2">
                  <c:v>9160</c:v>
                </c:pt>
                <c:pt idx="3">
                  <c:v>7976</c:v>
                </c:pt>
                <c:pt idx="4">
                  <c:v>7443</c:v>
                </c:pt>
                <c:pt idx="5">
                  <c:v>6689</c:v>
                </c:pt>
                <c:pt idx="6">
                  <c:v>4589</c:v>
                </c:pt>
              </c:numCache>
            </c:numRef>
          </c:val>
          <c:extLst>
            <c:ext xmlns:c16="http://schemas.microsoft.com/office/drawing/2014/chart" uri="{C3380CC4-5D6E-409C-BE32-E72D297353CC}">
              <c16:uniqueId val="{00000000-567C-423E-822D-B922872F00AE}"/>
            </c:ext>
          </c:extLst>
        </c:ser>
        <c:ser>
          <c:idx val="1"/>
          <c:order val="1"/>
          <c:tx>
            <c:strRef>
              <c:f>'Table 11'!$D$7</c:f>
              <c:strCache>
                <c:ptCount val="1"/>
                <c:pt idx="0">
                  <c:v>2020</c:v>
                </c:pt>
              </c:strCache>
            </c:strRef>
          </c:tx>
          <c:spPr>
            <a:solidFill>
              <a:schemeClr val="accent2"/>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11'!$D$19:$D$25</c:f>
              <c:numCache>
                <c:formatCode>#,##0\ \ </c:formatCode>
                <c:ptCount val="7"/>
                <c:pt idx="0">
                  <c:v>22</c:v>
                </c:pt>
                <c:pt idx="1">
                  <c:v>14</c:v>
                </c:pt>
                <c:pt idx="2">
                  <c:v>73</c:v>
                </c:pt>
                <c:pt idx="3">
                  <c:v>42</c:v>
                </c:pt>
                <c:pt idx="4">
                  <c:v>50</c:v>
                </c:pt>
                <c:pt idx="5">
                  <c:v>50</c:v>
                </c:pt>
                <c:pt idx="6">
                  <c:v>19</c:v>
                </c:pt>
              </c:numCache>
            </c:numRef>
          </c:val>
          <c:extLst>
            <c:ext xmlns:c16="http://schemas.microsoft.com/office/drawing/2014/chart" uri="{C3380CC4-5D6E-409C-BE32-E72D297353CC}">
              <c16:uniqueId val="{00000001-567C-423E-822D-B922872F00AE}"/>
            </c:ext>
          </c:extLst>
        </c:ser>
        <c:ser>
          <c:idx val="2"/>
          <c:order val="2"/>
          <c:tx>
            <c:strRef>
              <c:f>'Table 11'!$E$7</c:f>
              <c:strCache>
                <c:ptCount val="1"/>
                <c:pt idx="0">
                  <c:v>2021</c:v>
                </c:pt>
              </c:strCache>
            </c:strRef>
          </c:tx>
          <c:spPr>
            <a:solidFill>
              <a:schemeClr val="accent3"/>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11'!$E$19:$E$25</c:f>
              <c:numCache>
                <c:formatCode>#,##0\ \ </c:formatCode>
                <c:ptCount val="7"/>
                <c:pt idx="0">
                  <c:v>16</c:v>
                </c:pt>
                <c:pt idx="1">
                  <c:v>6</c:v>
                </c:pt>
                <c:pt idx="2">
                  <c:v>28</c:v>
                </c:pt>
                <c:pt idx="3">
                  <c:v>16</c:v>
                </c:pt>
                <c:pt idx="4">
                  <c:v>24</c:v>
                </c:pt>
                <c:pt idx="5">
                  <c:v>22</c:v>
                </c:pt>
                <c:pt idx="6">
                  <c:v>4</c:v>
                </c:pt>
              </c:numCache>
            </c:numRef>
          </c:val>
          <c:extLst>
            <c:ext xmlns:c16="http://schemas.microsoft.com/office/drawing/2014/chart" uri="{C3380CC4-5D6E-409C-BE32-E72D297353CC}">
              <c16:uniqueId val="{00000002-567C-423E-822D-B922872F00AE}"/>
            </c:ext>
          </c:extLst>
        </c:ser>
        <c:ser>
          <c:idx val="3"/>
          <c:order val="3"/>
          <c:tx>
            <c:strRef>
              <c:f>'Table 11'!$F$7</c:f>
              <c:strCache>
                <c:ptCount val="1"/>
                <c:pt idx="0">
                  <c:v>2022</c:v>
                </c:pt>
              </c:strCache>
            </c:strRef>
          </c:tx>
          <c:spPr>
            <a:solidFill>
              <a:schemeClr val="accent4"/>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11'!$F$19:$F$25</c:f>
              <c:numCache>
                <c:formatCode>#,##0\ \ </c:formatCode>
                <c:ptCount val="7"/>
                <c:pt idx="0">
                  <c:v>2233</c:v>
                </c:pt>
                <c:pt idx="1">
                  <c:v>1994</c:v>
                </c:pt>
                <c:pt idx="2">
                  <c:v>5437</c:v>
                </c:pt>
                <c:pt idx="3">
                  <c:v>4718</c:v>
                </c:pt>
                <c:pt idx="4">
                  <c:v>4858</c:v>
                </c:pt>
                <c:pt idx="5">
                  <c:v>5114</c:v>
                </c:pt>
                <c:pt idx="6">
                  <c:v>4293</c:v>
                </c:pt>
              </c:numCache>
            </c:numRef>
          </c:val>
          <c:extLst>
            <c:ext xmlns:c16="http://schemas.microsoft.com/office/drawing/2014/chart" uri="{C3380CC4-5D6E-409C-BE32-E72D297353CC}">
              <c16:uniqueId val="{00000003-567C-423E-822D-B922872F00AE}"/>
            </c:ext>
          </c:extLst>
        </c:ser>
        <c:ser>
          <c:idx val="4"/>
          <c:order val="4"/>
          <c:tx>
            <c:strRef>
              <c:f>'Table 11'!$G$7</c:f>
              <c:strCache>
                <c:ptCount val="1"/>
                <c:pt idx="0">
                  <c:v>2023</c:v>
                </c:pt>
              </c:strCache>
            </c:strRef>
          </c:tx>
          <c:spPr>
            <a:solidFill>
              <a:schemeClr val="accent5"/>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11'!$G$19:$G$25</c:f>
              <c:numCache>
                <c:formatCode>#,##0\ \ </c:formatCode>
                <c:ptCount val="7"/>
                <c:pt idx="0">
                  <c:v>2556</c:v>
                </c:pt>
                <c:pt idx="1">
                  <c:v>2477</c:v>
                </c:pt>
                <c:pt idx="2">
                  <c:v>6283</c:v>
                </c:pt>
                <c:pt idx="3">
                  <c:v>5444</c:v>
                </c:pt>
                <c:pt idx="4">
                  <c:v>5031</c:v>
                </c:pt>
                <c:pt idx="5">
                  <c:v>5398</c:v>
                </c:pt>
                <c:pt idx="6">
                  <c:v>4026</c:v>
                </c:pt>
              </c:numCache>
            </c:numRef>
          </c:val>
          <c:extLst>
            <c:ext xmlns:c16="http://schemas.microsoft.com/office/drawing/2014/chart" uri="{C3380CC4-5D6E-409C-BE32-E72D297353CC}">
              <c16:uniqueId val="{00000004-567C-423E-822D-B922872F00AE}"/>
            </c:ext>
          </c:extLst>
        </c:ser>
        <c:dLbls>
          <c:showLegendKey val="0"/>
          <c:showVal val="0"/>
          <c:showCatName val="0"/>
          <c:showSerName val="0"/>
          <c:showPercent val="0"/>
          <c:showBubbleSize val="0"/>
        </c:dLbls>
        <c:gapWidth val="50"/>
        <c:axId val="590461872"/>
        <c:axId val="590460304"/>
      </c:barChart>
      <c:catAx>
        <c:axId val="5904618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0304"/>
        <c:crosses val="autoZero"/>
        <c:auto val="1"/>
        <c:lblAlgn val="ctr"/>
        <c:lblOffset val="100"/>
        <c:noMultiLvlLbl val="0"/>
      </c:catAx>
      <c:valAx>
        <c:axId val="5904603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187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paperSize="9" orientation="landscape"/>
  </c:printSettings>
  <c:userShapes r:id="rId3"/>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69"/>
          <c:w val="0.85797960738778789"/>
          <c:h val="0.57381307919034397"/>
        </c:manualLayout>
      </c:layout>
      <c:barChart>
        <c:barDir val="col"/>
        <c:grouping val="clustered"/>
        <c:varyColors val="0"/>
        <c:ser>
          <c:idx val="0"/>
          <c:order val="0"/>
          <c:tx>
            <c:strRef>
              <c:f>'Table 11'!$C$7</c:f>
              <c:strCache>
                <c:ptCount val="1"/>
                <c:pt idx="0">
                  <c:v>2019</c:v>
                </c:pt>
              </c:strCache>
            </c:strRef>
          </c:tx>
          <c:spPr>
            <a:solidFill>
              <a:schemeClr val="accent1"/>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11'!$C$28:$C$32</c:f>
              <c:numCache>
                <c:formatCode>#,##0\ \ </c:formatCode>
                <c:ptCount val="5"/>
                <c:pt idx="0">
                  <c:v>13419</c:v>
                </c:pt>
                <c:pt idx="1">
                  <c:v>16004</c:v>
                </c:pt>
                <c:pt idx="2">
                  <c:v>10277</c:v>
                </c:pt>
                <c:pt idx="3">
                  <c:v>2311</c:v>
                </c:pt>
                <c:pt idx="4">
                  <c:v>1502</c:v>
                </c:pt>
              </c:numCache>
            </c:numRef>
          </c:val>
          <c:extLst>
            <c:ext xmlns:c16="http://schemas.microsoft.com/office/drawing/2014/chart" uri="{C3380CC4-5D6E-409C-BE32-E72D297353CC}">
              <c16:uniqueId val="{00000000-64E6-48D9-85B7-2ECC1DD7E992}"/>
            </c:ext>
          </c:extLst>
        </c:ser>
        <c:ser>
          <c:idx val="1"/>
          <c:order val="1"/>
          <c:tx>
            <c:strRef>
              <c:f>'Table 11'!$D$7</c:f>
              <c:strCache>
                <c:ptCount val="1"/>
                <c:pt idx="0">
                  <c:v>2020</c:v>
                </c:pt>
              </c:strCache>
            </c:strRef>
          </c:tx>
          <c:spPr>
            <a:solidFill>
              <a:schemeClr val="accent2"/>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11'!$D$28:$D$32</c:f>
              <c:numCache>
                <c:formatCode>#,##0\ \ </c:formatCode>
                <c:ptCount val="5"/>
                <c:pt idx="0">
                  <c:v>0</c:v>
                </c:pt>
                <c:pt idx="1">
                  <c:v>0</c:v>
                </c:pt>
                <c:pt idx="2">
                  <c:v>1</c:v>
                </c:pt>
                <c:pt idx="3">
                  <c:v>11</c:v>
                </c:pt>
                <c:pt idx="4">
                  <c:v>258</c:v>
                </c:pt>
              </c:numCache>
            </c:numRef>
          </c:val>
          <c:extLst>
            <c:ext xmlns:c16="http://schemas.microsoft.com/office/drawing/2014/chart" uri="{C3380CC4-5D6E-409C-BE32-E72D297353CC}">
              <c16:uniqueId val="{00000001-64E6-48D9-85B7-2ECC1DD7E992}"/>
            </c:ext>
          </c:extLst>
        </c:ser>
        <c:ser>
          <c:idx val="2"/>
          <c:order val="2"/>
          <c:tx>
            <c:strRef>
              <c:f>'Table 11'!$E$7</c:f>
              <c:strCache>
                <c:ptCount val="1"/>
                <c:pt idx="0">
                  <c:v>2021</c:v>
                </c:pt>
              </c:strCache>
            </c:strRef>
          </c:tx>
          <c:spPr>
            <a:solidFill>
              <a:schemeClr val="accent3"/>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11'!$E$28:$E$32</c:f>
              <c:numCache>
                <c:formatCode>#,##0\ \ </c:formatCode>
                <c:ptCount val="5"/>
                <c:pt idx="0">
                  <c:v>0</c:v>
                </c:pt>
                <c:pt idx="1">
                  <c:v>0</c:v>
                </c:pt>
                <c:pt idx="2">
                  <c:v>1</c:v>
                </c:pt>
                <c:pt idx="3">
                  <c:v>6</c:v>
                </c:pt>
                <c:pt idx="4">
                  <c:v>109</c:v>
                </c:pt>
              </c:numCache>
            </c:numRef>
          </c:val>
          <c:extLst>
            <c:ext xmlns:c16="http://schemas.microsoft.com/office/drawing/2014/chart" uri="{C3380CC4-5D6E-409C-BE32-E72D297353CC}">
              <c16:uniqueId val="{00000002-64E6-48D9-85B7-2ECC1DD7E992}"/>
            </c:ext>
          </c:extLst>
        </c:ser>
        <c:ser>
          <c:idx val="3"/>
          <c:order val="3"/>
          <c:tx>
            <c:strRef>
              <c:f>'Table 11'!$F$7</c:f>
              <c:strCache>
                <c:ptCount val="1"/>
                <c:pt idx="0">
                  <c:v>2022</c:v>
                </c:pt>
              </c:strCache>
            </c:strRef>
          </c:tx>
          <c:spPr>
            <a:solidFill>
              <a:schemeClr val="accent4"/>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11'!$F$28:$F$32</c:f>
              <c:numCache>
                <c:formatCode>#,##0\ \ </c:formatCode>
                <c:ptCount val="5"/>
                <c:pt idx="0">
                  <c:v>6357</c:v>
                </c:pt>
                <c:pt idx="1">
                  <c:v>9893</c:v>
                </c:pt>
                <c:pt idx="2">
                  <c:v>8298</c:v>
                </c:pt>
                <c:pt idx="3">
                  <c:v>2397</c:v>
                </c:pt>
                <c:pt idx="4">
                  <c:v>1702</c:v>
                </c:pt>
              </c:numCache>
            </c:numRef>
          </c:val>
          <c:extLst>
            <c:ext xmlns:c16="http://schemas.microsoft.com/office/drawing/2014/chart" uri="{C3380CC4-5D6E-409C-BE32-E72D297353CC}">
              <c16:uniqueId val="{00000003-64E6-48D9-85B7-2ECC1DD7E992}"/>
            </c:ext>
          </c:extLst>
        </c:ser>
        <c:ser>
          <c:idx val="4"/>
          <c:order val="4"/>
          <c:tx>
            <c:strRef>
              <c:f>'Table 11'!$G$7</c:f>
              <c:strCache>
                <c:ptCount val="1"/>
                <c:pt idx="0">
                  <c:v>2023</c:v>
                </c:pt>
              </c:strCache>
            </c:strRef>
          </c:tx>
          <c:spPr>
            <a:solidFill>
              <a:schemeClr val="accent5"/>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11'!$G$28:$G$32</c:f>
              <c:numCache>
                <c:formatCode>#,##0\ \ </c:formatCode>
                <c:ptCount val="5"/>
                <c:pt idx="0">
                  <c:v>8333</c:v>
                </c:pt>
                <c:pt idx="1">
                  <c:v>11673</c:v>
                </c:pt>
                <c:pt idx="2">
                  <c:v>7504</c:v>
                </c:pt>
                <c:pt idx="3">
                  <c:v>2176</c:v>
                </c:pt>
                <c:pt idx="4">
                  <c:v>1529</c:v>
                </c:pt>
              </c:numCache>
            </c:numRef>
          </c:val>
          <c:extLst>
            <c:ext xmlns:c16="http://schemas.microsoft.com/office/drawing/2014/chart" uri="{C3380CC4-5D6E-409C-BE32-E72D297353CC}">
              <c16:uniqueId val="{00000004-64E6-48D9-85B7-2ECC1DD7E992}"/>
            </c:ext>
          </c:extLst>
        </c:ser>
        <c:dLbls>
          <c:showLegendKey val="0"/>
          <c:showVal val="0"/>
          <c:showCatName val="0"/>
          <c:showSerName val="0"/>
          <c:showPercent val="0"/>
          <c:showBubbleSize val="0"/>
        </c:dLbls>
        <c:gapWidth val="50"/>
        <c:axId val="590463048"/>
        <c:axId val="590454424"/>
      </c:barChart>
      <c:catAx>
        <c:axId val="5904630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4424"/>
        <c:crosses val="autoZero"/>
        <c:auto val="1"/>
        <c:lblAlgn val="ctr"/>
        <c:lblOffset val="100"/>
        <c:noMultiLvlLbl val="0"/>
      </c:catAx>
      <c:valAx>
        <c:axId val="5904544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3048"/>
        <c:crosses val="autoZero"/>
        <c:crossBetween val="between"/>
        <c:minorUnit val="100"/>
      </c:valAx>
      <c:spPr>
        <a:solidFill>
          <a:schemeClr val="bg1"/>
        </a:solidFill>
        <a:ln>
          <a:noFill/>
        </a:ln>
        <a:effectLst/>
      </c:spPr>
    </c:plotArea>
    <c:legend>
      <c:legendPos val="b"/>
      <c:layout>
        <c:manualLayout>
          <c:xMode val="edge"/>
          <c:yMode val="edge"/>
          <c:x val="7.8561147598485669E-3"/>
          <c:y val="0.85986125580456307"/>
          <c:w val="0.48642838999963733"/>
          <c:h val="8.6982757924490159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55" l="0.70000000000000062" r="0.70000000000000062" t="0.75000000000000855" header="0.30000000000000032" footer="0.30000000000000032"/>
    <c:pageSetup orientation="portrait"/>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8"/>
          <c:w val="0.85065451076974063"/>
          <c:h val="0.56571616621316834"/>
        </c:manualLayout>
      </c:layout>
      <c:barChart>
        <c:barDir val="col"/>
        <c:grouping val="clustered"/>
        <c:varyColors val="0"/>
        <c:ser>
          <c:idx val="0"/>
          <c:order val="0"/>
          <c:tx>
            <c:strRef>
              <c:f>'Table 12'!$C$7</c:f>
              <c:strCache>
                <c:ptCount val="1"/>
                <c:pt idx="0">
                  <c:v>2019</c:v>
                </c:pt>
              </c:strCache>
            </c:strRef>
          </c:tx>
          <c:spPr>
            <a:solidFill>
              <a:schemeClr val="accent1"/>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12'!$C$12:$C$16</c:f>
              <c:numCache>
                <c:formatCode>#,##0\ \ </c:formatCode>
                <c:ptCount val="5"/>
                <c:pt idx="0">
                  <c:v>226428</c:v>
                </c:pt>
                <c:pt idx="1">
                  <c:v>176362</c:v>
                </c:pt>
                <c:pt idx="2">
                  <c:v>89624</c:v>
                </c:pt>
                <c:pt idx="3">
                  <c:v>2218</c:v>
                </c:pt>
                <c:pt idx="4">
                  <c:v>16339</c:v>
                </c:pt>
              </c:numCache>
            </c:numRef>
          </c:val>
          <c:extLst>
            <c:ext xmlns:c16="http://schemas.microsoft.com/office/drawing/2014/chart" uri="{C3380CC4-5D6E-409C-BE32-E72D297353CC}">
              <c16:uniqueId val="{00000000-BDF1-4823-8869-9E7782E51994}"/>
            </c:ext>
          </c:extLst>
        </c:ser>
        <c:ser>
          <c:idx val="1"/>
          <c:order val="1"/>
          <c:tx>
            <c:strRef>
              <c:f>'Table 12'!$D$7</c:f>
              <c:strCache>
                <c:ptCount val="1"/>
                <c:pt idx="0">
                  <c:v>2020</c:v>
                </c:pt>
              </c:strCache>
            </c:strRef>
          </c:tx>
          <c:spPr>
            <a:solidFill>
              <a:schemeClr val="accent2"/>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12'!$D$12:$D$16</c:f>
              <c:numCache>
                <c:formatCode>#,##0\ \ </c:formatCode>
                <c:ptCount val="5"/>
                <c:pt idx="0">
                  <c:v>99831</c:v>
                </c:pt>
                <c:pt idx="1">
                  <c:v>83125</c:v>
                </c:pt>
                <c:pt idx="2">
                  <c:v>29391</c:v>
                </c:pt>
                <c:pt idx="3">
                  <c:v>925</c:v>
                </c:pt>
                <c:pt idx="4">
                  <c:v>5750</c:v>
                </c:pt>
              </c:numCache>
            </c:numRef>
          </c:val>
          <c:extLst>
            <c:ext xmlns:c16="http://schemas.microsoft.com/office/drawing/2014/chart" uri="{C3380CC4-5D6E-409C-BE32-E72D297353CC}">
              <c16:uniqueId val="{00000001-BDF1-4823-8869-9E7782E51994}"/>
            </c:ext>
          </c:extLst>
        </c:ser>
        <c:ser>
          <c:idx val="2"/>
          <c:order val="2"/>
          <c:tx>
            <c:strRef>
              <c:f>'Table 12'!$E$7</c:f>
              <c:strCache>
                <c:ptCount val="1"/>
                <c:pt idx="0">
                  <c:v>2021</c:v>
                </c:pt>
              </c:strCache>
            </c:strRef>
          </c:tx>
          <c:spPr>
            <a:solidFill>
              <a:schemeClr val="accent3"/>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12'!$E$12:$E$16</c:f>
              <c:numCache>
                <c:formatCode>#,##0\ \ </c:formatCode>
                <c:ptCount val="5"/>
                <c:pt idx="0">
                  <c:v>9505</c:v>
                </c:pt>
                <c:pt idx="1">
                  <c:v>28224</c:v>
                </c:pt>
                <c:pt idx="2">
                  <c:v>6898</c:v>
                </c:pt>
                <c:pt idx="3">
                  <c:v>273</c:v>
                </c:pt>
                <c:pt idx="4">
                  <c:v>211</c:v>
                </c:pt>
              </c:numCache>
            </c:numRef>
          </c:val>
          <c:extLst>
            <c:ext xmlns:c16="http://schemas.microsoft.com/office/drawing/2014/chart" uri="{C3380CC4-5D6E-409C-BE32-E72D297353CC}">
              <c16:uniqueId val="{00000002-BDF1-4823-8869-9E7782E51994}"/>
            </c:ext>
          </c:extLst>
        </c:ser>
        <c:ser>
          <c:idx val="3"/>
          <c:order val="3"/>
          <c:tx>
            <c:strRef>
              <c:f>'Table 12'!$F$7</c:f>
              <c:strCache>
                <c:ptCount val="1"/>
                <c:pt idx="0">
                  <c:v>2022</c:v>
                </c:pt>
              </c:strCache>
            </c:strRef>
          </c:tx>
          <c:spPr>
            <a:solidFill>
              <a:schemeClr val="accent4"/>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12'!$F$12:$F$16</c:f>
              <c:numCache>
                <c:formatCode>#,##0\ \ </c:formatCode>
                <c:ptCount val="5"/>
                <c:pt idx="0">
                  <c:v>69090</c:v>
                </c:pt>
                <c:pt idx="1">
                  <c:v>75735</c:v>
                </c:pt>
                <c:pt idx="2">
                  <c:v>25653</c:v>
                </c:pt>
                <c:pt idx="3">
                  <c:v>365</c:v>
                </c:pt>
                <c:pt idx="4">
                  <c:v>3926</c:v>
                </c:pt>
              </c:numCache>
            </c:numRef>
          </c:val>
          <c:extLst>
            <c:ext xmlns:c16="http://schemas.microsoft.com/office/drawing/2014/chart" uri="{C3380CC4-5D6E-409C-BE32-E72D297353CC}">
              <c16:uniqueId val="{00000003-BDF1-4823-8869-9E7782E51994}"/>
            </c:ext>
          </c:extLst>
        </c:ser>
        <c:ser>
          <c:idx val="4"/>
          <c:order val="4"/>
          <c:tx>
            <c:strRef>
              <c:f>'Table 12'!$G$7</c:f>
              <c:strCache>
                <c:ptCount val="1"/>
                <c:pt idx="0">
                  <c:v>2023</c:v>
                </c:pt>
              </c:strCache>
            </c:strRef>
          </c:tx>
          <c:spPr>
            <a:solidFill>
              <a:schemeClr val="accent5"/>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12'!$G$12:$G$16</c:f>
              <c:numCache>
                <c:formatCode>#,##0\ \ </c:formatCode>
                <c:ptCount val="5"/>
                <c:pt idx="0">
                  <c:v>169927</c:v>
                </c:pt>
                <c:pt idx="1">
                  <c:v>144023</c:v>
                </c:pt>
                <c:pt idx="2">
                  <c:v>51298</c:v>
                </c:pt>
                <c:pt idx="3">
                  <c:v>1397</c:v>
                </c:pt>
                <c:pt idx="4">
                  <c:v>10964</c:v>
                </c:pt>
              </c:numCache>
            </c:numRef>
          </c:val>
          <c:extLst>
            <c:ext xmlns:c16="http://schemas.microsoft.com/office/drawing/2014/chart" uri="{C3380CC4-5D6E-409C-BE32-E72D297353CC}">
              <c16:uniqueId val="{00000004-BDF1-4823-8869-9E7782E51994}"/>
            </c:ext>
          </c:extLst>
        </c:ser>
        <c:dLbls>
          <c:showLegendKey val="0"/>
          <c:showVal val="0"/>
          <c:showCatName val="0"/>
          <c:showSerName val="0"/>
          <c:showPercent val="0"/>
          <c:showBubbleSize val="0"/>
        </c:dLbls>
        <c:gapWidth val="50"/>
        <c:axId val="590459520"/>
        <c:axId val="590452464"/>
      </c:barChart>
      <c:catAx>
        <c:axId val="5904595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2464"/>
        <c:crosses val="autoZero"/>
        <c:auto val="1"/>
        <c:lblAlgn val="ctr"/>
        <c:lblOffset val="100"/>
        <c:noMultiLvlLbl val="0"/>
      </c:catAx>
      <c:valAx>
        <c:axId val="59045246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952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c:printSettings>
  <c:userShapes r:id="rId3"/>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12'!$C$7</c:f>
              <c:strCache>
                <c:ptCount val="1"/>
                <c:pt idx="0">
                  <c:v>2019</c:v>
                </c:pt>
              </c:strCache>
            </c:strRef>
          </c:tx>
          <c:spPr>
            <a:solidFill>
              <a:schemeClr val="accent1"/>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12'!$C$19:$C$25</c:f>
              <c:numCache>
                <c:formatCode>#,##0\ \ </c:formatCode>
                <c:ptCount val="7"/>
                <c:pt idx="0">
                  <c:v>54367</c:v>
                </c:pt>
                <c:pt idx="1">
                  <c:v>52350</c:v>
                </c:pt>
                <c:pt idx="2">
                  <c:v>110995</c:v>
                </c:pt>
                <c:pt idx="3">
                  <c:v>95825</c:v>
                </c:pt>
                <c:pt idx="4">
                  <c:v>93735</c:v>
                </c:pt>
                <c:pt idx="5">
                  <c:v>77754</c:v>
                </c:pt>
                <c:pt idx="6">
                  <c:v>49936</c:v>
                </c:pt>
              </c:numCache>
            </c:numRef>
          </c:val>
          <c:extLst>
            <c:ext xmlns:c16="http://schemas.microsoft.com/office/drawing/2014/chart" uri="{C3380CC4-5D6E-409C-BE32-E72D297353CC}">
              <c16:uniqueId val="{00000000-51FF-47A6-9664-A9EB9A7CFBDC}"/>
            </c:ext>
          </c:extLst>
        </c:ser>
        <c:ser>
          <c:idx val="1"/>
          <c:order val="1"/>
          <c:tx>
            <c:strRef>
              <c:f>'Table 12'!$D$7</c:f>
              <c:strCache>
                <c:ptCount val="1"/>
                <c:pt idx="0">
                  <c:v>2020</c:v>
                </c:pt>
              </c:strCache>
            </c:strRef>
          </c:tx>
          <c:spPr>
            <a:solidFill>
              <a:schemeClr val="accent2"/>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12'!$D$19:$D$25</c:f>
              <c:numCache>
                <c:formatCode>#,##0\ \ </c:formatCode>
                <c:ptCount val="7"/>
                <c:pt idx="0">
                  <c:v>22921</c:v>
                </c:pt>
                <c:pt idx="1">
                  <c:v>23098</c:v>
                </c:pt>
                <c:pt idx="2">
                  <c:v>44852</c:v>
                </c:pt>
                <c:pt idx="3">
                  <c:v>38225</c:v>
                </c:pt>
                <c:pt idx="4">
                  <c:v>38451</c:v>
                </c:pt>
                <c:pt idx="5">
                  <c:v>34730</c:v>
                </c:pt>
                <c:pt idx="6">
                  <c:v>25946</c:v>
                </c:pt>
              </c:numCache>
            </c:numRef>
          </c:val>
          <c:extLst>
            <c:ext xmlns:c16="http://schemas.microsoft.com/office/drawing/2014/chart" uri="{C3380CC4-5D6E-409C-BE32-E72D297353CC}">
              <c16:uniqueId val="{00000001-51FF-47A6-9664-A9EB9A7CFBDC}"/>
            </c:ext>
          </c:extLst>
        </c:ser>
        <c:ser>
          <c:idx val="2"/>
          <c:order val="2"/>
          <c:tx>
            <c:strRef>
              <c:f>'Table 12'!$E$7</c:f>
              <c:strCache>
                <c:ptCount val="1"/>
                <c:pt idx="0">
                  <c:v>2021</c:v>
                </c:pt>
              </c:strCache>
            </c:strRef>
          </c:tx>
          <c:spPr>
            <a:solidFill>
              <a:schemeClr val="accent3"/>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12'!$E$19:$E$25</c:f>
              <c:numCache>
                <c:formatCode>#,##0\ \ </c:formatCode>
                <c:ptCount val="7"/>
                <c:pt idx="0">
                  <c:v>4483</c:v>
                </c:pt>
                <c:pt idx="1">
                  <c:v>3798</c:v>
                </c:pt>
                <c:pt idx="2">
                  <c:v>10626</c:v>
                </c:pt>
                <c:pt idx="3">
                  <c:v>8834</c:v>
                </c:pt>
                <c:pt idx="4">
                  <c:v>8587</c:v>
                </c:pt>
                <c:pt idx="5">
                  <c:v>7310</c:v>
                </c:pt>
                <c:pt idx="6">
                  <c:v>3787</c:v>
                </c:pt>
              </c:numCache>
            </c:numRef>
          </c:val>
          <c:extLst>
            <c:ext xmlns:c16="http://schemas.microsoft.com/office/drawing/2014/chart" uri="{C3380CC4-5D6E-409C-BE32-E72D297353CC}">
              <c16:uniqueId val="{00000002-51FF-47A6-9664-A9EB9A7CFBDC}"/>
            </c:ext>
          </c:extLst>
        </c:ser>
        <c:ser>
          <c:idx val="3"/>
          <c:order val="3"/>
          <c:tx>
            <c:strRef>
              <c:f>'Table 12'!$F$7</c:f>
              <c:strCache>
                <c:ptCount val="1"/>
                <c:pt idx="0">
                  <c:v>2022</c:v>
                </c:pt>
              </c:strCache>
            </c:strRef>
          </c:tx>
          <c:spPr>
            <a:solidFill>
              <a:schemeClr val="accent4"/>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12'!$F$19:$F$25</c:f>
              <c:numCache>
                <c:formatCode>#,##0\ \ </c:formatCode>
                <c:ptCount val="7"/>
                <c:pt idx="0">
                  <c:v>20595</c:v>
                </c:pt>
                <c:pt idx="1">
                  <c:v>18716</c:v>
                </c:pt>
                <c:pt idx="2">
                  <c:v>36246</c:v>
                </c:pt>
                <c:pt idx="3">
                  <c:v>32447</c:v>
                </c:pt>
                <c:pt idx="4">
                  <c:v>32820</c:v>
                </c:pt>
                <c:pt idx="5">
                  <c:v>27105</c:v>
                </c:pt>
                <c:pt idx="6">
                  <c:v>17141</c:v>
                </c:pt>
              </c:numCache>
            </c:numRef>
          </c:val>
          <c:extLst>
            <c:ext xmlns:c16="http://schemas.microsoft.com/office/drawing/2014/chart" uri="{C3380CC4-5D6E-409C-BE32-E72D297353CC}">
              <c16:uniqueId val="{00000003-51FF-47A6-9664-A9EB9A7CFBDC}"/>
            </c:ext>
          </c:extLst>
        </c:ser>
        <c:ser>
          <c:idx val="4"/>
          <c:order val="4"/>
          <c:tx>
            <c:strRef>
              <c:f>'Table 12'!$G$7</c:f>
              <c:strCache>
                <c:ptCount val="1"/>
                <c:pt idx="0">
                  <c:v>2023</c:v>
                </c:pt>
              </c:strCache>
            </c:strRef>
          </c:tx>
          <c:spPr>
            <a:solidFill>
              <a:schemeClr val="accent5"/>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12'!$G$19:$G$25</c:f>
              <c:numCache>
                <c:formatCode>#,##0\ \ </c:formatCode>
                <c:ptCount val="7"/>
                <c:pt idx="0">
                  <c:v>42686</c:v>
                </c:pt>
                <c:pt idx="1">
                  <c:v>40987</c:v>
                </c:pt>
                <c:pt idx="2">
                  <c:v>76461</c:v>
                </c:pt>
                <c:pt idx="3">
                  <c:v>69020</c:v>
                </c:pt>
                <c:pt idx="4">
                  <c:v>68229</c:v>
                </c:pt>
                <c:pt idx="5">
                  <c:v>58798</c:v>
                </c:pt>
                <c:pt idx="6">
                  <c:v>43953</c:v>
                </c:pt>
              </c:numCache>
            </c:numRef>
          </c:val>
          <c:extLst>
            <c:ext xmlns:c16="http://schemas.microsoft.com/office/drawing/2014/chart" uri="{C3380CC4-5D6E-409C-BE32-E72D297353CC}">
              <c16:uniqueId val="{00000004-51FF-47A6-9664-A9EB9A7CFBDC}"/>
            </c:ext>
          </c:extLst>
        </c:ser>
        <c:dLbls>
          <c:showLegendKey val="0"/>
          <c:showVal val="0"/>
          <c:showCatName val="0"/>
          <c:showSerName val="0"/>
          <c:showPercent val="0"/>
          <c:showBubbleSize val="0"/>
        </c:dLbls>
        <c:gapWidth val="50"/>
        <c:axId val="590455992"/>
        <c:axId val="590458344"/>
      </c:barChart>
      <c:catAx>
        <c:axId val="5904559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8344"/>
        <c:crosses val="autoZero"/>
        <c:auto val="1"/>
        <c:lblAlgn val="ctr"/>
        <c:lblOffset val="100"/>
        <c:noMultiLvlLbl val="0"/>
      </c:catAx>
      <c:valAx>
        <c:axId val="59045834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599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paperSize="9" orientation="landscape"/>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891759497804694E-2"/>
          <c:y val="0.14162993776721344"/>
          <c:w val="0.85354862900201989"/>
          <c:h val="0.66012650058087052"/>
        </c:manualLayout>
      </c:layout>
      <c:barChart>
        <c:barDir val="col"/>
        <c:grouping val="clustered"/>
        <c:varyColors val="0"/>
        <c:ser>
          <c:idx val="0"/>
          <c:order val="0"/>
          <c:tx>
            <c:strRef>
              <c:f>'Tables 1&amp;2'!$A$29:$A$29</c:f>
              <c:strCache>
                <c:ptCount val="1"/>
                <c:pt idx="0">
                  <c:v>Year ended October</c:v>
                </c:pt>
              </c:strCache>
            </c:strRef>
          </c:tx>
          <c:spPr>
            <a:solidFill>
              <a:schemeClr val="accent2"/>
            </a:solidFill>
            <a:ln>
              <a:noFill/>
            </a:ln>
            <a:effectLst/>
          </c:spPr>
          <c:invertIfNegative val="0"/>
          <c:cat>
            <c:numRef>
              <c:f>'Tables 1&amp;2'!$A$32:$A$42</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'Tables 1&amp;2'!$B$32:$B$42</c:f>
              <c:numCache>
                <c:formatCode>#,##0\ \ \ \ </c:formatCode>
                <c:ptCount val="11"/>
                <c:pt idx="0">
                  <c:v>2680821</c:v>
                </c:pt>
                <c:pt idx="1">
                  <c:v>2817426</c:v>
                </c:pt>
                <c:pt idx="2">
                  <c:v>3059449</c:v>
                </c:pt>
                <c:pt idx="3">
                  <c:v>3417552</c:v>
                </c:pt>
                <c:pt idx="4">
                  <c:v>3688013</c:v>
                </c:pt>
                <c:pt idx="5">
                  <c:v>3821658</c:v>
                </c:pt>
                <c:pt idx="6">
                  <c:v>3903190</c:v>
                </c:pt>
                <c:pt idx="7">
                  <c:v>1885657</c:v>
                </c:pt>
                <c:pt idx="8">
                  <c:v>206412</c:v>
                </c:pt>
                <c:pt idx="9">
                  <c:v>847902</c:v>
                </c:pt>
                <c:pt idx="10">
                  <c:v>2832042</c:v>
                </c:pt>
              </c:numCache>
            </c:numRef>
          </c:val>
          <c:extLst>
            <c:ext xmlns:c16="http://schemas.microsoft.com/office/drawing/2014/chart" uri="{C3380CC4-5D6E-409C-BE32-E72D297353CC}">
              <c16:uniqueId val="{00000000-B1AC-4A2C-9D1D-6F8864457C78}"/>
            </c:ext>
          </c:extLst>
        </c:ser>
        <c:dLbls>
          <c:showLegendKey val="0"/>
          <c:showVal val="0"/>
          <c:showCatName val="0"/>
          <c:showSerName val="0"/>
          <c:showPercent val="0"/>
          <c:showBubbleSize val="0"/>
        </c:dLbls>
        <c:gapWidth val="50"/>
        <c:axId val="583315384"/>
        <c:axId val="583315776"/>
      </c:barChart>
      <c:catAx>
        <c:axId val="5833153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5776"/>
        <c:crosses val="autoZero"/>
        <c:auto val="1"/>
        <c:lblAlgn val="ctr"/>
        <c:lblOffset val="100"/>
        <c:tickLblSkip val="1"/>
        <c:noMultiLvlLbl val="0"/>
      </c:catAx>
      <c:valAx>
        <c:axId val="58331577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5384"/>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c:printSettings>
  <c:userShapes r:id="rId3"/>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69"/>
          <c:w val="0.85797960738778789"/>
          <c:h val="0.57381307919034397"/>
        </c:manualLayout>
      </c:layout>
      <c:barChart>
        <c:barDir val="col"/>
        <c:grouping val="clustered"/>
        <c:varyColors val="0"/>
        <c:ser>
          <c:idx val="0"/>
          <c:order val="0"/>
          <c:tx>
            <c:strRef>
              <c:f>'Table 12'!$C$7</c:f>
              <c:strCache>
                <c:ptCount val="1"/>
                <c:pt idx="0">
                  <c:v>2019</c:v>
                </c:pt>
              </c:strCache>
            </c:strRef>
          </c:tx>
          <c:spPr>
            <a:solidFill>
              <a:schemeClr val="accent1"/>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12'!$C$28:$C$32</c:f>
              <c:numCache>
                <c:formatCode>#,##0\ \ </c:formatCode>
                <c:ptCount val="5"/>
                <c:pt idx="0">
                  <c:v>144272</c:v>
                </c:pt>
                <c:pt idx="1">
                  <c:v>182522</c:v>
                </c:pt>
                <c:pt idx="2">
                  <c:v>146777</c:v>
                </c:pt>
                <c:pt idx="3">
                  <c:v>38060</c:v>
                </c:pt>
                <c:pt idx="4">
                  <c:v>23331</c:v>
                </c:pt>
              </c:numCache>
            </c:numRef>
          </c:val>
          <c:extLst>
            <c:ext xmlns:c16="http://schemas.microsoft.com/office/drawing/2014/chart" uri="{C3380CC4-5D6E-409C-BE32-E72D297353CC}">
              <c16:uniqueId val="{00000000-99E4-4D27-A6A8-0D6D732BE783}"/>
            </c:ext>
          </c:extLst>
        </c:ser>
        <c:ser>
          <c:idx val="1"/>
          <c:order val="1"/>
          <c:tx>
            <c:strRef>
              <c:f>'Table 12'!$D$7</c:f>
              <c:strCache>
                <c:ptCount val="1"/>
                <c:pt idx="0">
                  <c:v>2020</c:v>
                </c:pt>
              </c:strCache>
            </c:strRef>
          </c:tx>
          <c:spPr>
            <a:solidFill>
              <a:schemeClr val="accent2"/>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12'!$D$28:$D$32</c:f>
              <c:numCache>
                <c:formatCode>#,##0\ \ </c:formatCode>
                <c:ptCount val="5"/>
                <c:pt idx="0">
                  <c:v>53826</c:v>
                </c:pt>
                <c:pt idx="1">
                  <c:v>70105</c:v>
                </c:pt>
                <c:pt idx="2">
                  <c:v>67270</c:v>
                </c:pt>
                <c:pt idx="3">
                  <c:v>21264</c:v>
                </c:pt>
                <c:pt idx="4">
                  <c:v>15757</c:v>
                </c:pt>
              </c:numCache>
            </c:numRef>
          </c:val>
          <c:extLst>
            <c:ext xmlns:c16="http://schemas.microsoft.com/office/drawing/2014/chart" uri="{C3380CC4-5D6E-409C-BE32-E72D297353CC}">
              <c16:uniqueId val="{00000001-99E4-4D27-A6A8-0D6D732BE783}"/>
            </c:ext>
          </c:extLst>
        </c:ser>
        <c:ser>
          <c:idx val="2"/>
          <c:order val="2"/>
          <c:tx>
            <c:strRef>
              <c:f>'Table 12'!$E$7</c:f>
              <c:strCache>
                <c:ptCount val="1"/>
                <c:pt idx="0">
                  <c:v>2021</c:v>
                </c:pt>
              </c:strCache>
            </c:strRef>
          </c:tx>
          <c:spPr>
            <a:solidFill>
              <a:schemeClr val="accent3"/>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12'!$E$28:$E$32</c:f>
              <c:numCache>
                <c:formatCode>#,##0\ \ </c:formatCode>
                <c:ptCount val="5"/>
                <c:pt idx="0">
                  <c:v>8245</c:v>
                </c:pt>
                <c:pt idx="1">
                  <c:v>15477</c:v>
                </c:pt>
                <c:pt idx="2">
                  <c:v>12368</c:v>
                </c:pt>
                <c:pt idx="3">
                  <c:v>4656</c:v>
                </c:pt>
                <c:pt idx="4">
                  <c:v>6679</c:v>
                </c:pt>
              </c:numCache>
            </c:numRef>
          </c:val>
          <c:extLst>
            <c:ext xmlns:c16="http://schemas.microsoft.com/office/drawing/2014/chart" uri="{C3380CC4-5D6E-409C-BE32-E72D297353CC}">
              <c16:uniqueId val="{00000002-99E4-4D27-A6A8-0D6D732BE783}"/>
            </c:ext>
          </c:extLst>
        </c:ser>
        <c:ser>
          <c:idx val="3"/>
          <c:order val="3"/>
          <c:tx>
            <c:strRef>
              <c:f>'Table 12'!$F$7</c:f>
              <c:strCache>
                <c:ptCount val="1"/>
                <c:pt idx="0">
                  <c:v>2022</c:v>
                </c:pt>
              </c:strCache>
            </c:strRef>
          </c:tx>
          <c:spPr>
            <a:solidFill>
              <a:schemeClr val="accent4"/>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12'!$F$28:$F$32</c:f>
              <c:numCache>
                <c:formatCode>#,##0\ \ </c:formatCode>
                <c:ptCount val="5"/>
                <c:pt idx="0">
                  <c:v>33229</c:v>
                </c:pt>
                <c:pt idx="1">
                  <c:v>63516</c:v>
                </c:pt>
                <c:pt idx="2">
                  <c:v>57933</c:v>
                </c:pt>
                <c:pt idx="3">
                  <c:v>17169</c:v>
                </c:pt>
                <c:pt idx="4">
                  <c:v>13223</c:v>
                </c:pt>
              </c:numCache>
            </c:numRef>
          </c:val>
          <c:extLst>
            <c:ext xmlns:c16="http://schemas.microsoft.com/office/drawing/2014/chart" uri="{C3380CC4-5D6E-409C-BE32-E72D297353CC}">
              <c16:uniqueId val="{00000003-99E4-4D27-A6A8-0D6D732BE783}"/>
            </c:ext>
          </c:extLst>
        </c:ser>
        <c:ser>
          <c:idx val="4"/>
          <c:order val="4"/>
          <c:tx>
            <c:strRef>
              <c:f>'Table 12'!$G$7</c:f>
              <c:strCache>
                <c:ptCount val="1"/>
                <c:pt idx="0">
                  <c:v>2023</c:v>
                </c:pt>
              </c:strCache>
            </c:strRef>
          </c:tx>
          <c:spPr>
            <a:solidFill>
              <a:schemeClr val="accent5"/>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12'!$G$28:$G$32</c:f>
              <c:numCache>
                <c:formatCode>#,##0\ \ </c:formatCode>
                <c:ptCount val="5"/>
                <c:pt idx="0">
                  <c:v>85713</c:v>
                </c:pt>
                <c:pt idx="1">
                  <c:v>136069</c:v>
                </c:pt>
                <c:pt idx="2">
                  <c:v>118824</c:v>
                </c:pt>
                <c:pt idx="3">
                  <c:v>35822</c:v>
                </c:pt>
                <c:pt idx="4">
                  <c:v>23708</c:v>
                </c:pt>
              </c:numCache>
            </c:numRef>
          </c:val>
          <c:extLst>
            <c:ext xmlns:c16="http://schemas.microsoft.com/office/drawing/2014/chart" uri="{C3380CC4-5D6E-409C-BE32-E72D297353CC}">
              <c16:uniqueId val="{00000004-99E4-4D27-A6A8-0D6D732BE783}"/>
            </c:ext>
          </c:extLst>
        </c:ser>
        <c:dLbls>
          <c:showLegendKey val="0"/>
          <c:showVal val="0"/>
          <c:showCatName val="0"/>
          <c:showSerName val="0"/>
          <c:showPercent val="0"/>
          <c:showBubbleSize val="0"/>
        </c:dLbls>
        <c:gapWidth val="50"/>
        <c:axId val="590460696"/>
        <c:axId val="590452856"/>
      </c:barChart>
      <c:catAx>
        <c:axId val="5904606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2856"/>
        <c:crosses val="autoZero"/>
        <c:auto val="1"/>
        <c:lblAlgn val="ctr"/>
        <c:lblOffset val="100"/>
        <c:noMultiLvlLbl val="0"/>
      </c:catAx>
      <c:valAx>
        <c:axId val="59045285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0696"/>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55" l="0.70000000000000062" r="0.70000000000000062" t="0.75000000000000855" header="0.30000000000000032" footer="0.30000000000000032"/>
    <c:pageSetup orientation="portrait"/>
  </c:printSettings>
  <c:userShapes r:id="rId3"/>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13'!$C$7</c:f>
              <c:strCache>
                <c:ptCount val="1"/>
                <c:pt idx="0">
                  <c:v>2019</c:v>
                </c:pt>
              </c:strCache>
            </c:strRef>
          </c:tx>
          <c:spPr>
            <a:solidFill>
              <a:schemeClr val="accent1"/>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13'!$C$12:$C$16</c:f>
              <c:numCache>
                <c:formatCode>#,##0\ \ </c:formatCode>
                <c:ptCount val="5"/>
                <c:pt idx="0">
                  <c:v>9521</c:v>
                </c:pt>
                <c:pt idx="1">
                  <c:v>13560</c:v>
                </c:pt>
                <c:pt idx="2">
                  <c:v>3204</c:v>
                </c:pt>
                <c:pt idx="3">
                  <c:v>100</c:v>
                </c:pt>
                <c:pt idx="4">
                  <c:v>1009</c:v>
                </c:pt>
              </c:numCache>
            </c:numRef>
          </c:val>
          <c:extLst>
            <c:ext xmlns:c16="http://schemas.microsoft.com/office/drawing/2014/chart" uri="{C3380CC4-5D6E-409C-BE32-E72D297353CC}">
              <c16:uniqueId val="{00000000-6144-47E6-A234-2B974B1C4F6D}"/>
            </c:ext>
          </c:extLst>
        </c:ser>
        <c:ser>
          <c:idx val="1"/>
          <c:order val="1"/>
          <c:tx>
            <c:strRef>
              <c:f>'Table 13'!$D$7</c:f>
              <c:strCache>
                <c:ptCount val="1"/>
                <c:pt idx="0">
                  <c:v>2020</c:v>
                </c:pt>
              </c:strCache>
            </c:strRef>
          </c:tx>
          <c:spPr>
            <a:solidFill>
              <a:schemeClr val="accent2"/>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13'!$D$12:$D$16</c:f>
              <c:numCache>
                <c:formatCode>#,##0\ \ </c:formatCode>
                <c:ptCount val="5"/>
                <c:pt idx="0">
                  <c:v>5</c:v>
                </c:pt>
                <c:pt idx="1">
                  <c:v>167</c:v>
                </c:pt>
                <c:pt idx="2">
                  <c:v>17</c:v>
                </c:pt>
                <c:pt idx="3">
                  <c:v>2</c:v>
                </c:pt>
                <c:pt idx="4">
                  <c:v>0</c:v>
                </c:pt>
              </c:numCache>
            </c:numRef>
          </c:val>
          <c:extLst>
            <c:ext xmlns:c16="http://schemas.microsoft.com/office/drawing/2014/chart" uri="{C3380CC4-5D6E-409C-BE32-E72D297353CC}">
              <c16:uniqueId val="{00000001-6144-47E6-A234-2B974B1C4F6D}"/>
            </c:ext>
          </c:extLst>
        </c:ser>
        <c:ser>
          <c:idx val="2"/>
          <c:order val="2"/>
          <c:tx>
            <c:strRef>
              <c:f>'Table 13'!$E$7</c:f>
              <c:strCache>
                <c:ptCount val="1"/>
                <c:pt idx="0">
                  <c:v>2021</c:v>
                </c:pt>
              </c:strCache>
            </c:strRef>
          </c:tx>
          <c:spPr>
            <a:solidFill>
              <a:schemeClr val="accent3"/>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13'!$E$12:$E$16</c:f>
              <c:numCache>
                <c:formatCode>#,##0\ \ </c:formatCode>
                <c:ptCount val="5"/>
                <c:pt idx="0">
                  <c:v>1</c:v>
                </c:pt>
                <c:pt idx="1">
                  <c:v>69</c:v>
                </c:pt>
                <c:pt idx="2">
                  <c:v>11</c:v>
                </c:pt>
                <c:pt idx="3">
                  <c:v>0</c:v>
                </c:pt>
                <c:pt idx="4">
                  <c:v>0</c:v>
                </c:pt>
              </c:numCache>
            </c:numRef>
          </c:val>
          <c:extLst>
            <c:ext xmlns:c16="http://schemas.microsoft.com/office/drawing/2014/chart" uri="{C3380CC4-5D6E-409C-BE32-E72D297353CC}">
              <c16:uniqueId val="{00000002-6144-47E6-A234-2B974B1C4F6D}"/>
            </c:ext>
          </c:extLst>
        </c:ser>
        <c:ser>
          <c:idx val="3"/>
          <c:order val="3"/>
          <c:tx>
            <c:strRef>
              <c:f>'Table 13'!$F$7</c:f>
              <c:strCache>
                <c:ptCount val="1"/>
                <c:pt idx="0">
                  <c:v>2022</c:v>
                </c:pt>
              </c:strCache>
            </c:strRef>
          </c:tx>
          <c:spPr>
            <a:solidFill>
              <a:schemeClr val="accent4"/>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13'!$F$12:$F$16</c:f>
              <c:numCache>
                <c:formatCode>#,##0\ \ </c:formatCode>
                <c:ptCount val="5"/>
                <c:pt idx="0">
                  <c:v>6299</c:v>
                </c:pt>
                <c:pt idx="1">
                  <c:v>10204</c:v>
                </c:pt>
                <c:pt idx="2">
                  <c:v>1682</c:v>
                </c:pt>
                <c:pt idx="3">
                  <c:v>36</c:v>
                </c:pt>
                <c:pt idx="4">
                  <c:v>592</c:v>
                </c:pt>
              </c:numCache>
            </c:numRef>
          </c:val>
          <c:extLst>
            <c:ext xmlns:c16="http://schemas.microsoft.com/office/drawing/2014/chart" uri="{C3380CC4-5D6E-409C-BE32-E72D297353CC}">
              <c16:uniqueId val="{00000003-6144-47E6-A234-2B974B1C4F6D}"/>
            </c:ext>
          </c:extLst>
        </c:ser>
        <c:ser>
          <c:idx val="4"/>
          <c:order val="4"/>
          <c:tx>
            <c:strRef>
              <c:f>'Table 13'!$G$7</c:f>
              <c:strCache>
                <c:ptCount val="1"/>
                <c:pt idx="0">
                  <c:v>2023</c:v>
                </c:pt>
              </c:strCache>
            </c:strRef>
          </c:tx>
          <c:spPr>
            <a:solidFill>
              <a:schemeClr val="accent5"/>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13'!$G$12:$G$16</c:f>
              <c:numCache>
                <c:formatCode>#,##0\ \ </c:formatCode>
                <c:ptCount val="5"/>
                <c:pt idx="0">
                  <c:v>8042</c:v>
                </c:pt>
                <c:pt idx="1">
                  <c:v>11988</c:v>
                </c:pt>
                <c:pt idx="2">
                  <c:v>1855</c:v>
                </c:pt>
                <c:pt idx="3">
                  <c:v>43</c:v>
                </c:pt>
                <c:pt idx="4">
                  <c:v>730</c:v>
                </c:pt>
              </c:numCache>
            </c:numRef>
          </c:val>
          <c:extLst>
            <c:ext xmlns:c16="http://schemas.microsoft.com/office/drawing/2014/chart" uri="{C3380CC4-5D6E-409C-BE32-E72D297353CC}">
              <c16:uniqueId val="{00000004-6144-47E6-A234-2B974B1C4F6D}"/>
            </c:ext>
          </c:extLst>
        </c:ser>
        <c:dLbls>
          <c:showLegendKey val="0"/>
          <c:showVal val="0"/>
          <c:showCatName val="0"/>
          <c:showSerName val="0"/>
          <c:showPercent val="0"/>
          <c:showBubbleSize val="0"/>
        </c:dLbls>
        <c:gapWidth val="50"/>
        <c:axId val="590456384"/>
        <c:axId val="590461088"/>
      </c:barChart>
      <c:catAx>
        <c:axId val="59045638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1088"/>
        <c:crosses val="autoZero"/>
        <c:auto val="1"/>
        <c:lblAlgn val="ctr"/>
        <c:lblOffset val="100"/>
        <c:noMultiLvlLbl val="0"/>
      </c:catAx>
      <c:valAx>
        <c:axId val="59046108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638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13'!$C$7</c:f>
              <c:strCache>
                <c:ptCount val="1"/>
                <c:pt idx="0">
                  <c:v>2019</c:v>
                </c:pt>
              </c:strCache>
            </c:strRef>
          </c:tx>
          <c:spPr>
            <a:solidFill>
              <a:schemeClr val="accent1"/>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13'!$C$19:$C$25</c:f>
              <c:numCache>
                <c:formatCode>#,##0\ \ </c:formatCode>
                <c:ptCount val="7"/>
                <c:pt idx="0">
                  <c:v>2700</c:v>
                </c:pt>
                <c:pt idx="1">
                  <c:v>2542</c:v>
                </c:pt>
                <c:pt idx="2">
                  <c:v>5247</c:v>
                </c:pt>
                <c:pt idx="3">
                  <c:v>4325</c:v>
                </c:pt>
                <c:pt idx="4">
                  <c:v>5205</c:v>
                </c:pt>
                <c:pt idx="5">
                  <c:v>5185</c:v>
                </c:pt>
                <c:pt idx="6">
                  <c:v>3735</c:v>
                </c:pt>
              </c:numCache>
            </c:numRef>
          </c:val>
          <c:extLst>
            <c:ext xmlns:c16="http://schemas.microsoft.com/office/drawing/2014/chart" uri="{C3380CC4-5D6E-409C-BE32-E72D297353CC}">
              <c16:uniqueId val="{00000000-D1F1-4ED4-BA9C-9B56EDF5F74E}"/>
            </c:ext>
          </c:extLst>
        </c:ser>
        <c:ser>
          <c:idx val="1"/>
          <c:order val="1"/>
          <c:tx>
            <c:strRef>
              <c:f>'Table 13'!$D$7</c:f>
              <c:strCache>
                <c:ptCount val="1"/>
                <c:pt idx="0">
                  <c:v>2020</c:v>
                </c:pt>
              </c:strCache>
            </c:strRef>
          </c:tx>
          <c:spPr>
            <a:solidFill>
              <a:schemeClr val="accent2"/>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13'!$D$19:$D$25</c:f>
              <c:numCache>
                <c:formatCode>#,##0\ \ </c:formatCode>
                <c:ptCount val="7"/>
                <c:pt idx="0">
                  <c:v>27</c:v>
                </c:pt>
                <c:pt idx="1">
                  <c:v>35</c:v>
                </c:pt>
                <c:pt idx="2">
                  <c:v>34</c:v>
                </c:pt>
                <c:pt idx="3">
                  <c:v>44</c:v>
                </c:pt>
                <c:pt idx="4">
                  <c:v>56</c:v>
                </c:pt>
                <c:pt idx="5">
                  <c:v>58</c:v>
                </c:pt>
                <c:pt idx="6">
                  <c:v>20</c:v>
                </c:pt>
              </c:numCache>
            </c:numRef>
          </c:val>
          <c:extLst>
            <c:ext xmlns:c16="http://schemas.microsoft.com/office/drawing/2014/chart" uri="{C3380CC4-5D6E-409C-BE32-E72D297353CC}">
              <c16:uniqueId val="{00000001-D1F1-4ED4-BA9C-9B56EDF5F74E}"/>
            </c:ext>
          </c:extLst>
        </c:ser>
        <c:ser>
          <c:idx val="2"/>
          <c:order val="2"/>
          <c:tx>
            <c:strRef>
              <c:f>'Table 13'!$E$7</c:f>
              <c:strCache>
                <c:ptCount val="1"/>
                <c:pt idx="0">
                  <c:v>2021</c:v>
                </c:pt>
              </c:strCache>
            </c:strRef>
          </c:tx>
          <c:spPr>
            <a:solidFill>
              <a:schemeClr val="accent3"/>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13'!$E$19:$E$25</c:f>
              <c:numCache>
                <c:formatCode>#,##0\ \ </c:formatCode>
                <c:ptCount val="7"/>
                <c:pt idx="0">
                  <c:v>27</c:v>
                </c:pt>
                <c:pt idx="1">
                  <c:v>7</c:v>
                </c:pt>
                <c:pt idx="2">
                  <c:v>30</c:v>
                </c:pt>
                <c:pt idx="3">
                  <c:v>16</c:v>
                </c:pt>
                <c:pt idx="4">
                  <c:v>27</c:v>
                </c:pt>
                <c:pt idx="5">
                  <c:v>32</c:v>
                </c:pt>
                <c:pt idx="6">
                  <c:v>6</c:v>
                </c:pt>
              </c:numCache>
            </c:numRef>
          </c:val>
          <c:extLst>
            <c:ext xmlns:c16="http://schemas.microsoft.com/office/drawing/2014/chart" uri="{C3380CC4-5D6E-409C-BE32-E72D297353CC}">
              <c16:uniqueId val="{00000002-D1F1-4ED4-BA9C-9B56EDF5F74E}"/>
            </c:ext>
          </c:extLst>
        </c:ser>
        <c:ser>
          <c:idx val="3"/>
          <c:order val="3"/>
          <c:tx>
            <c:strRef>
              <c:f>'Table 13'!$F$7</c:f>
              <c:strCache>
                <c:ptCount val="1"/>
                <c:pt idx="0">
                  <c:v>2022</c:v>
                </c:pt>
              </c:strCache>
            </c:strRef>
          </c:tx>
          <c:spPr>
            <a:solidFill>
              <a:schemeClr val="accent4"/>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13'!$F$19:$F$25</c:f>
              <c:numCache>
                <c:formatCode>#,##0\ \ </c:formatCode>
                <c:ptCount val="7"/>
                <c:pt idx="0">
                  <c:v>1664</c:v>
                </c:pt>
                <c:pt idx="1">
                  <c:v>1435</c:v>
                </c:pt>
                <c:pt idx="2">
                  <c:v>3213</c:v>
                </c:pt>
                <c:pt idx="3">
                  <c:v>2884</c:v>
                </c:pt>
                <c:pt idx="4">
                  <c:v>3490</c:v>
                </c:pt>
                <c:pt idx="5">
                  <c:v>3904</c:v>
                </c:pt>
                <c:pt idx="6">
                  <c:v>3377</c:v>
                </c:pt>
              </c:numCache>
            </c:numRef>
          </c:val>
          <c:extLst>
            <c:ext xmlns:c16="http://schemas.microsoft.com/office/drawing/2014/chart" uri="{C3380CC4-5D6E-409C-BE32-E72D297353CC}">
              <c16:uniqueId val="{00000003-D1F1-4ED4-BA9C-9B56EDF5F74E}"/>
            </c:ext>
          </c:extLst>
        </c:ser>
        <c:ser>
          <c:idx val="4"/>
          <c:order val="4"/>
          <c:tx>
            <c:strRef>
              <c:f>'Table 13'!$G$7</c:f>
              <c:strCache>
                <c:ptCount val="1"/>
                <c:pt idx="0">
                  <c:v>2023</c:v>
                </c:pt>
              </c:strCache>
            </c:strRef>
          </c:tx>
          <c:spPr>
            <a:solidFill>
              <a:schemeClr val="accent5"/>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13'!$G$19:$G$25</c:f>
              <c:numCache>
                <c:formatCode>#,##0\ \ </c:formatCode>
                <c:ptCount val="7"/>
                <c:pt idx="0">
                  <c:v>2241</c:v>
                </c:pt>
                <c:pt idx="1">
                  <c:v>2059</c:v>
                </c:pt>
                <c:pt idx="2">
                  <c:v>4426</c:v>
                </c:pt>
                <c:pt idx="3">
                  <c:v>3677</c:v>
                </c:pt>
                <c:pt idx="4">
                  <c:v>3840</c:v>
                </c:pt>
                <c:pt idx="5">
                  <c:v>4198</c:v>
                </c:pt>
                <c:pt idx="6">
                  <c:v>3625</c:v>
                </c:pt>
              </c:numCache>
            </c:numRef>
          </c:val>
          <c:extLst>
            <c:ext xmlns:c16="http://schemas.microsoft.com/office/drawing/2014/chart" uri="{C3380CC4-5D6E-409C-BE32-E72D297353CC}">
              <c16:uniqueId val="{00000004-D1F1-4ED4-BA9C-9B56EDF5F74E}"/>
            </c:ext>
          </c:extLst>
        </c:ser>
        <c:dLbls>
          <c:showLegendKey val="0"/>
          <c:showVal val="0"/>
          <c:showCatName val="0"/>
          <c:showSerName val="0"/>
          <c:showPercent val="0"/>
          <c:showBubbleSize val="0"/>
        </c:dLbls>
        <c:gapWidth val="50"/>
        <c:axId val="590462656"/>
        <c:axId val="590455600"/>
      </c:barChart>
      <c:catAx>
        <c:axId val="5904626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5600"/>
        <c:crosses val="autoZero"/>
        <c:auto val="1"/>
        <c:lblAlgn val="ctr"/>
        <c:lblOffset val="100"/>
        <c:noMultiLvlLbl val="0"/>
      </c:catAx>
      <c:valAx>
        <c:axId val="5904556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265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13'!$C$7</c:f>
              <c:strCache>
                <c:ptCount val="1"/>
                <c:pt idx="0">
                  <c:v>2019</c:v>
                </c:pt>
              </c:strCache>
            </c:strRef>
          </c:tx>
          <c:spPr>
            <a:solidFill>
              <a:schemeClr val="accent1"/>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13'!$C$28:$C$32</c:f>
              <c:numCache>
                <c:formatCode>#,##0\ \ </c:formatCode>
                <c:ptCount val="5"/>
                <c:pt idx="0">
                  <c:v>6589</c:v>
                </c:pt>
                <c:pt idx="1">
                  <c:v>10062</c:v>
                </c:pt>
                <c:pt idx="2">
                  <c:v>7959</c:v>
                </c:pt>
                <c:pt idx="3">
                  <c:v>2482</c:v>
                </c:pt>
                <c:pt idx="4">
                  <c:v>1847</c:v>
                </c:pt>
              </c:numCache>
            </c:numRef>
          </c:val>
          <c:extLst>
            <c:ext xmlns:c16="http://schemas.microsoft.com/office/drawing/2014/chart" uri="{C3380CC4-5D6E-409C-BE32-E72D297353CC}">
              <c16:uniqueId val="{00000000-0A0B-4723-99B6-00F4E8F7D039}"/>
            </c:ext>
          </c:extLst>
        </c:ser>
        <c:ser>
          <c:idx val="1"/>
          <c:order val="1"/>
          <c:tx>
            <c:strRef>
              <c:f>'Table 13'!$D$7</c:f>
              <c:strCache>
                <c:ptCount val="1"/>
                <c:pt idx="0">
                  <c:v>2020</c:v>
                </c:pt>
              </c:strCache>
            </c:strRef>
          </c:tx>
          <c:spPr>
            <a:solidFill>
              <a:schemeClr val="accent2"/>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13'!$D$28:$D$32</c:f>
              <c:numCache>
                <c:formatCode>#,##0\ \ </c:formatCode>
                <c:ptCount val="5"/>
                <c:pt idx="0">
                  <c:v>0</c:v>
                </c:pt>
                <c:pt idx="1">
                  <c:v>0</c:v>
                </c:pt>
                <c:pt idx="2">
                  <c:v>0</c:v>
                </c:pt>
                <c:pt idx="3">
                  <c:v>11</c:v>
                </c:pt>
                <c:pt idx="4">
                  <c:v>263</c:v>
                </c:pt>
              </c:numCache>
            </c:numRef>
          </c:val>
          <c:extLst>
            <c:ext xmlns:c16="http://schemas.microsoft.com/office/drawing/2014/chart" uri="{C3380CC4-5D6E-409C-BE32-E72D297353CC}">
              <c16:uniqueId val="{00000001-0A0B-4723-99B6-00F4E8F7D039}"/>
            </c:ext>
          </c:extLst>
        </c:ser>
        <c:ser>
          <c:idx val="2"/>
          <c:order val="2"/>
          <c:tx>
            <c:strRef>
              <c:f>'Table 13'!$E$7</c:f>
              <c:strCache>
                <c:ptCount val="1"/>
                <c:pt idx="0">
                  <c:v>2021</c:v>
                </c:pt>
              </c:strCache>
            </c:strRef>
          </c:tx>
          <c:spPr>
            <a:solidFill>
              <a:schemeClr val="accent3"/>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13'!$E$28:$E$32</c:f>
              <c:numCache>
                <c:formatCode>#,##0\ \ </c:formatCode>
                <c:ptCount val="5"/>
                <c:pt idx="0">
                  <c:v>1</c:v>
                </c:pt>
                <c:pt idx="1">
                  <c:v>0</c:v>
                </c:pt>
                <c:pt idx="2">
                  <c:v>0</c:v>
                </c:pt>
                <c:pt idx="3">
                  <c:v>3</c:v>
                </c:pt>
                <c:pt idx="4">
                  <c:v>141</c:v>
                </c:pt>
              </c:numCache>
            </c:numRef>
          </c:val>
          <c:extLst>
            <c:ext xmlns:c16="http://schemas.microsoft.com/office/drawing/2014/chart" uri="{C3380CC4-5D6E-409C-BE32-E72D297353CC}">
              <c16:uniqueId val="{00000002-0A0B-4723-99B6-00F4E8F7D039}"/>
            </c:ext>
          </c:extLst>
        </c:ser>
        <c:ser>
          <c:idx val="3"/>
          <c:order val="3"/>
          <c:tx>
            <c:strRef>
              <c:f>'Table 13'!$F$7</c:f>
              <c:strCache>
                <c:ptCount val="1"/>
                <c:pt idx="0">
                  <c:v>2022</c:v>
                </c:pt>
              </c:strCache>
            </c:strRef>
          </c:tx>
          <c:spPr>
            <a:solidFill>
              <a:schemeClr val="accent4"/>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13'!$F$28:$F$32</c:f>
              <c:numCache>
                <c:formatCode>#,##0\ \ </c:formatCode>
                <c:ptCount val="5"/>
                <c:pt idx="0">
                  <c:v>2577</c:v>
                </c:pt>
                <c:pt idx="1">
                  <c:v>6129</c:v>
                </c:pt>
                <c:pt idx="2">
                  <c:v>6929</c:v>
                </c:pt>
                <c:pt idx="3">
                  <c:v>2533</c:v>
                </c:pt>
                <c:pt idx="4">
                  <c:v>1799</c:v>
                </c:pt>
              </c:numCache>
            </c:numRef>
          </c:val>
          <c:extLst>
            <c:ext xmlns:c16="http://schemas.microsoft.com/office/drawing/2014/chart" uri="{C3380CC4-5D6E-409C-BE32-E72D297353CC}">
              <c16:uniqueId val="{00000003-0A0B-4723-99B6-00F4E8F7D039}"/>
            </c:ext>
          </c:extLst>
        </c:ser>
        <c:ser>
          <c:idx val="4"/>
          <c:order val="4"/>
          <c:tx>
            <c:strRef>
              <c:f>'Table 13'!$G$7</c:f>
              <c:strCache>
                <c:ptCount val="1"/>
                <c:pt idx="0">
                  <c:v>2023</c:v>
                </c:pt>
              </c:strCache>
            </c:strRef>
          </c:tx>
          <c:spPr>
            <a:solidFill>
              <a:schemeClr val="accent5"/>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13'!$G$28:$G$32</c:f>
              <c:numCache>
                <c:formatCode>#,##0\ \ </c:formatCode>
                <c:ptCount val="5"/>
                <c:pt idx="0">
                  <c:v>4064</c:v>
                </c:pt>
                <c:pt idx="1">
                  <c:v>8341</c:v>
                </c:pt>
                <c:pt idx="2">
                  <c:v>7608</c:v>
                </c:pt>
                <c:pt idx="3">
                  <c:v>2552</c:v>
                </c:pt>
                <c:pt idx="4">
                  <c:v>1502</c:v>
                </c:pt>
              </c:numCache>
            </c:numRef>
          </c:val>
          <c:extLst>
            <c:ext xmlns:c16="http://schemas.microsoft.com/office/drawing/2014/chart" uri="{C3380CC4-5D6E-409C-BE32-E72D297353CC}">
              <c16:uniqueId val="{00000004-0A0B-4723-99B6-00F4E8F7D039}"/>
            </c:ext>
          </c:extLst>
        </c:ser>
        <c:dLbls>
          <c:showLegendKey val="0"/>
          <c:showVal val="0"/>
          <c:showCatName val="0"/>
          <c:showSerName val="0"/>
          <c:showPercent val="0"/>
          <c:showBubbleSize val="0"/>
        </c:dLbls>
        <c:gapWidth val="50"/>
        <c:axId val="590464224"/>
        <c:axId val="590466576"/>
      </c:barChart>
      <c:catAx>
        <c:axId val="59046422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6576"/>
        <c:crosses val="autoZero"/>
        <c:auto val="1"/>
        <c:lblAlgn val="ctr"/>
        <c:lblOffset val="100"/>
        <c:noMultiLvlLbl val="0"/>
      </c:catAx>
      <c:valAx>
        <c:axId val="5904665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4224"/>
        <c:crosses val="autoZero"/>
        <c:crossBetween val="between"/>
        <c:minorUnit val="100"/>
      </c:valAx>
      <c:spPr>
        <a:solidFill>
          <a:schemeClr val="bg1"/>
        </a:solidFill>
        <a:ln>
          <a:noFill/>
        </a:ln>
        <a:effectLst/>
      </c:spPr>
    </c:plotArea>
    <c:legend>
      <c:legendPos val="b"/>
      <c:layout>
        <c:manualLayout>
          <c:xMode val="edge"/>
          <c:yMode val="edge"/>
          <c:x val="7.8561147598485669E-3"/>
          <c:y val="0.8598608056875775"/>
          <c:w val="0.48642838999963733"/>
          <c:h val="8.6982415486352549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14'!$C$7</c:f>
              <c:strCache>
                <c:ptCount val="1"/>
                <c:pt idx="0">
                  <c:v>2019</c:v>
                </c:pt>
              </c:strCache>
            </c:strRef>
          </c:tx>
          <c:spPr>
            <a:solidFill>
              <a:schemeClr val="accent1"/>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14'!$C$12:$C$16</c:f>
              <c:numCache>
                <c:formatCode>#,##0\ \ </c:formatCode>
                <c:ptCount val="5"/>
                <c:pt idx="0">
                  <c:v>147980</c:v>
                </c:pt>
                <c:pt idx="1">
                  <c:v>176666</c:v>
                </c:pt>
                <c:pt idx="2">
                  <c:v>35216</c:v>
                </c:pt>
                <c:pt idx="3">
                  <c:v>1799</c:v>
                </c:pt>
                <c:pt idx="4">
                  <c:v>8497</c:v>
                </c:pt>
              </c:numCache>
            </c:numRef>
          </c:val>
          <c:extLst>
            <c:ext xmlns:c16="http://schemas.microsoft.com/office/drawing/2014/chart" uri="{C3380CC4-5D6E-409C-BE32-E72D297353CC}">
              <c16:uniqueId val="{00000000-2D0C-47F4-9988-91977579115F}"/>
            </c:ext>
          </c:extLst>
        </c:ser>
        <c:ser>
          <c:idx val="1"/>
          <c:order val="1"/>
          <c:tx>
            <c:strRef>
              <c:f>'Table 14'!$D$7</c:f>
              <c:strCache>
                <c:ptCount val="1"/>
                <c:pt idx="0">
                  <c:v>2020</c:v>
                </c:pt>
              </c:strCache>
            </c:strRef>
          </c:tx>
          <c:spPr>
            <a:solidFill>
              <a:schemeClr val="accent2"/>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14'!$D$12:$D$16</c:f>
              <c:numCache>
                <c:formatCode>#,##0\ \ </c:formatCode>
                <c:ptCount val="5"/>
                <c:pt idx="0">
                  <c:v>58287</c:v>
                </c:pt>
                <c:pt idx="1">
                  <c:v>84955</c:v>
                </c:pt>
                <c:pt idx="2">
                  <c:v>12450</c:v>
                </c:pt>
                <c:pt idx="3">
                  <c:v>620</c:v>
                </c:pt>
                <c:pt idx="4">
                  <c:v>3136</c:v>
                </c:pt>
              </c:numCache>
            </c:numRef>
          </c:val>
          <c:extLst>
            <c:ext xmlns:c16="http://schemas.microsoft.com/office/drawing/2014/chart" uri="{C3380CC4-5D6E-409C-BE32-E72D297353CC}">
              <c16:uniqueId val="{00000001-2D0C-47F4-9988-91977579115F}"/>
            </c:ext>
          </c:extLst>
        </c:ser>
        <c:ser>
          <c:idx val="2"/>
          <c:order val="2"/>
          <c:tx>
            <c:strRef>
              <c:f>'Table 14'!$E$7</c:f>
              <c:strCache>
                <c:ptCount val="1"/>
                <c:pt idx="0">
                  <c:v>2021</c:v>
                </c:pt>
              </c:strCache>
            </c:strRef>
          </c:tx>
          <c:spPr>
            <a:solidFill>
              <a:schemeClr val="accent3"/>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14'!$E$12:$E$16</c:f>
              <c:numCache>
                <c:formatCode>#,##0\ \ </c:formatCode>
                <c:ptCount val="5"/>
                <c:pt idx="0">
                  <c:v>9468</c:v>
                </c:pt>
                <c:pt idx="1">
                  <c:v>34051</c:v>
                </c:pt>
                <c:pt idx="2">
                  <c:v>3200</c:v>
                </c:pt>
                <c:pt idx="3">
                  <c:v>279</c:v>
                </c:pt>
                <c:pt idx="4">
                  <c:v>152</c:v>
                </c:pt>
              </c:numCache>
            </c:numRef>
          </c:val>
          <c:extLst>
            <c:ext xmlns:c16="http://schemas.microsoft.com/office/drawing/2014/chart" uri="{C3380CC4-5D6E-409C-BE32-E72D297353CC}">
              <c16:uniqueId val="{00000002-2D0C-47F4-9988-91977579115F}"/>
            </c:ext>
          </c:extLst>
        </c:ser>
        <c:ser>
          <c:idx val="3"/>
          <c:order val="3"/>
          <c:tx>
            <c:strRef>
              <c:f>'Table 14'!$F$7</c:f>
              <c:strCache>
                <c:ptCount val="1"/>
                <c:pt idx="0">
                  <c:v>2022</c:v>
                </c:pt>
              </c:strCache>
            </c:strRef>
          </c:tx>
          <c:spPr>
            <a:solidFill>
              <a:schemeClr val="accent4"/>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14'!$F$12:$F$16</c:f>
              <c:numCache>
                <c:formatCode>#,##0\ \ </c:formatCode>
                <c:ptCount val="5"/>
                <c:pt idx="0">
                  <c:v>48153</c:v>
                </c:pt>
                <c:pt idx="1">
                  <c:v>74795</c:v>
                </c:pt>
                <c:pt idx="2">
                  <c:v>9576</c:v>
                </c:pt>
                <c:pt idx="3">
                  <c:v>188</c:v>
                </c:pt>
                <c:pt idx="4">
                  <c:v>2049</c:v>
                </c:pt>
              </c:numCache>
            </c:numRef>
          </c:val>
          <c:extLst>
            <c:ext xmlns:c16="http://schemas.microsoft.com/office/drawing/2014/chart" uri="{C3380CC4-5D6E-409C-BE32-E72D297353CC}">
              <c16:uniqueId val="{00000003-2D0C-47F4-9988-91977579115F}"/>
            </c:ext>
          </c:extLst>
        </c:ser>
        <c:ser>
          <c:idx val="4"/>
          <c:order val="4"/>
          <c:tx>
            <c:strRef>
              <c:f>'Table 14'!$G$7</c:f>
              <c:strCache>
                <c:ptCount val="1"/>
                <c:pt idx="0">
                  <c:v>2023</c:v>
                </c:pt>
              </c:strCache>
            </c:strRef>
          </c:tx>
          <c:spPr>
            <a:solidFill>
              <a:schemeClr val="accent5"/>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14'!$G$12:$G$16</c:f>
              <c:numCache>
                <c:formatCode>#,##0\ \ </c:formatCode>
                <c:ptCount val="5"/>
                <c:pt idx="0">
                  <c:v>118741</c:v>
                </c:pt>
                <c:pt idx="1">
                  <c:v>153387</c:v>
                </c:pt>
                <c:pt idx="2">
                  <c:v>20669</c:v>
                </c:pt>
                <c:pt idx="3">
                  <c:v>828</c:v>
                </c:pt>
                <c:pt idx="4">
                  <c:v>6071</c:v>
                </c:pt>
              </c:numCache>
            </c:numRef>
          </c:val>
          <c:extLst>
            <c:ext xmlns:c16="http://schemas.microsoft.com/office/drawing/2014/chart" uri="{C3380CC4-5D6E-409C-BE32-E72D297353CC}">
              <c16:uniqueId val="{00000004-2D0C-47F4-9988-91977579115F}"/>
            </c:ext>
          </c:extLst>
        </c:ser>
        <c:dLbls>
          <c:showLegendKey val="0"/>
          <c:showVal val="0"/>
          <c:showCatName val="0"/>
          <c:showSerName val="0"/>
          <c:showPercent val="0"/>
          <c:showBubbleSize val="0"/>
        </c:dLbls>
        <c:gapWidth val="50"/>
        <c:axId val="590464616"/>
        <c:axId val="590465008"/>
      </c:barChart>
      <c:catAx>
        <c:axId val="5904646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5008"/>
        <c:crosses val="autoZero"/>
        <c:auto val="1"/>
        <c:lblAlgn val="ctr"/>
        <c:lblOffset val="100"/>
        <c:noMultiLvlLbl val="0"/>
      </c:catAx>
      <c:valAx>
        <c:axId val="590465008"/>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461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14'!$C$7</c:f>
              <c:strCache>
                <c:ptCount val="1"/>
                <c:pt idx="0">
                  <c:v>2019</c:v>
                </c:pt>
              </c:strCache>
            </c:strRef>
          </c:tx>
          <c:spPr>
            <a:solidFill>
              <a:schemeClr val="accent1"/>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14'!$C$19:$C$25</c:f>
              <c:numCache>
                <c:formatCode>#,##0\ \ </c:formatCode>
                <c:ptCount val="7"/>
                <c:pt idx="0">
                  <c:v>48741</c:v>
                </c:pt>
                <c:pt idx="1">
                  <c:v>43334</c:v>
                </c:pt>
                <c:pt idx="2">
                  <c:v>67827</c:v>
                </c:pt>
                <c:pt idx="3">
                  <c:v>59926</c:v>
                </c:pt>
                <c:pt idx="4">
                  <c:v>68007</c:v>
                </c:pt>
                <c:pt idx="5">
                  <c:v>60112</c:v>
                </c:pt>
                <c:pt idx="6">
                  <c:v>42083</c:v>
                </c:pt>
              </c:numCache>
            </c:numRef>
          </c:val>
          <c:extLst>
            <c:ext xmlns:c16="http://schemas.microsoft.com/office/drawing/2014/chart" uri="{C3380CC4-5D6E-409C-BE32-E72D297353CC}">
              <c16:uniqueId val="{00000000-FA1D-45A0-8B82-70863696437D}"/>
            </c:ext>
          </c:extLst>
        </c:ser>
        <c:ser>
          <c:idx val="1"/>
          <c:order val="1"/>
          <c:tx>
            <c:strRef>
              <c:f>'Table 14'!$D$7</c:f>
              <c:strCache>
                <c:ptCount val="1"/>
                <c:pt idx="0">
                  <c:v>2020</c:v>
                </c:pt>
              </c:strCache>
            </c:strRef>
          </c:tx>
          <c:spPr>
            <a:solidFill>
              <a:schemeClr val="accent2"/>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14'!$D$19:$D$25</c:f>
              <c:numCache>
                <c:formatCode>#,##0\ \ </c:formatCode>
                <c:ptCount val="7"/>
                <c:pt idx="0">
                  <c:v>20670</c:v>
                </c:pt>
                <c:pt idx="1">
                  <c:v>17864</c:v>
                </c:pt>
                <c:pt idx="2">
                  <c:v>28076</c:v>
                </c:pt>
                <c:pt idx="3">
                  <c:v>24152</c:v>
                </c:pt>
                <c:pt idx="4">
                  <c:v>27779</c:v>
                </c:pt>
                <c:pt idx="5">
                  <c:v>27061</c:v>
                </c:pt>
                <c:pt idx="6">
                  <c:v>21816</c:v>
                </c:pt>
              </c:numCache>
            </c:numRef>
          </c:val>
          <c:extLst>
            <c:ext xmlns:c16="http://schemas.microsoft.com/office/drawing/2014/chart" uri="{C3380CC4-5D6E-409C-BE32-E72D297353CC}">
              <c16:uniqueId val="{00000001-FA1D-45A0-8B82-70863696437D}"/>
            </c:ext>
          </c:extLst>
        </c:ser>
        <c:ser>
          <c:idx val="2"/>
          <c:order val="2"/>
          <c:tx>
            <c:strRef>
              <c:f>'Table 14'!$E$7</c:f>
              <c:strCache>
                <c:ptCount val="1"/>
                <c:pt idx="0">
                  <c:v>2021</c:v>
                </c:pt>
              </c:strCache>
            </c:strRef>
          </c:tx>
          <c:spPr>
            <a:solidFill>
              <a:schemeClr val="accent3"/>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14'!$E$19:$E$25</c:f>
              <c:numCache>
                <c:formatCode>#,##0\ \ </c:formatCode>
                <c:ptCount val="7"/>
                <c:pt idx="0">
                  <c:v>6301</c:v>
                </c:pt>
                <c:pt idx="1">
                  <c:v>5744</c:v>
                </c:pt>
                <c:pt idx="2">
                  <c:v>9191</c:v>
                </c:pt>
                <c:pt idx="3">
                  <c:v>7695</c:v>
                </c:pt>
                <c:pt idx="4">
                  <c:v>8781</c:v>
                </c:pt>
                <c:pt idx="5">
                  <c:v>7893</c:v>
                </c:pt>
                <c:pt idx="6">
                  <c:v>4534</c:v>
                </c:pt>
              </c:numCache>
            </c:numRef>
          </c:val>
          <c:extLst>
            <c:ext xmlns:c16="http://schemas.microsoft.com/office/drawing/2014/chart" uri="{C3380CC4-5D6E-409C-BE32-E72D297353CC}">
              <c16:uniqueId val="{00000002-FA1D-45A0-8B82-70863696437D}"/>
            </c:ext>
          </c:extLst>
        </c:ser>
        <c:ser>
          <c:idx val="3"/>
          <c:order val="3"/>
          <c:tx>
            <c:strRef>
              <c:f>'Table 14'!$F$7</c:f>
              <c:strCache>
                <c:ptCount val="1"/>
                <c:pt idx="0">
                  <c:v>2022</c:v>
                </c:pt>
              </c:strCache>
            </c:strRef>
          </c:tx>
          <c:spPr>
            <a:solidFill>
              <a:schemeClr val="accent4"/>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14'!$F$19:$F$25</c:f>
              <c:numCache>
                <c:formatCode>#,##0\ \ </c:formatCode>
                <c:ptCount val="7"/>
                <c:pt idx="0">
                  <c:v>17633</c:v>
                </c:pt>
                <c:pt idx="1">
                  <c:v>16193</c:v>
                </c:pt>
                <c:pt idx="2">
                  <c:v>24355</c:v>
                </c:pt>
                <c:pt idx="3">
                  <c:v>21883</c:v>
                </c:pt>
                <c:pt idx="4">
                  <c:v>24480</c:v>
                </c:pt>
                <c:pt idx="5">
                  <c:v>22680</c:v>
                </c:pt>
                <c:pt idx="6">
                  <c:v>15379</c:v>
                </c:pt>
              </c:numCache>
            </c:numRef>
          </c:val>
          <c:extLst>
            <c:ext xmlns:c16="http://schemas.microsoft.com/office/drawing/2014/chart" uri="{C3380CC4-5D6E-409C-BE32-E72D297353CC}">
              <c16:uniqueId val="{00000003-FA1D-45A0-8B82-70863696437D}"/>
            </c:ext>
          </c:extLst>
        </c:ser>
        <c:ser>
          <c:idx val="4"/>
          <c:order val="4"/>
          <c:tx>
            <c:strRef>
              <c:f>'Table 14'!$G$7</c:f>
              <c:strCache>
                <c:ptCount val="1"/>
                <c:pt idx="0">
                  <c:v>2023</c:v>
                </c:pt>
              </c:strCache>
            </c:strRef>
          </c:tx>
          <c:spPr>
            <a:solidFill>
              <a:schemeClr val="accent5"/>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14'!$G$19:$G$25</c:f>
              <c:numCache>
                <c:formatCode>#,##0\ \ </c:formatCode>
                <c:ptCount val="7"/>
                <c:pt idx="0">
                  <c:v>40731</c:v>
                </c:pt>
                <c:pt idx="1">
                  <c:v>35170</c:v>
                </c:pt>
                <c:pt idx="2">
                  <c:v>50332</c:v>
                </c:pt>
                <c:pt idx="3">
                  <c:v>50152</c:v>
                </c:pt>
                <c:pt idx="4">
                  <c:v>53157</c:v>
                </c:pt>
                <c:pt idx="5">
                  <c:v>49868</c:v>
                </c:pt>
                <c:pt idx="6">
                  <c:v>38547</c:v>
                </c:pt>
              </c:numCache>
            </c:numRef>
          </c:val>
          <c:extLst>
            <c:ext xmlns:c16="http://schemas.microsoft.com/office/drawing/2014/chart" uri="{C3380CC4-5D6E-409C-BE32-E72D297353CC}">
              <c16:uniqueId val="{00000004-FA1D-45A0-8B82-70863696437D}"/>
            </c:ext>
          </c:extLst>
        </c:ser>
        <c:dLbls>
          <c:showLegendKey val="0"/>
          <c:showVal val="0"/>
          <c:showCatName val="0"/>
          <c:showSerName val="0"/>
          <c:showPercent val="0"/>
          <c:showBubbleSize val="0"/>
        </c:dLbls>
        <c:gapWidth val="50"/>
        <c:axId val="590465400"/>
        <c:axId val="590467360"/>
      </c:barChart>
      <c:catAx>
        <c:axId val="5904654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7360"/>
        <c:crosses val="autoZero"/>
        <c:auto val="1"/>
        <c:lblAlgn val="ctr"/>
        <c:lblOffset val="100"/>
        <c:noMultiLvlLbl val="0"/>
      </c:catAx>
      <c:valAx>
        <c:axId val="59046736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540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14'!$C$7</c:f>
              <c:strCache>
                <c:ptCount val="1"/>
                <c:pt idx="0">
                  <c:v>2019</c:v>
                </c:pt>
              </c:strCache>
            </c:strRef>
          </c:tx>
          <c:spPr>
            <a:solidFill>
              <a:schemeClr val="accent1"/>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14'!$C$28:$C$32</c:f>
              <c:numCache>
                <c:formatCode>#,##0\ \ </c:formatCode>
                <c:ptCount val="5"/>
                <c:pt idx="0">
                  <c:v>69065</c:v>
                </c:pt>
                <c:pt idx="1">
                  <c:v>130601</c:v>
                </c:pt>
                <c:pt idx="2">
                  <c:v>124137</c:v>
                </c:pt>
                <c:pt idx="3">
                  <c:v>38146</c:v>
                </c:pt>
                <c:pt idx="4">
                  <c:v>28082</c:v>
                </c:pt>
              </c:numCache>
            </c:numRef>
          </c:val>
          <c:extLst>
            <c:ext xmlns:c16="http://schemas.microsoft.com/office/drawing/2014/chart" uri="{C3380CC4-5D6E-409C-BE32-E72D297353CC}">
              <c16:uniqueId val="{00000000-8D56-479E-87C3-94954218640A}"/>
            </c:ext>
          </c:extLst>
        </c:ser>
        <c:ser>
          <c:idx val="1"/>
          <c:order val="1"/>
          <c:tx>
            <c:strRef>
              <c:f>'Table 14'!$D$7</c:f>
              <c:strCache>
                <c:ptCount val="1"/>
                <c:pt idx="0">
                  <c:v>2020</c:v>
                </c:pt>
              </c:strCache>
            </c:strRef>
          </c:tx>
          <c:spPr>
            <a:solidFill>
              <a:schemeClr val="accent2"/>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14'!$D$28:$D$32</c:f>
              <c:numCache>
                <c:formatCode>#,##0\ \ </c:formatCode>
                <c:ptCount val="5"/>
                <c:pt idx="0">
                  <c:v>26873</c:v>
                </c:pt>
                <c:pt idx="1">
                  <c:v>48977</c:v>
                </c:pt>
                <c:pt idx="2">
                  <c:v>53396</c:v>
                </c:pt>
                <c:pt idx="3">
                  <c:v>20467</c:v>
                </c:pt>
                <c:pt idx="4">
                  <c:v>17704</c:v>
                </c:pt>
              </c:numCache>
            </c:numRef>
          </c:val>
          <c:extLst>
            <c:ext xmlns:c16="http://schemas.microsoft.com/office/drawing/2014/chart" uri="{C3380CC4-5D6E-409C-BE32-E72D297353CC}">
              <c16:uniqueId val="{00000001-8D56-479E-87C3-94954218640A}"/>
            </c:ext>
          </c:extLst>
        </c:ser>
        <c:ser>
          <c:idx val="2"/>
          <c:order val="2"/>
          <c:tx>
            <c:strRef>
              <c:f>'Table 14'!$E$7</c:f>
              <c:strCache>
                <c:ptCount val="1"/>
                <c:pt idx="0">
                  <c:v>2021</c:v>
                </c:pt>
              </c:strCache>
            </c:strRef>
          </c:tx>
          <c:spPr>
            <a:solidFill>
              <a:schemeClr val="accent3"/>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14'!$E$28:$E$32</c:f>
              <c:numCache>
                <c:formatCode>#,##0\ \ </c:formatCode>
                <c:ptCount val="5"/>
                <c:pt idx="0">
                  <c:v>4922</c:v>
                </c:pt>
                <c:pt idx="1">
                  <c:v>14870</c:v>
                </c:pt>
                <c:pt idx="2">
                  <c:v>16405</c:v>
                </c:pt>
                <c:pt idx="3">
                  <c:v>6334</c:v>
                </c:pt>
                <c:pt idx="4">
                  <c:v>7609</c:v>
                </c:pt>
              </c:numCache>
            </c:numRef>
          </c:val>
          <c:extLst>
            <c:ext xmlns:c16="http://schemas.microsoft.com/office/drawing/2014/chart" uri="{C3380CC4-5D6E-409C-BE32-E72D297353CC}">
              <c16:uniqueId val="{00000002-8D56-479E-87C3-94954218640A}"/>
            </c:ext>
          </c:extLst>
        </c:ser>
        <c:ser>
          <c:idx val="3"/>
          <c:order val="3"/>
          <c:tx>
            <c:strRef>
              <c:f>'Table 14'!$F$7</c:f>
              <c:strCache>
                <c:ptCount val="1"/>
                <c:pt idx="0">
                  <c:v>2022</c:v>
                </c:pt>
              </c:strCache>
            </c:strRef>
          </c:tx>
          <c:spPr>
            <a:solidFill>
              <a:schemeClr val="accent4"/>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14'!$F$28:$F$32</c:f>
              <c:numCache>
                <c:formatCode>#,##0\ \ </c:formatCode>
                <c:ptCount val="5"/>
                <c:pt idx="0">
                  <c:v>12863</c:v>
                </c:pt>
                <c:pt idx="1">
                  <c:v>45140</c:v>
                </c:pt>
                <c:pt idx="2">
                  <c:v>52698</c:v>
                </c:pt>
                <c:pt idx="3">
                  <c:v>17977</c:v>
                </c:pt>
                <c:pt idx="4">
                  <c:v>13925</c:v>
                </c:pt>
              </c:numCache>
            </c:numRef>
          </c:val>
          <c:extLst>
            <c:ext xmlns:c16="http://schemas.microsoft.com/office/drawing/2014/chart" uri="{C3380CC4-5D6E-409C-BE32-E72D297353CC}">
              <c16:uniqueId val="{00000003-8D56-479E-87C3-94954218640A}"/>
            </c:ext>
          </c:extLst>
        </c:ser>
        <c:ser>
          <c:idx val="4"/>
          <c:order val="4"/>
          <c:tx>
            <c:strRef>
              <c:f>'Table 14'!$G$7</c:f>
              <c:strCache>
                <c:ptCount val="1"/>
                <c:pt idx="0">
                  <c:v>2023</c:v>
                </c:pt>
              </c:strCache>
            </c:strRef>
          </c:tx>
          <c:spPr>
            <a:solidFill>
              <a:schemeClr val="accent5"/>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14'!$G$28:$G$32</c:f>
              <c:numCache>
                <c:formatCode>#,##0\ \ </c:formatCode>
                <c:ptCount val="5"/>
                <c:pt idx="0">
                  <c:v>41834</c:v>
                </c:pt>
                <c:pt idx="1">
                  <c:v>100024</c:v>
                </c:pt>
                <c:pt idx="2">
                  <c:v>111353</c:v>
                </c:pt>
                <c:pt idx="3">
                  <c:v>37800</c:v>
                </c:pt>
                <c:pt idx="4">
                  <c:v>26948</c:v>
                </c:pt>
              </c:numCache>
            </c:numRef>
          </c:val>
          <c:extLst>
            <c:ext xmlns:c16="http://schemas.microsoft.com/office/drawing/2014/chart" uri="{C3380CC4-5D6E-409C-BE32-E72D297353CC}">
              <c16:uniqueId val="{00000004-8D56-479E-87C3-94954218640A}"/>
            </c:ext>
          </c:extLst>
        </c:ser>
        <c:dLbls>
          <c:showLegendKey val="0"/>
          <c:showVal val="0"/>
          <c:showCatName val="0"/>
          <c:showSerName val="0"/>
          <c:showPercent val="0"/>
          <c:showBubbleSize val="0"/>
        </c:dLbls>
        <c:gapWidth val="50"/>
        <c:axId val="592684064"/>
        <c:axId val="592691512"/>
      </c:barChart>
      <c:catAx>
        <c:axId val="59268406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1512"/>
        <c:crosses val="autoZero"/>
        <c:auto val="1"/>
        <c:lblAlgn val="ctr"/>
        <c:lblOffset val="100"/>
        <c:noMultiLvlLbl val="0"/>
      </c:catAx>
      <c:valAx>
        <c:axId val="592691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4064"/>
        <c:crosses val="autoZero"/>
        <c:crossBetween val="between"/>
        <c:minorUnit val="1000"/>
      </c:valAx>
      <c:spPr>
        <a:solidFill>
          <a:schemeClr val="bg1"/>
        </a:solidFill>
        <a:ln>
          <a:noFill/>
        </a:ln>
        <a:effectLst/>
      </c:spPr>
    </c:plotArea>
    <c:legend>
      <c:legendPos val="b"/>
      <c:layout>
        <c:manualLayout>
          <c:xMode val="edge"/>
          <c:yMode val="edge"/>
          <c:x val="7.8561147598485669E-3"/>
          <c:y val="0.85986106626261638"/>
          <c:w val="0.48642838999963733"/>
          <c:h val="8.6982786457686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15'!$C$7</c:f>
              <c:strCache>
                <c:ptCount val="1"/>
                <c:pt idx="0">
                  <c:v>2019</c:v>
                </c:pt>
              </c:strCache>
            </c:strRef>
          </c:tx>
          <c:spPr>
            <a:solidFill>
              <a:schemeClr val="accent1"/>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15'!$C$12:$C$16</c:f>
              <c:numCache>
                <c:formatCode>#,##0\ \ </c:formatCode>
                <c:ptCount val="5"/>
                <c:pt idx="0">
                  <c:v>9236</c:v>
                </c:pt>
                <c:pt idx="1">
                  <c:v>9826</c:v>
                </c:pt>
                <c:pt idx="2">
                  <c:v>5388</c:v>
                </c:pt>
                <c:pt idx="3">
                  <c:v>130</c:v>
                </c:pt>
                <c:pt idx="4">
                  <c:v>1390</c:v>
                </c:pt>
              </c:numCache>
            </c:numRef>
          </c:val>
          <c:extLst>
            <c:ext xmlns:c16="http://schemas.microsoft.com/office/drawing/2014/chart" uri="{C3380CC4-5D6E-409C-BE32-E72D297353CC}">
              <c16:uniqueId val="{00000000-3FF2-4C9C-A3B5-54CEC09DF621}"/>
            </c:ext>
          </c:extLst>
        </c:ser>
        <c:ser>
          <c:idx val="1"/>
          <c:order val="1"/>
          <c:tx>
            <c:strRef>
              <c:f>'Table 15'!$D$7</c:f>
              <c:strCache>
                <c:ptCount val="1"/>
                <c:pt idx="0">
                  <c:v>2020</c:v>
                </c:pt>
              </c:strCache>
            </c:strRef>
          </c:tx>
          <c:spPr>
            <a:solidFill>
              <a:schemeClr val="accent2"/>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15'!$D$12:$D$16</c:f>
              <c:numCache>
                <c:formatCode>#,##0\ \ </c:formatCode>
                <c:ptCount val="5"/>
                <c:pt idx="0">
                  <c:v>9</c:v>
                </c:pt>
                <c:pt idx="1">
                  <c:v>260</c:v>
                </c:pt>
                <c:pt idx="2">
                  <c:v>26</c:v>
                </c:pt>
                <c:pt idx="3">
                  <c:v>3</c:v>
                </c:pt>
                <c:pt idx="4">
                  <c:v>0</c:v>
                </c:pt>
              </c:numCache>
            </c:numRef>
          </c:val>
          <c:extLst>
            <c:ext xmlns:c16="http://schemas.microsoft.com/office/drawing/2014/chart" uri="{C3380CC4-5D6E-409C-BE32-E72D297353CC}">
              <c16:uniqueId val="{00000001-3FF2-4C9C-A3B5-54CEC09DF621}"/>
            </c:ext>
          </c:extLst>
        </c:ser>
        <c:ser>
          <c:idx val="2"/>
          <c:order val="2"/>
          <c:tx>
            <c:strRef>
              <c:f>'Table 15'!$E$7</c:f>
              <c:strCache>
                <c:ptCount val="1"/>
                <c:pt idx="0">
                  <c:v>2021</c:v>
                </c:pt>
              </c:strCache>
            </c:strRef>
          </c:tx>
          <c:spPr>
            <a:solidFill>
              <a:schemeClr val="accent3"/>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15'!$E$12:$E$16</c:f>
              <c:numCache>
                <c:formatCode>#,##0\ \ </c:formatCode>
                <c:ptCount val="5"/>
                <c:pt idx="0">
                  <c:v>1</c:v>
                </c:pt>
                <c:pt idx="1">
                  <c:v>86</c:v>
                </c:pt>
                <c:pt idx="2">
                  <c:v>12</c:v>
                </c:pt>
                <c:pt idx="3">
                  <c:v>2</c:v>
                </c:pt>
                <c:pt idx="4">
                  <c:v>0</c:v>
                </c:pt>
              </c:numCache>
            </c:numRef>
          </c:val>
          <c:extLst>
            <c:ext xmlns:c16="http://schemas.microsoft.com/office/drawing/2014/chart" uri="{C3380CC4-5D6E-409C-BE32-E72D297353CC}">
              <c16:uniqueId val="{00000002-3FF2-4C9C-A3B5-54CEC09DF621}"/>
            </c:ext>
          </c:extLst>
        </c:ser>
        <c:ser>
          <c:idx val="3"/>
          <c:order val="3"/>
          <c:tx>
            <c:strRef>
              <c:f>'Table 15'!$F$7</c:f>
              <c:strCache>
                <c:ptCount val="1"/>
                <c:pt idx="0">
                  <c:v>2022</c:v>
                </c:pt>
              </c:strCache>
            </c:strRef>
          </c:tx>
          <c:spPr>
            <a:solidFill>
              <a:schemeClr val="accent4"/>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15'!$F$12:$F$16</c:f>
              <c:numCache>
                <c:formatCode>#,##0\ \ </c:formatCode>
                <c:ptCount val="5"/>
                <c:pt idx="0">
                  <c:v>8271</c:v>
                </c:pt>
                <c:pt idx="1">
                  <c:v>8050</c:v>
                </c:pt>
                <c:pt idx="2">
                  <c:v>2958</c:v>
                </c:pt>
                <c:pt idx="3">
                  <c:v>77</c:v>
                </c:pt>
                <c:pt idx="4">
                  <c:v>907</c:v>
                </c:pt>
              </c:numCache>
            </c:numRef>
          </c:val>
          <c:extLst>
            <c:ext xmlns:c16="http://schemas.microsoft.com/office/drawing/2014/chart" uri="{C3380CC4-5D6E-409C-BE32-E72D297353CC}">
              <c16:uniqueId val="{00000003-3FF2-4C9C-A3B5-54CEC09DF621}"/>
            </c:ext>
          </c:extLst>
        </c:ser>
        <c:ser>
          <c:idx val="4"/>
          <c:order val="4"/>
          <c:tx>
            <c:strRef>
              <c:f>'Table 15'!$G$7</c:f>
              <c:strCache>
                <c:ptCount val="1"/>
                <c:pt idx="0">
                  <c:v>2023</c:v>
                </c:pt>
              </c:strCache>
            </c:strRef>
          </c:tx>
          <c:spPr>
            <a:solidFill>
              <a:schemeClr val="accent5"/>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15'!$G$12:$G$16</c:f>
              <c:numCache>
                <c:formatCode>#,##0\ \ </c:formatCode>
                <c:ptCount val="5"/>
                <c:pt idx="0">
                  <c:v>7463</c:v>
                </c:pt>
                <c:pt idx="1">
                  <c:v>7626</c:v>
                </c:pt>
                <c:pt idx="2">
                  <c:v>2991</c:v>
                </c:pt>
                <c:pt idx="3">
                  <c:v>142</c:v>
                </c:pt>
                <c:pt idx="4">
                  <c:v>1190</c:v>
                </c:pt>
              </c:numCache>
            </c:numRef>
          </c:val>
          <c:extLst>
            <c:ext xmlns:c16="http://schemas.microsoft.com/office/drawing/2014/chart" uri="{C3380CC4-5D6E-409C-BE32-E72D297353CC}">
              <c16:uniqueId val="{00000004-3FF2-4C9C-A3B5-54CEC09DF621}"/>
            </c:ext>
          </c:extLst>
        </c:ser>
        <c:dLbls>
          <c:showLegendKey val="0"/>
          <c:showVal val="0"/>
          <c:showCatName val="0"/>
          <c:showSerName val="0"/>
          <c:showPercent val="0"/>
          <c:showBubbleSize val="0"/>
        </c:dLbls>
        <c:gapWidth val="50"/>
        <c:axId val="592686024"/>
        <c:axId val="592684456"/>
      </c:barChart>
      <c:catAx>
        <c:axId val="59268602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4456"/>
        <c:crosses val="autoZero"/>
        <c:auto val="1"/>
        <c:lblAlgn val="ctr"/>
        <c:lblOffset val="100"/>
        <c:noMultiLvlLbl val="0"/>
      </c:catAx>
      <c:valAx>
        <c:axId val="59268445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602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15'!$C$7</c:f>
              <c:strCache>
                <c:ptCount val="1"/>
                <c:pt idx="0">
                  <c:v>2019</c:v>
                </c:pt>
              </c:strCache>
            </c:strRef>
          </c:tx>
          <c:spPr>
            <a:solidFill>
              <a:schemeClr val="accent1"/>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15'!$C$19:$C$25</c:f>
              <c:numCache>
                <c:formatCode>#,##0\ \ </c:formatCode>
                <c:ptCount val="7"/>
                <c:pt idx="0">
                  <c:v>1982</c:v>
                </c:pt>
                <c:pt idx="1">
                  <c:v>2038</c:v>
                </c:pt>
                <c:pt idx="2">
                  <c:v>6637</c:v>
                </c:pt>
                <c:pt idx="3">
                  <c:v>5126</c:v>
                </c:pt>
                <c:pt idx="4">
                  <c:v>4597</c:v>
                </c:pt>
                <c:pt idx="5">
                  <c:v>4047</c:v>
                </c:pt>
                <c:pt idx="6">
                  <c:v>2597</c:v>
                </c:pt>
              </c:numCache>
            </c:numRef>
          </c:val>
          <c:extLst>
            <c:ext xmlns:c16="http://schemas.microsoft.com/office/drawing/2014/chart" uri="{C3380CC4-5D6E-409C-BE32-E72D297353CC}">
              <c16:uniqueId val="{00000000-F550-4CF5-84CB-0BD262BD0995}"/>
            </c:ext>
          </c:extLst>
        </c:ser>
        <c:ser>
          <c:idx val="1"/>
          <c:order val="1"/>
          <c:tx>
            <c:strRef>
              <c:f>'Table 15'!$D$7</c:f>
              <c:strCache>
                <c:ptCount val="1"/>
                <c:pt idx="0">
                  <c:v>2020</c:v>
                </c:pt>
              </c:strCache>
            </c:strRef>
          </c:tx>
          <c:spPr>
            <a:solidFill>
              <a:schemeClr val="accent2"/>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15'!$D$19:$D$25</c:f>
              <c:numCache>
                <c:formatCode>#,##0\ \ </c:formatCode>
                <c:ptCount val="7"/>
                <c:pt idx="0">
                  <c:v>49</c:v>
                </c:pt>
                <c:pt idx="1">
                  <c:v>33</c:v>
                </c:pt>
                <c:pt idx="2">
                  <c:v>142</c:v>
                </c:pt>
                <c:pt idx="3">
                  <c:v>79</c:v>
                </c:pt>
                <c:pt idx="4">
                  <c:v>48</c:v>
                </c:pt>
                <c:pt idx="5">
                  <c:v>42</c:v>
                </c:pt>
                <c:pt idx="6">
                  <c:v>6</c:v>
                </c:pt>
              </c:numCache>
            </c:numRef>
          </c:val>
          <c:extLst>
            <c:ext xmlns:c16="http://schemas.microsoft.com/office/drawing/2014/chart" uri="{C3380CC4-5D6E-409C-BE32-E72D297353CC}">
              <c16:uniqueId val="{00000001-F550-4CF5-84CB-0BD262BD0995}"/>
            </c:ext>
          </c:extLst>
        </c:ser>
        <c:ser>
          <c:idx val="2"/>
          <c:order val="2"/>
          <c:tx>
            <c:strRef>
              <c:f>'Table 15'!$E$7</c:f>
              <c:strCache>
                <c:ptCount val="1"/>
                <c:pt idx="0">
                  <c:v>2021</c:v>
                </c:pt>
              </c:strCache>
            </c:strRef>
          </c:tx>
          <c:spPr>
            <a:solidFill>
              <a:schemeClr val="accent3"/>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15'!$E$19:$E$25</c:f>
              <c:numCache>
                <c:formatCode>#,##0\ \ </c:formatCode>
                <c:ptCount val="7"/>
                <c:pt idx="0">
                  <c:v>27</c:v>
                </c:pt>
                <c:pt idx="1">
                  <c:v>7</c:v>
                </c:pt>
                <c:pt idx="2">
                  <c:v>42</c:v>
                </c:pt>
                <c:pt idx="3">
                  <c:v>31</c:v>
                </c:pt>
                <c:pt idx="4">
                  <c:v>22</c:v>
                </c:pt>
                <c:pt idx="5">
                  <c:v>15</c:v>
                </c:pt>
                <c:pt idx="6">
                  <c:v>4</c:v>
                </c:pt>
              </c:numCache>
            </c:numRef>
          </c:val>
          <c:extLst>
            <c:ext xmlns:c16="http://schemas.microsoft.com/office/drawing/2014/chart" uri="{C3380CC4-5D6E-409C-BE32-E72D297353CC}">
              <c16:uniqueId val="{00000002-F550-4CF5-84CB-0BD262BD0995}"/>
            </c:ext>
          </c:extLst>
        </c:ser>
        <c:ser>
          <c:idx val="3"/>
          <c:order val="3"/>
          <c:tx>
            <c:strRef>
              <c:f>'Table 15'!$F$7</c:f>
              <c:strCache>
                <c:ptCount val="1"/>
                <c:pt idx="0">
                  <c:v>2022</c:v>
                </c:pt>
              </c:strCache>
            </c:strRef>
          </c:tx>
          <c:spPr>
            <a:solidFill>
              <a:schemeClr val="accent4"/>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15'!$F$19:$F$25</c:f>
              <c:numCache>
                <c:formatCode>#,##0\ \ </c:formatCode>
                <c:ptCount val="7"/>
                <c:pt idx="0">
                  <c:v>1653</c:v>
                </c:pt>
                <c:pt idx="1">
                  <c:v>1297</c:v>
                </c:pt>
                <c:pt idx="2">
                  <c:v>4758</c:v>
                </c:pt>
                <c:pt idx="3">
                  <c:v>3790</c:v>
                </c:pt>
                <c:pt idx="4">
                  <c:v>3636</c:v>
                </c:pt>
                <c:pt idx="5">
                  <c:v>3586</c:v>
                </c:pt>
                <c:pt idx="6">
                  <c:v>2787</c:v>
                </c:pt>
              </c:numCache>
            </c:numRef>
          </c:val>
          <c:extLst>
            <c:ext xmlns:c16="http://schemas.microsoft.com/office/drawing/2014/chart" uri="{C3380CC4-5D6E-409C-BE32-E72D297353CC}">
              <c16:uniqueId val="{00000003-F550-4CF5-84CB-0BD262BD0995}"/>
            </c:ext>
          </c:extLst>
        </c:ser>
        <c:ser>
          <c:idx val="4"/>
          <c:order val="4"/>
          <c:tx>
            <c:strRef>
              <c:f>'Table 15'!$G$7</c:f>
              <c:strCache>
                <c:ptCount val="1"/>
                <c:pt idx="0">
                  <c:v>2023</c:v>
                </c:pt>
              </c:strCache>
            </c:strRef>
          </c:tx>
          <c:spPr>
            <a:solidFill>
              <a:schemeClr val="accent5"/>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15'!$G$19:$G$25</c:f>
              <c:numCache>
                <c:formatCode>#,##0\ \ </c:formatCode>
                <c:ptCount val="7"/>
                <c:pt idx="0">
                  <c:v>1469</c:v>
                </c:pt>
                <c:pt idx="1">
                  <c:v>1415</c:v>
                </c:pt>
                <c:pt idx="2">
                  <c:v>4685</c:v>
                </c:pt>
                <c:pt idx="3">
                  <c:v>3675</c:v>
                </c:pt>
                <c:pt idx="4">
                  <c:v>3340</c:v>
                </c:pt>
                <c:pt idx="5">
                  <c:v>3445</c:v>
                </c:pt>
                <c:pt idx="6">
                  <c:v>2547</c:v>
                </c:pt>
              </c:numCache>
            </c:numRef>
          </c:val>
          <c:extLst>
            <c:ext xmlns:c16="http://schemas.microsoft.com/office/drawing/2014/chart" uri="{C3380CC4-5D6E-409C-BE32-E72D297353CC}">
              <c16:uniqueId val="{00000004-F550-4CF5-84CB-0BD262BD0995}"/>
            </c:ext>
          </c:extLst>
        </c:ser>
        <c:dLbls>
          <c:showLegendKey val="0"/>
          <c:showVal val="0"/>
          <c:showCatName val="0"/>
          <c:showSerName val="0"/>
          <c:showPercent val="0"/>
          <c:showBubbleSize val="0"/>
        </c:dLbls>
        <c:gapWidth val="50"/>
        <c:axId val="592693080"/>
        <c:axId val="592691904"/>
      </c:barChart>
      <c:catAx>
        <c:axId val="59269308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1904"/>
        <c:crosses val="autoZero"/>
        <c:auto val="1"/>
        <c:lblAlgn val="ctr"/>
        <c:lblOffset val="100"/>
        <c:noMultiLvlLbl val="0"/>
      </c:catAx>
      <c:valAx>
        <c:axId val="5926919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308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15'!$C$7</c:f>
              <c:strCache>
                <c:ptCount val="1"/>
                <c:pt idx="0">
                  <c:v>2019</c:v>
                </c:pt>
              </c:strCache>
            </c:strRef>
          </c:tx>
          <c:spPr>
            <a:solidFill>
              <a:schemeClr val="accent1"/>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15'!$C$28:$C$32</c:f>
              <c:numCache>
                <c:formatCode>#,##0\ \ </c:formatCode>
                <c:ptCount val="5"/>
                <c:pt idx="0">
                  <c:v>8788</c:v>
                </c:pt>
                <c:pt idx="1">
                  <c:v>9147</c:v>
                </c:pt>
                <c:pt idx="2">
                  <c:v>6209</c:v>
                </c:pt>
                <c:pt idx="3">
                  <c:v>1777</c:v>
                </c:pt>
                <c:pt idx="4">
                  <c:v>1104</c:v>
                </c:pt>
              </c:numCache>
            </c:numRef>
          </c:val>
          <c:extLst>
            <c:ext xmlns:c16="http://schemas.microsoft.com/office/drawing/2014/chart" uri="{C3380CC4-5D6E-409C-BE32-E72D297353CC}">
              <c16:uniqueId val="{00000000-0A39-4F10-8CB6-90B461741639}"/>
            </c:ext>
          </c:extLst>
        </c:ser>
        <c:ser>
          <c:idx val="1"/>
          <c:order val="1"/>
          <c:tx>
            <c:strRef>
              <c:f>'Table 15'!$D$7</c:f>
              <c:strCache>
                <c:ptCount val="1"/>
                <c:pt idx="0">
                  <c:v>2020</c:v>
                </c:pt>
              </c:strCache>
            </c:strRef>
          </c:tx>
          <c:spPr>
            <a:solidFill>
              <a:schemeClr val="accent2"/>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15'!$D$28:$D$32</c:f>
              <c:numCache>
                <c:formatCode>#,##0\ \ </c:formatCode>
                <c:ptCount val="5"/>
                <c:pt idx="0">
                  <c:v>0</c:v>
                </c:pt>
                <c:pt idx="1">
                  <c:v>0</c:v>
                </c:pt>
                <c:pt idx="2">
                  <c:v>2</c:v>
                </c:pt>
                <c:pt idx="3">
                  <c:v>14</c:v>
                </c:pt>
                <c:pt idx="4">
                  <c:v>383</c:v>
                </c:pt>
              </c:numCache>
            </c:numRef>
          </c:val>
          <c:extLst>
            <c:ext xmlns:c16="http://schemas.microsoft.com/office/drawing/2014/chart" uri="{C3380CC4-5D6E-409C-BE32-E72D297353CC}">
              <c16:uniqueId val="{00000001-0A39-4F10-8CB6-90B461741639}"/>
            </c:ext>
          </c:extLst>
        </c:ser>
        <c:ser>
          <c:idx val="2"/>
          <c:order val="2"/>
          <c:tx>
            <c:strRef>
              <c:f>'Table 15'!$E$7</c:f>
              <c:strCache>
                <c:ptCount val="1"/>
                <c:pt idx="0">
                  <c:v>2021</c:v>
                </c:pt>
              </c:strCache>
            </c:strRef>
          </c:tx>
          <c:spPr>
            <a:solidFill>
              <a:schemeClr val="accent3"/>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15'!$E$28:$E$32</c:f>
              <c:numCache>
                <c:formatCode>#,##0\ \ </c:formatCode>
                <c:ptCount val="5"/>
                <c:pt idx="0">
                  <c:v>0</c:v>
                </c:pt>
                <c:pt idx="1">
                  <c:v>0</c:v>
                </c:pt>
                <c:pt idx="2">
                  <c:v>0</c:v>
                </c:pt>
                <c:pt idx="3">
                  <c:v>2</c:v>
                </c:pt>
                <c:pt idx="4">
                  <c:v>146</c:v>
                </c:pt>
              </c:numCache>
            </c:numRef>
          </c:val>
          <c:extLst>
            <c:ext xmlns:c16="http://schemas.microsoft.com/office/drawing/2014/chart" uri="{C3380CC4-5D6E-409C-BE32-E72D297353CC}">
              <c16:uniqueId val="{00000002-0A39-4F10-8CB6-90B461741639}"/>
            </c:ext>
          </c:extLst>
        </c:ser>
        <c:ser>
          <c:idx val="3"/>
          <c:order val="3"/>
          <c:tx>
            <c:strRef>
              <c:f>'Table 15'!$F$7</c:f>
              <c:strCache>
                <c:ptCount val="1"/>
                <c:pt idx="0">
                  <c:v>2022</c:v>
                </c:pt>
              </c:strCache>
            </c:strRef>
          </c:tx>
          <c:spPr>
            <a:solidFill>
              <a:schemeClr val="accent4"/>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15'!$F$28:$F$32</c:f>
              <c:numCache>
                <c:formatCode>#,##0\ \ </c:formatCode>
                <c:ptCount val="5"/>
                <c:pt idx="0">
                  <c:v>4415</c:v>
                </c:pt>
                <c:pt idx="1">
                  <c:v>7423</c:v>
                </c:pt>
                <c:pt idx="2">
                  <c:v>6276</c:v>
                </c:pt>
                <c:pt idx="3">
                  <c:v>2193</c:v>
                </c:pt>
                <c:pt idx="4">
                  <c:v>1200</c:v>
                </c:pt>
              </c:numCache>
            </c:numRef>
          </c:val>
          <c:extLst>
            <c:ext xmlns:c16="http://schemas.microsoft.com/office/drawing/2014/chart" uri="{C3380CC4-5D6E-409C-BE32-E72D297353CC}">
              <c16:uniqueId val="{00000003-0A39-4F10-8CB6-90B461741639}"/>
            </c:ext>
          </c:extLst>
        </c:ser>
        <c:ser>
          <c:idx val="4"/>
          <c:order val="4"/>
          <c:tx>
            <c:strRef>
              <c:f>'Table 15'!$G$7</c:f>
              <c:strCache>
                <c:ptCount val="1"/>
                <c:pt idx="0">
                  <c:v>2023</c:v>
                </c:pt>
              </c:strCache>
            </c:strRef>
          </c:tx>
          <c:spPr>
            <a:solidFill>
              <a:schemeClr val="accent5"/>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15'!$G$28:$G$32</c:f>
              <c:numCache>
                <c:formatCode>#,##0\ \ </c:formatCode>
                <c:ptCount val="5"/>
                <c:pt idx="0">
                  <c:v>5374</c:v>
                </c:pt>
                <c:pt idx="1">
                  <c:v>6724</c:v>
                </c:pt>
                <c:pt idx="2">
                  <c:v>5940</c:v>
                </c:pt>
                <c:pt idx="3">
                  <c:v>1493</c:v>
                </c:pt>
                <c:pt idx="4">
                  <c:v>1046</c:v>
                </c:pt>
              </c:numCache>
            </c:numRef>
          </c:val>
          <c:extLst>
            <c:ext xmlns:c16="http://schemas.microsoft.com/office/drawing/2014/chart" uri="{C3380CC4-5D6E-409C-BE32-E72D297353CC}">
              <c16:uniqueId val="{00000004-0A39-4F10-8CB6-90B461741639}"/>
            </c:ext>
          </c:extLst>
        </c:ser>
        <c:dLbls>
          <c:showLegendKey val="0"/>
          <c:showVal val="0"/>
          <c:showCatName val="0"/>
          <c:showSerName val="0"/>
          <c:showPercent val="0"/>
          <c:showBubbleSize val="0"/>
        </c:dLbls>
        <c:gapWidth val="50"/>
        <c:axId val="592694256"/>
        <c:axId val="592688768"/>
      </c:barChart>
      <c:catAx>
        <c:axId val="5926942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8768"/>
        <c:crosses val="autoZero"/>
        <c:auto val="1"/>
        <c:lblAlgn val="ctr"/>
        <c:lblOffset val="100"/>
        <c:noMultiLvlLbl val="0"/>
      </c:catAx>
      <c:valAx>
        <c:axId val="5926887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4256"/>
        <c:crosses val="autoZero"/>
        <c:crossBetween val="between"/>
        <c:minorUnit val="100"/>
      </c:valAx>
      <c:spPr>
        <a:solidFill>
          <a:schemeClr val="bg1"/>
        </a:solidFill>
        <a:ln>
          <a:noFill/>
        </a:ln>
        <a:effectLst/>
      </c:spPr>
    </c:plotArea>
    <c:legend>
      <c:legendPos val="b"/>
      <c:layout>
        <c:manualLayout>
          <c:xMode val="edge"/>
          <c:yMode val="edge"/>
          <c:x val="7.8561147598485669E-3"/>
          <c:y val="0.85986127909559906"/>
          <c:w val="0.48642838999963733"/>
          <c:h val="8.6982779190218767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14"/>
          <c:w val="0.85065451076974041"/>
          <c:h val="0.56571616621316834"/>
        </c:manualLayout>
      </c:layout>
      <c:barChart>
        <c:barDir val="col"/>
        <c:grouping val="clustered"/>
        <c:varyColors val="0"/>
        <c:ser>
          <c:idx val="0"/>
          <c:order val="0"/>
          <c:tx>
            <c:strRef>
              <c:f>'Table 5'!$C$7</c:f>
              <c:strCache>
                <c:ptCount val="1"/>
                <c:pt idx="0">
                  <c:v>2019</c:v>
                </c:pt>
              </c:strCache>
            </c:strRef>
          </c:tx>
          <c:spPr>
            <a:solidFill>
              <a:schemeClr val="accent1"/>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5'!$C$12:$C$16</c:f>
              <c:numCache>
                <c:formatCode>#,##0\ \ </c:formatCode>
                <c:ptCount val="5"/>
                <c:pt idx="0">
                  <c:v>137118</c:v>
                </c:pt>
                <c:pt idx="1">
                  <c:v>74531</c:v>
                </c:pt>
                <c:pt idx="2">
                  <c:v>31188</c:v>
                </c:pt>
                <c:pt idx="3">
                  <c:v>4053</c:v>
                </c:pt>
                <c:pt idx="4">
                  <c:v>8728</c:v>
                </c:pt>
              </c:numCache>
            </c:numRef>
          </c:val>
          <c:extLst>
            <c:ext xmlns:c16="http://schemas.microsoft.com/office/drawing/2014/chart" uri="{C3380CC4-5D6E-409C-BE32-E72D297353CC}">
              <c16:uniqueId val="{00000000-FAF0-44D9-B159-624BCEADEDFE}"/>
            </c:ext>
          </c:extLst>
        </c:ser>
        <c:ser>
          <c:idx val="1"/>
          <c:order val="1"/>
          <c:tx>
            <c:strRef>
              <c:f>'Table 5'!$D$7</c:f>
              <c:strCache>
                <c:ptCount val="1"/>
                <c:pt idx="0">
                  <c:v>2020</c:v>
                </c:pt>
              </c:strCache>
            </c:strRef>
          </c:tx>
          <c:spPr>
            <a:solidFill>
              <a:schemeClr val="accent2"/>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5'!$D$12:$D$16</c:f>
              <c:numCache>
                <c:formatCode>#,##0\ \ </c:formatCode>
                <c:ptCount val="5"/>
                <c:pt idx="0">
                  <c:v>111</c:v>
                </c:pt>
                <c:pt idx="1">
                  <c:v>1908</c:v>
                </c:pt>
                <c:pt idx="2">
                  <c:v>643</c:v>
                </c:pt>
                <c:pt idx="3">
                  <c:v>84</c:v>
                </c:pt>
                <c:pt idx="4">
                  <c:v>2</c:v>
                </c:pt>
              </c:numCache>
            </c:numRef>
          </c:val>
          <c:extLst>
            <c:ext xmlns:c16="http://schemas.microsoft.com/office/drawing/2014/chart" uri="{C3380CC4-5D6E-409C-BE32-E72D297353CC}">
              <c16:uniqueId val="{00000001-FAF0-44D9-B159-624BCEADEDFE}"/>
            </c:ext>
          </c:extLst>
        </c:ser>
        <c:ser>
          <c:idx val="2"/>
          <c:order val="2"/>
          <c:tx>
            <c:strRef>
              <c:f>'Table 5'!$E$7</c:f>
              <c:strCache>
                <c:ptCount val="1"/>
                <c:pt idx="0">
                  <c:v>2021</c:v>
                </c:pt>
              </c:strCache>
            </c:strRef>
          </c:tx>
          <c:spPr>
            <a:solidFill>
              <a:schemeClr val="accent3"/>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5'!$E$12:$E$16</c:f>
              <c:numCache>
                <c:formatCode>#,##0\ \ </c:formatCode>
                <c:ptCount val="5"/>
                <c:pt idx="0">
                  <c:v>56</c:v>
                </c:pt>
                <c:pt idx="1">
                  <c:v>1228</c:v>
                </c:pt>
                <c:pt idx="2">
                  <c:v>485</c:v>
                </c:pt>
                <c:pt idx="3">
                  <c:v>52</c:v>
                </c:pt>
                <c:pt idx="4">
                  <c:v>3</c:v>
                </c:pt>
              </c:numCache>
            </c:numRef>
          </c:val>
          <c:extLst>
            <c:ext xmlns:c16="http://schemas.microsoft.com/office/drawing/2014/chart" uri="{C3380CC4-5D6E-409C-BE32-E72D297353CC}">
              <c16:uniqueId val="{00000002-FAF0-44D9-B159-624BCEADEDFE}"/>
            </c:ext>
          </c:extLst>
        </c:ser>
        <c:ser>
          <c:idx val="3"/>
          <c:order val="3"/>
          <c:tx>
            <c:strRef>
              <c:f>'Table 5'!$F$7</c:f>
              <c:strCache>
                <c:ptCount val="1"/>
                <c:pt idx="0">
                  <c:v>2022</c:v>
                </c:pt>
              </c:strCache>
            </c:strRef>
          </c:tx>
          <c:spPr>
            <a:solidFill>
              <a:schemeClr val="accent4"/>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5'!$F$12:$F$16</c:f>
              <c:numCache>
                <c:formatCode>#,##0\ \ </c:formatCode>
                <c:ptCount val="5"/>
                <c:pt idx="0">
                  <c:v>64663</c:v>
                </c:pt>
                <c:pt idx="1">
                  <c:v>56051</c:v>
                </c:pt>
                <c:pt idx="2">
                  <c:v>15758</c:v>
                </c:pt>
                <c:pt idx="3">
                  <c:v>1542</c:v>
                </c:pt>
                <c:pt idx="4">
                  <c:v>4522</c:v>
                </c:pt>
              </c:numCache>
            </c:numRef>
          </c:val>
          <c:extLst>
            <c:ext xmlns:c16="http://schemas.microsoft.com/office/drawing/2014/chart" uri="{C3380CC4-5D6E-409C-BE32-E72D297353CC}">
              <c16:uniqueId val="{00000003-FAF0-44D9-B159-624BCEADEDFE}"/>
            </c:ext>
          </c:extLst>
        </c:ser>
        <c:ser>
          <c:idx val="4"/>
          <c:order val="4"/>
          <c:tx>
            <c:strRef>
              <c:f>'Table 5'!$G$7</c:f>
              <c:strCache>
                <c:ptCount val="1"/>
                <c:pt idx="0">
                  <c:v>2023</c:v>
                </c:pt>
              </c:strCache>
            </c:strRef>
          </c:tx>
          <c:spPr>
            <a:solidFill>
              <a:schemeClr val="accent5"/>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5'!$G$12:$G$16</c:f>
              <c:numCache>
                <c:formatCode>#,##0\ \ </c:formatCode>
                <c:ptCount val="5"/>
                <c:pt idx="0">
                  <c:v>98563</c:v>
                </c:pt>
                <c:pt idx="1">
                  <c:v>65233</c:v>
                </c:pt>
                <c:pt idx="2">
                  <c:v>18200</c:v>
                </c:pt>
                <c:pt idx="3">
                  <c:v>3162</c:v>
                </c:pt>
                <c:pt idx="4">
                  <c:v>8269</c:v>
                </c:pt>
              </c:numCache>
            </c:numRef>
          </c:val>
          <c:extLst>
            <c:ext xmlns:c16="http://schemas.microsoft.com/office/drawing/2014/chart" uri="{C3380CC4-5D6E-409C-BE32-E72D297353CC}">
              <c16:uniqueId val="{00000004-FAF0-44D9-B159-624BCEADEDFE}"/>
            </c:ext>
          </c:extLst>
        </c:ser>
        <c:dLbls>
          <c:showLegendKey val="0"/>
          <c:showVal val="0"/>
          <c:showCatName val="0"/>
          <c:showSerName val="0"/>
          <c:showPercent val="0"/>
          <c:showBubbleSize val="0"/>
        </c:dLbls>
        <c:gapWidth val="50"/>
        <c:axId val="583318128"/>
        <c:axId val="232510176"/>
      </c:barChart>
      <c:catAx>
        <c:axId val="58331812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10176"/>
        <c:crosses val="autoZero"/>
        <c:auto val="1"/>
        <c:lblAlgn val="ctr"/>
        <c:lblOffset val="100"/>
        <c:noMultiLvlLbl val="0"/>
      </c:catAx>
      <c:valAx>
        <c:axId val="23251017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8128"/>
        <c:crosses val="autoZero"/>
        <c:crossBetween val="between"/>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22" l="0.70000000000000062" r="0.70000000000000062" t="0.75000000000000822" header="0.30000000000000032" footer="0.30000000000000032"/>
    <c:pageSetup/>
  </c:printSettings>
  <c:userShapes r:id="rId3"/>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16'!$C$7</c:f>
              <c:strCache>
                <c:ptCount val="1"/>
                <c:pt idx="0">
                  <c:v>2019</c:v>
                </c:pt>
              </c:strCache>
            </c:strRef>
          </c:tx>
          <c:spPr>
            <a:solidFill>
              <a:schemeClr val="accent1"/>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16'!$C$12:$C$16</c:f>
              <c:numCache>
                <c:formatCode>#,##0\ \ </c:formatCode>
                <c:ptCount val="5"/>
                <c:pt idx="0">
                  <c:v>142983</c:v>
                </c:pt>
                <c:pt idx="1">
                  <c:v>137537</c:v>
                </c:pt>
                <c:pt idx="2">
                  <c:v>60324</c:v>
                </c:pt>
                <c:pt idx="3">
                  <c:v>1886</c:v>
                </c:pt>
                <c:pt idx="4">
                  <c:v>11985</c:v>
                </c:pt>
              </c:numCache>
            </c:numRef>
          </c:val>
          <c:extLst>
            <c:ext xmlns:c16="http://schemas.microsoft.com/office/drawing/2014/chart" uri="{C3380CC4-5D6E-409C-BE32-E72D297353CC}">
              <c16:uniqueId val="{00000000-FA09-4F58-A670-FD388C693076}"/>
            </c:ext>
          </c:extLst>
        </c:ser>
        <c:ser>
          <c:idx val="1"/>
          <c:order val="1"/>
          <c:tx>
            <c:strRef>
              <c:f>'Table 16'!$D$7</c:f>
              <c:strCache>
                <c:ptCount val="1"/>
                <c:pt idx="0">
                  <c:v>2020</c:v>
                </c:pt>
              </c:strCache>
            </c:strRef>
          </c:tx>
          <c:spPr>
            <a:solidFill>
              <a:schemeClr val="accent2"/>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16'!$D$12:$D$16</c:f>
              <c:numCache>
                <c:formatCode>#,##0\ \ </c:formatCode>
                <c:ptCount val="5"/>
                <c:pt idx="0">
                  <c:v>65630</c:v>
                </c:pt>
                <c:pt idx="1">
                  <c:v>66073</c:v>
                </c:pt>
                <c:pt idx="2">
                  <c:v>19885</c:v>
                </c:pt>
                <c:pt idx="3">
                  <c:v>720</c:v>
                </c:pt>
                <c:pt idx="4">
                  <c:v>4191</c:v>
                </c:pt>
              </c:numCache>
            </c:numRef>
          </c:val>
          <c:extLst>
            <c:ext xmlns:c16="http://schemas.microsoft.com/office/drawing/2014/chart" uri="{C3380CC4-5D6E-409C-BE32-E72D297353CC}">
              <c16:uniqueId val="{00000001-FA09-4F58-A670-FD388C693076}"/>
            </c:ext>
          </c:extLst>
        </c:ser>
        <c:ser>
          <c:idx val="2"/>
          <c:order val="2"/>
          <c:tx>
            <c:strRef>
              <c:f>'Table 16'!$E$7</c:f>
              <c:strCache>
                <c:ptCount val="1"/>
                <c:pt idx="0">
                  <c:v>2021</c:v>
                </c:pt>
              </c:strCache>
            </c:strRef>
          </c:tx>
          <c:spPr>
            <a:solidFill>
              <a:schemeClr val="accent3"/>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16'!$E$12:$E$16</c:f>
              <c:numCache>
                <c:formatCode>#,##0\ \ </c:formatCode>
                <c:ptCount val="5"/>
                <c:pt idx="0">
                  <c:v>6549</c:v>
                </c:pt>
                <c:pt idx="1">
                  <c:v>25422</c:v>
                </c:pt>
                <c:pt idx="2">
                  <c:v>3604</c:v>
                </c:pt>
                <c:pt idx="3">
                  <c:v>224</c:v>
                </c:pt>
                <c:pt idx="4">
                  <c:v>118</c:v>
                </c:pt>
              </c:numCache>
            </c:numRef>
          </c:val>
          <c:extLst>
            <c:ext xmlns:c16="http://schemas.microsoft.com/office/drawing/2014/chart" uri="{C3380CC4-5D6E-409C-BE32-E72D297353CC}">
              <c16:uniqueId val="{00000002-FA09-4F58-A670-FD388C693076}"/>
            </c:ext>
          </c:extLst>
        </c:ser>
        <c:ser>
          <c:idx val="3"/>
          <c:order val="3"/>
          <c:tx>
            <c:strRef>
              <c:f>'Table 16'!$F$7</c:f>
              <c:strCache>
                <c:ptCount val="1"/>
                <c:pt idx="0">
                  <c:v>2022</c:v>
                </c:pt>
              </c:strCache>
            </c:strRef>
          </c:tx>
          <c:spPr>
            <a:solidFill>
              <a:schemeClr val="accent4"/>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16'!$F$12:$F$16</c:f>
              <c:numCache>
                <c:formatCode>#,##0\ \ </c:formatCode>
                <c:ptCount val="5"/>
                <c:pt idx="0">
                  <c:v>40749</c:v>
                </c:pt>
                <c:pt idx="1">
                  <c:v>62277</c:v>
                </c:pt>
                <c:pt idx="2">
                  <c:v>17024</c:v>
                </c:pt>
                <c:pt idx="3">
                  <c:v>332</c:v>
                </c:pt>
                <c:pt idx="4">
                  <c:v>2824</c:v>
                </c:pt>
              </c:numCache>
            </c:numRef>
          </c:val>
          <c:extLst>
            <c:ext xmlns:c16="http://schemas.microsoft.com/office/drawing/2014/chart" uri="{C3380CC4-5D6E-409C-BE32-E72D297353CC}">
              <c16:uniqueId val="{00000003-FA09-4F58-A670-FD388C693076}"/>
            </c:ext>
          </c:extLst>
        </c:ser>
        <c:ser>
          <c:idx val="4"/>
          <c:order val="4"/>
          <c:tx>
            <c:strRef>
              <c:f>'Table 16'!$G$7</c:f>
              <c:strCache>
                <c:ptCount val="1"/>
                <c:pt idx="0">
                  <c:v>2023</c:v>
                </c:pt>
              </c:strCache>
            </c:strRef>
          </c:tx>
          <c:spPr>
            <a:solidFill>
              <a:schemeClr val="accent5"/>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16'!$G$12:$G$16</c:f>
              <c:numCache>
                <c:formatCode>#,##0\ \ </c:formatCode>
                <c:ptCount val="5"/>
                <c:pt idx="0">
                  <c:v>109197</c:v>
                </c:pt>
                <c:pt idx="1">
                  <c:v>114849</c:v>
                </c:pt>
                <c:pt idx="2">
                  <c:v>33632</c:v>
                </c:pt>
                <c:pt idx="3">
                  <c:v>1499</c:v>
                </c:pt>
                <c:pt idx="4">
                  <c:v>9022</c:v>
                </c:pt>
              </c:numCache>
            </c:numRef>
          </c:val>
          <c:extLst>
            <c:ext xmlns:c16="http://schemas.microsoft.com/office/drawing/2014/chart" uri="{C3380CC4-5D6E-409C-BE32-E72D297353CC}">
              <c16:uniqueId val="{00000004-FA09-4F58-A670-FD388C693076}"/>
            </c:ext>
          </c:extLst>
        </c:ser>
        <c:dLbls>
          <c:showLegendKey val="0"/>
          <c:showVal val="0"/>
          <c:showCatName val="0"/>
          <c:showSerName val="0"/>
          <c:showPercent val="0"/>
          <c:showBubbleSize val="0"/>
        </c:dLbls>
        <c:gapWidth val="50"/>
        <c:axId val="592694648"/>
        <c:axId val="592695040"/>
      </c:barChart>
      <c:catAx>
        <c:axId val="59269464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5040"/>
        <c:crosses val="autoZero"/>
        <c:auto val="1"/>
        <c:lblAlgn val="ctr"/>
        <c:lblOffset val="100"/>
        <c:noMultiLvlLbl val="0"/>
      </c:catAx>
      <c:valAx>
        <c:axId val="59269504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464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16'!$C$7</c:f>
              <c:strCache>
                <c:ptCount val="1"/>
                <c:pt idx="0">
                  <c:v>2019</c:v>
                </c:pt>
              </c:strCache>
            </c:strRef>
          </c:tx>
          <c:spPr>
            <a:solidFill>
              <a:schemeClr val="accent1"/>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16'!$C$19:$C$25</c:f>
              <c:numCache>
                <c:formatCode>#,##0\ \ </c:formatCode>
                <c:ptCount val="7"/>
                <c:pt idx="0">
                  <c:v>37144</c:v>
                </c:pt>
                <c:pt idx="1">
                  <c:v>37895</c:v>
                </c:pt>
                <c:pt idx="2">
                  <c:v>88258</c:v>
                </c:pt>
                <c:pt idx="3">
                  <c:v>67959</c:v>
                </c:pt>
                <c:pt idx="4">
                  <c:v>62267</c:v>
                </c:pt>
                <c:pt idx="5">
                  <c:v>48826</c:v>
                </c:pt>
                <c:pt idx="6">
                  <c:v>29317</c:v>
                </c:pt>
              </c:numCache>
            </c:numRef>
          </c:val>
          <c:extLst>
            <c:ext xmlns:c16="http://schemas.microsoft.com/office/drawing/2014/chart" uri="{C3380CC4-5D6E-409C-BE32-E72D297353CC}">
              <c16:uniqueId val="{00000000-D5C3-41CD-A7D7-33FA16CA2EB7}"/>
            </c:ext>
          </c:extLst>
        </c:ser>
        <c:ser>
          <c:idx val="1"/>
          <c:order val="1"/>
          <c:tx>
            <c:strRef>
              <c:f>'Table 16'!$D$7</c:f>
              <c:strCache>
                <c:ptCount val="1"/>
                <c:pt idx="0">
                  <c:v>2020</c:v>
                </c:pt>
              </c:strCache>
            </c:strRef>
          </c:tx>
          <c:spPr>
            <a:solidFill>
              <a:schemeClr val="accent2"/>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16'!$D$19:$D$25</c:f>
              <c:numCache>
                <c:formatCode>#,##0\ \ </c:formatCode>
                <c:ptCount val="7"/>
                <c:pt idx="0">
                  <c:v>16885</c:v>
                </c:pt>
                <c:pt idx="1">
                  <c:v>16930</c:v>
                </c:pt>
                <c:pt idx="2">
                  <c:v>39283</c:v>
                </c:pt>
                <c:pt idx="3">
                  <c:v>28665</c:v>
                </c:pt>
                <c:pt idx="4">
                  <c:v>25676</c:v>
                </c:pt>
                <c:pt idx="5">
                  <c:v>21822</c:v>
                </c:pt>
                <c:pt idx="6">
                  <c:v>13986</c:v>
                </c:pt>
              </c:numCache>
            </c:numRef>
          </c:val>
          <c:extLst>
            <c:ext xmlns:c16="http://schemas.microsoft.com/office/drawing/2014/chart" uri="{C3380CC4-5D6E-409C-BE32-E72D297353CC}">
              <c16:uniqueId val="{00000001-D5C3-41CD-A7D7-33FA16CA2EB7}"/>
            </c:ext>
          </c:extLst>
        </c:ser>
        <c:ser>
          <c:idx val="2"/>
          <c:order val="2"/>
          <c:tx>
            <c:strRef>
              <c:f>'Table 16'!$E$7</c:f>
              <c:strCache>
                <c:ptCount val="1"/>
                <c:pt idx="0">
                  <c:v>2021</c:v>
                </c:pt>
              </c:strCache>
            </c:strRef>
          </c:tx>
          <c:spPr>
            <a:solidFill>
              <a:schemeClr val="accent3"/>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16'!$E$19:$E$25</c:f>
              <c:numCache>
                <c:formatCode>#,##0\ \ </c:formatCode>
                <c:ptCount val="7"/>
                <c:pt idx="0">
                  <c:v>4776</c:v>
                </c:pt>
                <c:pt idx="1">
                  <c:v>3738</c:v>
                </c:pt>
                <c:pt idx="2">
                  <c:v>10213</c:v>
                </c:pt>
                <c:pt idx="3">
                  <c:v>7095</c:v>
                </c:pt>
                <c:pt idx="4">
                  <c:v>5563</c:v>
                </c:pt>
                <c:pt idx="5">
                  <c:v>4337</c:v>
                </c:pt>
                <c:pt idx="6">
                  <c:v>2029</c:v>
                </c:pt>
              </c:numCache>
            </c:numRef>
          </c:val>
          <c:extLst>
            <c:ext xmlns:c16="http://schemas.microsoft.com/office/drawing/2014/chart" uri="{C3380CC4-5D6E-409C-BE32-E72D297353CC}">
              <c16:uniqueId val="{00000002-D5C3-41CD-A7D7-33FA16CA2EB7}"/>
            </c:ext>
          </c:extLst>
        </c:ser>
        <c:ser>
          <c:idx val="3"/>
          <c:order val="3"/>
          <c:tx>
            <c:strRef>
              <c:f>'Table 16'!$F$7</c:f>
              <c:strCache>
                <c:ptCount val="1"/>
                <c:pt idx="0">
                  <c:v>2022</c:v>
                </c:pt>
              </c:strCache>
            </c:strRef>
          </c:tx>
          <c:spPr>
            <a:solidFill>
              <a:schemeClr val="accent4"/>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16'!$F$19:$F$25</c:f>
              <c:numCache>
                <c:formatCode>#,##0\ \ </c:formatCode>
                <c:ptCount val="7"/>
                <c:pt idx="0">
                  <c:v>14483</c:v>
                </c:pt>
                <c:pt idx="1">
                  <c:v>11943</c:v>
                </c:pt>
                <c:pt idx="2">
                  <c:v>29527</c:v>
                </c:pt>
                <c:pt idx="3">
                  <c:v>24684</c:v>
                </c:pt>
                <c:pt idx="4">
                  <c:v>21968</c:v>
                </c:pt>
                <c:pt idx="5">
                  <c:v>17524</c:v>
                </c:pt>
                <c:pt idx="6">
                  <c:v>10198</c:v>
                </c:pt>
              </c:numCache>
            </c:numRef>
          </c:val>
          <c:extLst>
            <c:ext xmlns:c16="http://schemas.microsoft.com/office/drawing/2014/chart" uri="{C3380CC4-5D6E-409C-BE32-E72D297353CC}">
              <c16:uniqueId val="{00000003-D5C3-41CD-A7D7-33FA16CA2EB7}"/>
            </c:ext>
          </c:extLst>
        </c:ser>
        <c:ser>
          <c:idx val="4"/>
          <c:order val="4"/>
          <c:tx>
            <c:strRef>
              <c:f>'Table 16'!$G$7</c:f>
              <c:strCache>
                <c:ptCount val="1"/>
                <c:pt idx="0">
                  <c:v>2023</c:v>
                </c:pt>
              </c:strCache>
            </c:strRef>
          </c:tx>
          <c:spPr>
            <a:solidFill>
              <a:schemeClr val="accent5"/>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16'!$G$19:$G$25</c:f>
              <c:numCache>
                <c:formatCode>#,##0\ \ </c:formatCode>
                <c:ptCount val="7"/>
                <c:pt idx="0">
                  <c:v>30263</c:v>
                </c:pt>
                <c:pt idx="1">
                  <c:v>28428</c:v>
                </c:pt>
                <c:pt idx="2">
                  <c:v>58740</c:v>
                </c:pt>
                <c:pt idx="3">
                  <c:v>52500</c:v>
                </c:pt>
                <c:pt idx="4">
                  <c:v>46756</c:v>
                </c:pt>
                <c:pt idx="5">
                  <c:v>39347</c:v>
                </c:pt>
                <c:pt idx="6">
                  <c:v>27252</c:v>
                </c:pt>
              </c:numCache>
            </c:numRef>
          </c:val>
          <c:extLst>
            <c:ext xmlns:c16="http://schemas.microsoft.com/office/drawing/2014/chart" uri="{C3380CC4-5D6E-409C-BE32-E72D297353CC}">
              <c16:uniqueId val="{00000004-D5C3-41CD-A7D7-33FA16CA2EB7}"/>
            </c:ext>
          </c:extLst>
        </c:ser>
        <c:dLbls>
          <c:showLegendKey val="0"/>
          <c:showVal val="0"/>
          <c:showCatName val="0"/>
          <c:showSerName val="0"/>
          <c:showPercent val="0"/>
          <c:showBubbleSize val="0"/>
        </c:dLbls>
        <c:gapWidth val="50"/>
        <c:axId val="592685240"/>
        <c:axId val="592690336"/>
      </c:barChart>
      <c:catAx>
        <c:axId val="5926852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0336"/>
        <c:crosses val="autoZero"/>
        <c:auto val="1"/>
        <c:lblAlgn val="ctr"/>
        <c:lblOffset val="100"/>
        <c:noMultiLvlLbl val="0"/>
      </c:catAx>
      <c:valAx>
        <c:axId val="5926903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524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16'!$C$7</c:f>
              <c:strCache>
                <c:ptCount val="1"/>
                <c:pt idx="0">
                  <c:v>2019</c:v>
                </c:pt>
              </c:strCache>
            </c:strRef>
          </c:tx>
          <c:spPr>
            <a:solidFill>
              <a:schemeClr val="accent1"/>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16'!$C$28:$C$32</c:f>
              <c:numCache>
                <c:formatCode>#,##0\ \ </c:formatCode>
                <c:ptCount val="5"/>
                <c:pt idx="0">
                  <c:v>100222</c:v>
                </c:pt>
                <c:pt idx="1">
                  <c:v>121258</c:v>
                </c:pt>
                <c:pt idx="2">
                  <c:v>102393</c:v>
                </c:pt>
                <c:pt idx="3">
                  <c:v>29330</c:v>
                </c:pt>
                <c:pt idx="4">
                  <c:v>18464</c:v>
                </c:pt>
              </c:numCache>
            </c:numRef>
          </c:val>
          <c:extLst>
            <c:ext xmlns:c16="http://schemas.microsoft.com/office/drawing/2014/chart" uri="{C3380CC4-5D6E-409C-BE32-E72D297353CC}">
              <c16:uniqueId val="{00000000-EB02-4250-95B4-7E82ED17AB46}"/>
            </c:ext>
          </c:extLst>
        </c:ser>
        <c:ser>
          <c:idx val="1"/>
          <c:order val="1"/>
          <c:tx>
            <c:strRef>
              <c:f>'Table 16'!$D$7</c:f>
              <c:strCache>
                <c:ptCount val="1"/>
                <c:pt idx="0">
                  <c:v>2020</c:v>
                </c:pt>
              </c:strCache>
            </c:strRef>
          </c:tx>
          <c:spPr>
            <a:solidFill>
              <a:schemeClr val="accent2"/>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16'!$D$28:$D$32</c:f>
              <c:numCache>
                <c:formatCode>#,##0\ \ </c:formatCode>
                <c:ptCount val="5"/>
                <c:pt idx="0">
                  <c:v>36807</c:v>
                </c:pt>
                <c:pt idx="1">
                  <c:v>48622</c:v>
                </c:pt>
                <c:pt idx="2">
                  <c:v>48769</c:v>
                </c:pt>
                <c:pt idx="3">
                  <c:v>16261</c:v>
                </c:pt>
                <c:pt idx="4">
                  <c:v>12787</c:v>
                </c:pt>
              </c:numCache>
            </c:numRef>
          </c:val>
          <c:extLst>
            <c:ext xmlns:c16="http://schemas.microsoft.com/office/drawing/2014/chart" uri="{C3380CC4-5D6E-409C-BE32-E72D297353CC}">
              <c16:uniqueId val="{00000001-EB02-4250-95B4-7E82ED17AB46}"/>
            </c:ext>
          </c:extLst>
        </c:ser>
        <c:ser>
          <c:idx val="2"/>
          <c:order val="2"/>
          <c:tx>
            <c:strRef>
              <c:f>'Table 16'!$E$7</c:f>
              <c:strCache>
                <c:ptCount val="1"/>
                <c:pt idx="0">
                  <c:v>2021</c:v>
                </c:pt>
              </c:strCache>
            </c:strRef>
          </c:tx>
          <c:spPr>
            <a:solidFill>
              <a:schemeClr val="accent3"/>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16'!$E$28:$E$32</c:f>
              <c:numCache>
                <c:formatCode>#,##0\ \ </c:formatCode>
                <c:ptCount val="5"/>
                <c:pt idx="0">
                  <c:v>4258</c:v>
                </c:pt>
                <c:pt idx="1">
                  <c:v>9701</c:v>
                </c:pt>
                <c:pt idx="2">
                  <c:v>11643</c:v>
                </c:pt>
                <c:pt idx="3">
                  <c:v>5273</c:v>
                </c:pt>
                <c:pt idx="4">
                  <c:v>6875</c:v>
                </c:pt>
              </c:numCache>
            </c:numRef>
          </c:val>
          <c:extLst>
            <c:ext xmlns:c16="http://schemas.microsoft.com/office/drawing/2014/chart" uri="{C3380CC4-5D6E-409C-BE32-E72D297353CC}">
              <c16:uniqueId val="{00000002-EB02-4250-95B4-7E82ED17AB46}"/>
            </c:ext>
          </c:extLst>
        </c:ser>
        <c:ser>
          <c:idx val="3"/>
          <c:order val="3"/>
          <c:tx>
            <c:strRef>
              <c:f>'Table 16'!$F$7</c:f>
              <c:strCache>
                <c:ptCount val="1"/>
                <c:pt idx="0">
                  <c:v>2022</c:v>
                </c:pt>
              </c:strCache>
            </c:strRef>
          </c:tx>
          <c:spPr>
            <a:solidFill>
              <a:schemeClr val="accent4"/>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16'!$F$28:$F$32</c:f>
              <c:numCache>
                <c:formatCode>#,##0\ \ </c:formatCode>
                <c:ptCount val="5"/>
                <c:pt idx="0">
                  <c:v>21581</c:v>
                </c:pt>
                <c:pt idx="1">
                  <c:v>42411</c:v>
                </c:pt>
                <c:pt idx="2">
                  <c:v>41499</c:v>
                </c:pt>
                <c:pt idx="3">
                  <c:v>13951</c:v>
                </c:pt>
                <c:pt idx="4">
                  <c:v>10885</c:v>
                </c:pt>
              </c:numCache>
            </c:numRef>
          </c:val>
          <c:extLst>
            <c:ext xmlns:c16="http://schemas.microsoft.com/office/drawing/2014/chart" uri="{C3380CC4-5D6E-409C-BE32-E72D297353CC}">
              <c16:uniqueId val="{00000003-EB02-4250-95B4-7E82ED17AB46}"/>
            </c:ext>
          </c:extLst>
        </c:ser>
        <c:ser>
          <c:idx val="4"/>
          <c:order val="4"/>
          <c:tx>
            <c:strRef>
              <c:f>'Table 16'!$G$7</c:f>
              <c:strCache>
                <c:ptCount val="1"/>
                <c:pt idx="0">
                  <c:v>2023</c:v>
                </c:pt>
              </c:strCache>
            </c:strRef>
          </c:tx>
          <c:spPr>
            <a:solidFill>
              <a:schemeClr val="accent5"/>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16'!$G$28:$G$32</c:f>
              <c:numCache>
                <c:formatCode>#,##0\ \ </c:formatCode>
                <c:ptCount val="5"/>
                <c:pt idx="0">
                  <c:v>59730</c:v>
                </c:pt>
                <c:pt idx="1">
                  <c:v>89619</c:v>
                </c:pt>
                <c:pt idx="2">
                  <c:v>86252</c:v>
                </c:pt>
                <c:pt idx="3">
                  <c:v>29135</c:v>
                </c:pt>
                <c:pt idx="4">
                  <c:v>18551</c:v>
                </c:pt>
              </c:numCache>
            </c:numRef>
          </c:val>
          <c:extLst>
            <c:ext xmlns:c16="http://schemas.microsoft.com/office/drawing/2014/chart" uri="{C3380CC4-5D6E-409C-BE32-E72D297353CC}">
              <c16:uniqueId val="{00000004-EB02-4250-95B4-7E82ED17AB46}"/>
            </c:ext>
          </c:extLst>
        </c:ser>
        <c:dLbls>
          <c:showLegendKey val="0"/>
          <c:showVal val="0"/>
          <c:showCatName val="0"/>
          <c:showSerName val="0"/>
          <c:showPercent val="0"/>
          <c:showBubbleSize val="0"/>
        </c:dLbls>
        <c:gapWidth val="50"/>
        <c:axId val="592695432"/>
        <c:axId val="592688376"/>
      </c:barChart>
      <c:catAx>
        <c:axId val="5926954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8376"/>
        <c:crosses val="autoZero"/>
        <c:auto val="1"/>
        <c:lblAlgn val="ctr"/>
        <c:lblOffset val="100"/>
        <c:noMultiLvlLbl val="0"/>
      </c:catAx>
      <c:valAx>
        <c:axId val="5926883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543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17'!$C$7</c:f>
              <c:strCache>
                <c:ptCount val="1"/>
                <c:pt idx="0">
                  <c:v>2019</c:v>
                </c:pt>
              </c:strCache>
            </c:strRef>
          </c:tx>
          <c:spPr>
            <a:solidFill>
              <a:schemeClr val="accent1"/>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17'!$C$12:$C$16</c:f>
              <c:numCache>
                <c:formatCode>#,##0\ \ </c:formatCode>
                <c:ptCount val="5"/>
                <c:pt idx="0">
                  <c:v>2572</c:v>
                </c:pt>
                <c:pt idx="1">
                  <c:v>3827</c:v>
                </c:pt>
                <c:pt idx="2">
                  <c:v>527</c:v>
                </c:pt>
                <c:pt idx="3">
                  <c:v>30</c:v>
                </c:pt>
                <c:pt idx="4">
                  <c:v>275</c:v>
                </c:pt>
              </c:numCache>
            </c:numRef>
          </c:val>
          <c:extLst>
            <c:ext xmlns:c16="http://schemas.microsoft.com/office/drawing/2014/chart" uri="{C3380CC4-5D6E-409C-BE32-E72D297353CC}">
              <c16:uniqueId val="{00000000-3032-4512-B75C-03DC5EBB37A6}"/>
            </c:ext>
          </c:extLst>
        </c:ser>
        <c:ser>
          <c:idx val="1"/>
          <c:order val="1"/>
          <c:tx>
            <c:strRef>
              <c:f>'Table 17'!$D$7</c:f>
              <c:strCache>
                <c:ptCount val="1"/>
                <c:pt idx="0">
                  <c:v>2020</c:v>
                </c:pt>
              </c:strCache>
            </c:strRef>
          </c:tx>
          <c:spPr>
            <a:solidFill>
              <a:schemeClr val="accent2"/>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17'!$D$12:$D$16</c:f>
              <c:numCache>
                <c:formatCode>#,##0\ \ </c:formatCode>
                <c:ptCount val="5"/>
                <c:pt idx="0">
                  <c:v>1</c:v>
                </c:pt>
                <c:pt idx="1">
                  <c:v>67</c:v>
                </c:pt>
                <c:pt idx="2">
                  <c:v>9</c:v>
                </c:pt>
                <c:pt idx="3">
                  <c:v>0</c:v>
                </c:pt>
                <c:pt idx="4">
                  <c:v>0</c:v>
                </c:pt>
              </c:numCache>
            </c:numRef>
          </c:val>
          <c:extLst>
            <c:ext xmlns:c16="http://schemas.microsoft.com/office/drawing/2014/chart" uri="{C3380CC4-5D6E-409C-BE32-E72D297353CC}">
              <c16:uniqueId val="{00000001-3032-4512-B75C-03DC5EBB37A6}"/>
            </c:ext>
          </c:extLst>
        </c:ser>
        <c:ser>
          <c:idx val="2"/>
          <c:order val="2"/>
          <c:tx>
            <c:strRef>
              <c:f>'Table 17'!$E$7</c:f>
              <c:strCache>
                <c:ptCount val="1"/>
                <c:pt idx="0">
                  <c:v>2021</c:v>
                </c:pt>
              </c:strCache>
            </c:strRef>
          </c:tx>
          <c:spPr>
            <a:solidFill>
              <a:schemeClr val="accent3"/>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17'!$E$12:$E$16</c:f>
              <c:numCache>
                <c:formatCode>#,##0\ \ </c:formatCode>
                <c:ptCount val="5"/>
                <c:pt idx="0">
                  <c:v>0</c:v>
                </c:pt>
                <c:pt idx="1">
                  <c:v>16</c:v>
                </c:pt>
                <c:pt idx="2">
                  <c:v>7</c:v>
                </c:pt>
                <c:pt idx="3">
                  <c:v>0</c:v>
                </c:pt>
                <c:pt idx="4">
                  <c:v>0</c:v>
                </c:pt>
              </c:numCache>
            </c:numRef>
          </c:val>
          <c:extLst>
            <c:ext xmlns:c16="http://schemas.microsoft.com/office/drawing/2014/chart" uri="{C3380CC4-5D6E-409C-BE32-E72D297353CC}">
              <c16:uniqueId val="{00000002-3032-4512-B75C-03DC5EBB37A6}"/>
            </c:ext>
          </c:extLst>
        </c:ser>
        <c:ser>
          <c:idx val="3"/>
          <c:order val="3"/>
          <c:tx>
            <c:strRef>
              <c:f>'Table 17'!$F$7</c:f>
              <c:strCache>
                <c:ptCount val="1"/>
                <c:pt idx="0">
                  <c:v>2022</c:v>
                </c:pt>
              </c:strCache>
            </c:strRef>
          </c:tx>
          <c:spPr>
            <a:solidFill>
              <a:schemeClr val="accent4"/>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17'!$F$12:$F$16</c:f>
              <c:numCache>
                <c:formatCode>#,##0\ \ </c:formatCode>
                <c:ptCount val="5"/>
                <c:pt idx="0">
                  <c:v>1794</c:v>
                </c:pt>
                <c:pt idx="1">
                  <c:v>3377</c:v>
                </c:pt>
                <c:pt idx="2">
                  <c:v>271</c:v>
                </c:pt>
                <c:pt idx="3">
                  <c:v>14</c:v>
                </c:pt>
                <c:pt idx="4">
                  <c:v>122</c:v>
                </c:pt>
              </c:numCache>
            </c:numRef>
          </c:val>
          <c:extLst>
            <c:ext xmlns:c16="http://schemas.microsoft.com/office/drawing/2014/chart" uri="{C3380CC4-5D6E-409C-BE32-E72D297353CC}">
              <c16:uniqueId val="{00000003-3032-4512-B75C-03DC5EBB37A6}"/>
            </c:ext>
          </c:extLst>
        </c:ser>
        <c:ser>
          <c:idx val="4"/>
          <c:order val="4"/>
          <c:tx>
            <c:strRef>
              <c:f>'Table 17'!$G$7</c:f>
              <c:strCache>
                <c:ptCount val="1"/>
                <c:pt idx="0">
                  <c:v>2023</c:v>
                </c:pt>
              </c:strCache>
            </c:strRef>
          </c:tx>
          <c:spPr>
            <a:solidFill>
              <a:schemeClr val="accent5"/>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17'!$G$12:$G$16</c:f>
              <c:numCache>
                <c:formatCode>#,##0\ \ </c:formatCode>
                <c:ptCount val="5"/>
                <c:pt idx="0">
                  <c:v>2149</c:v>
                </c:pt>
                <c:pt idx="1">
                  <c:v>3390</c:v>
                </c:pt>
                <c:pt idx="2">
                  <c:v>243</c:v>
                </c:pt>
                <c:pt idx="3">
                  <c:v>18</c:v>
                </c:pt>
                <c:pt idx="4">
                  <c:v>102</c:v>
                </c:pt>
              </c:numCache>
            </c:numRef>
          </c:val>
          <c:extLst>
            <c:ext xmlns:c16="http://schemas.microsoft.com/office/drawing/2014/chart" uri="{C3380CC4-5D6E-409C-BE32-E72D297353CC}">
              <c16:uniqueId val="{00000004-3032-4512-B75C-03DC5EBB37A6}"/>
            </c:ext>
          </c:extLst>
        </c:ser>
        <c:dLbls>
          <c:showLegendKey val="0"/>
          <c:showVal val="0"/>
          <c:showCatName val="0"/>
          <c:showSerName val="0"/>
          <c:showPercent val="0"/>
          <c:showBubbleSize val="0"/>
        </c:dLbls>
        <c:gapWidth val="50"/>
        <c:axId val="592683280"/>
        <c:axId val="592683672"/>
      </c:barChart>
      <c:catAx>
        <c:axId val="59268328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3672"/>
        <c:crosses val="autoZero"/>
        <c:auto val="1"/>
        <c:lblAlgn val="ctr"/>
        <c:lblOffset val="100"/>
        <c:noMultiLvlLbl val="0"/>
      </c:catAx>
      <c:valAx>
        <c:axId val="592683672"/>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328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17'!$C$7</c:f>
              <c:strCache>
                <c:ptCount val="1"/>
                <c:pt idx="0">
                  <c:v>2019</c:v>
                </c:pt>
              </c:strCache>
            </c:strRef>
          </c:tx>
          <c:spPr>
            <a:solidFill>
              <a:schemeClr val="accent1"/>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17'!$C$19:$C$25</c:f>
              <c:numCache>
                <c:formatCode>#,##0\ \ </c:formatCode>
                <c:ptCount val="7"/>
                <c:pt idx="0">
                  <c:v>803</c:v>
                </c:pt>
                <c:pt idx="1">
                  <c:v>562</c:v>
                </c:pt>
                <c:pt idx="2">
                  <c:v>1593</c:v>
                </c:pt>
                <c:pt idx="3">
                  <c:v>1161</c:v>
                </c:pt>
                <c:pt idx="4">
                  <c:v>1244</c:v>
                </c:pt>
                <c:pt idx="5">
                  <c:v>1467</c:v>
                </c:pt>
                <c:pt idx="6">
                  <c:v>998</c:v>
                </c:pt>
              </c:numCache>
            </c:numRef>
          </c:val>
          <c:extLst>
            <c:ext xmlns:c16="http://schemas.microsoft.com/office/drawing/2014/chart" uri="{C3380CC4-5D6E-409C-BE32-E72D297353CC}">
              <c16:uniqueId val="{00000000-C159-4125-9762-0A3A5908E290}"/>
            </c:ext>
          </c:extLst>
        </c:ser>
        <c:ser>
          <c:idx val="1"/>
          <c:order val="1"/>
          <c:tx>
            <c:strRef>
              <c:f>'Table 17'!$D$7</c:f>
              <c:strCache>
                <c:ptCount val="1"/>
                <c:pt idx="0">
                  <c:v>2020</c:v>
                </c:pt>
              </c:strCache>
            </c:strRef>
          </c:tx>
          <c:spPr>
            <a:solidFill>
              <a:schemeClr val="accent2"/>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17'!$D$19:$D$25</c:f>
              <c:numCache>
                <c:formatCode>#,##0\ \ </c:formatCode>
                <c:ptCount val="7"/>
                <c:pt idx="0">
                  <c:v>19</c:v>
                </c:pt>
                <c:pt idx="1">
                  <c:v>7</c:v>
                </c:pt>
                <c:pt idx="2">
                  <c:v>21</c:v>
                </c:pt>
                <c:pt idx="3">
                  <c:v>14</c:v>
                </c:pt>
                <c:pt idx="4">
                  <c:v>23</c:v>
                </c:pt>
                <c:pt idx="5">
                  <c:v>14</c:v>
                </c:pt>
                <c:pt idx="6">
                  <c:v>4</c:v>
                </c:pt>
              </c:numCache>
            </c:numRef>
          </c:val>
          <c:extLst>
            <c:ext xmlns:c16="http://schemas.microsoft.com/office/drawing/2014/chart" uri="{C3380CC4-5D6E-409C-BE32-E72D297353CC}">
              <c16:uniqueId val="{00000001-C159-4125-9762-0A3A5908E290}"/>
            </c:ext>
          </c:extLst>
        </c:ser>
        <c:ser>
          <c:idx val="2"/>
          <c:order val="2"/>
          <c:tx>
            <c:strRef>
              <c:f>'Table 17'!$E$7</c:f>
              <c:strCache>
                <c:ptCount val="1"/>
                <c:pt idx="0">
                  <c:v>2021</c:v>
                </c:pt>
              </c:strCache>
            </c:strRef>
          </c:tx>
          <c:spPr>
            <a:solidFill>
              <a:schemeClr val="accent3"/>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17'!$E$19:$E$25</c:f>
              <c:numCache>
                <c:formatCode>#,##0\ \ </c:formatCode>
                <c:ptCount val="7"/>
                <c:pt idx="0">
                  <c:v>6</c:v>
                </c:pt>
                <c:pt idx="1">
                  <c:v>1</c:v>
                </c:pt>
                <c:pt idx="2">
                  <c:v>11</c:v>
                </c:pt>
                <c:pt idx="3">
                  <c:v>7</c:v>
                </c:pt>
                <c:pt idx="4">
                  <c:v>10</c:v>
                </c:pt>
                <c:pt idx="5">
                  <c:v>15</c:v>
                </c:pt>
                <c:pt idx="6">
                  <c:v>1</c:v>
                </c:pt>
              </c:numCache>
            </c:numRef>
          </c:val>
          <c:extLst>
            <c:ext xmlns:c16="http://schemas.microsoft.com/office/drawing/2014/chart" uri="{C3380CC4-5D6E-409C-BE32-E72D297353CC}">
              <c16:uniqueId val="{00000002-C159-4125-9762-0A3A5908E290}"/>
            </c:ext>
          </c:extLst>
        </c:ser>
        <c:ser>
          <c:idx val="3"/>
          <c:order val="3"/>
          <c:tx>
            <c:strRef>
              <c:f>'Table 17'!$F$7</c:f>
              <c:strCache>
                <c:ptCount val="1"/>
                <c:pt idx="0">
                  <c:v>2022</c:v>
                </c:pt>
              </c:strCache>
            </c:strRef>
          </c:tx>
          <c:spPr>
            <a:solidFill>
              <a:schemeClr val="accent4"/>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17'!$F$19:$F$25</c:f>
              <c:numCache>
                <c:formatCode>#,##0\ \ </c:formatCode>
                <c:ptCount val="7"/>
                <c:pt idx="0">
                  <c:v>530</c:v>
                </c:pt>
                <c:pt idx="1">
                  <c:v>410</c:v>
                </c:pt>
                <c:pt idx="2">
                  <c:v>1076</c:v>
                </c:pt>
                <c:pt idx="3">
                  <c:v>812</c:v>
                </c:pt>
                <c:pt idx="4">
                  <c:v>965</c:v>
                </c:pt>
                <c:pt idx="5">
                  <c:v>1236</c:v>
                </c:pt>
                <c:pt idx="6">
                  <c:v>941</c:v>
                </c:pt>
              </c:numCache>
            </c:numRef>
          </c:val>
          <c:extLst>
            <c:ext xmlns:c16="http://schemas.microsoft.com/office/drawing/2014/chart" uri="{C3380CC4-5D6E-409C-BE32-E72D297353CC}">
              <c16:uniqueId val="{00000003-C159-4125-9762-0A3A5908E290}"/>
            </c:ext>
          </c:extLst>
        </c:ser>
        <c:ser>
          <c:idx val="4"/>
          <c:order val="4"/>
          <c:tx>
            <c:strRef>
              <c:f>'Table 17'!$G$7</c:f>
              <c:strCache>
                <c:ptCount val="1"/>
                <c:pt idx="0">
                  <c:v>2023</c:v>
                </c:pt>
              </c:strCache>
            </c:strRef>
          </c:tx>
          <c:spPr>
            <a:solidFill>
              <a:schemeClr val="accent5"/>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17'!$G$19:$G$25</c:f>
              <c:numCache>
                <c:formatCode>#,##0\ \ </c:formatCode>
                <c:ptCount val="7"/>
                <c:pt idx="0">
                  <c:v>808</c:v>
                </c:pt>
                <c:pt idx="1">
                  <c:v>566</c:v>
                </c:pt>
                <c:pt idx="2">
                  <c:v>1028</c:v>
                </c:pt>
                <c:pt idx="3">
                  <c:v>814</c:v>
                </c:pt>
                <c:pt idx="4">
                  <c:v>994</c:v>
                </c:pt>
                <c:pt idx="5">
                  <c:v>1258</c:v>
                </c:pt>
                <c:pt idx="6">
                  <c:v>907</c:v>
                </c:pt>
              </c:numCache>
            </c:numRef>
          </c:val>
          <c:extLst>
            <c:ext xmlns:c16="http://schemas.microsoft.com/office/drawing/2014/chart" uri="{C3380CC4-5D6E-409C-BE32-E72D297353CC}">
              <c16:uniqueId val="{00000004-C159-4125-9762-0A3A5908E290}"/>
            </c:ext>
          </c:extLst>
        </c:ser>
        <c:dLbls>
          <c:showLegendKey val="0"/>
          <c:showVal val="0"/>
          <c:showCatName val="0"/>
          <c:showSerName val="0"/>
          <c:showPercent val="0"/>
          <c:showBubbleSize val="0"/>
        </c:dLbls>
        <c:gapWidth val="50"/>
        <c:axId val="592691120"/>
        <c:axId val="592685632"/>
      </c:barChart>
      <c:catAx>
        <c:axId val="5926911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5632"/>
        <c:crosses val="autoZero"/>
        <c:auto val="1"/>
        <c:lblAlgn val="ctr"/>
        <c:lblOffset val="100"/>
        <c:noMultiLvlLbl val="0"/>
      </c:catAx>
      <c:valAx>
        <c:axId val="59268563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112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17'!$C$7</c:f>
              <c:strCache>
                <c:ptCount val="1"/>
                <c:pt idx="0">
                  <c:v>2019</c:v>
                </c:pt>
              </c:strCache>
            </c:strRef>
          </c:tx>
          <c:spPr>
            <a:solidFill>
              <a:schemeClr val="accent1"/>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17'!$C$28:$C$32</c:f>
              <c:numCache>
                <c:formatCode>#,##0\ \ </c:formatCode>
                <c:ptCount val="5"/>
                <c:pt idx="0">
                  <c:v>1186</c:v>
                </c:pt>
                <c:pt idx="1">
                  <c:v>1909</c:v>
                </c:pt>
                <c:pt idx="2">
                  <c:v>2725</c:v>
                </c:pt>
                <c:pt idx="3">
                  <c:v>1171</c:v>
                </c:pt>
                <c:pt idx="4">
                  <c:v>838</c:v>
                </c:pt>
              </c:numCache>
            </c:numRef>
          </c:val>
          <c:extLst>
            <c:ext xmlns:c16="http://schemas.microsoft.com/office/drawing/2014/chart" uri="{C3380CC4-5D6E-409C-BE32-E72D297353CC}">
              <c16:uniqueId val="{00000000-399D-4403-B836-CA4986D995E3}"/>
            </c:ext>
          </c:extLst>
        </c:ser>
        <c:ser>
          <c:idx val="1"/>
          <c:order val="1"/>
          <c:tx>
            <c:strRef>
              <c:f>'Table 17'!$D$7</c:f>
              <c:strCache>
                <c:ptCount val="1"/>
                <c:pt idx="0">
                  <c:v>2020</c:v>
                </c:pt>
              </c:strCache>
            </c:strRef>
          </c:tx>
          <c:spPr>
            <a:solidFill>
              <a:schemeClr val="accent2"/>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17'!$D$28:$D$32</c:f>
              <c:numCache>
                <c:formatCode>#,##0\ \ </c:formatCode>
                <c:ptCount val="5"/>
                <c:pt idx="0">
                  <c:v>0</c:v>
                </c:pt>
                <c:pt idx="1">
                  <c:v>0</c:v>
                </c:pt>
                <c:pt idx="2">
                  <c:v>0</c:v>
                </c:pt>
                <c:pt idx="3">
                  <c:v>1</c:v>
                </c:pt>
                <c:pt idx="4">
                  <c:v>101</c:v>
                </c:pt>
              </c:numCache>
            </c:numRef>
          </c:val>
          <c:extLst>
            <c:ext xmlns:c16="http://schemas.microsoft.com/office/drawing/2014/chart" uri="{C3380CC4-5D6E-409C-BE32-E72D297353CC}">
              <c16:uniqueId val="{00000001-399D-4403-B836-CA4986D995E3}"/>
            </c:ext>
          </c:extLst>
        </c:ser>
        <c:ser>
          <c:idx val="2"/>
          <c:order val="2"/>
          <c:tx>
            <c:strRef>
              <c:f>'Table 17'!$E$7</c:f>
              <c:strCache>
                <c:ptCount val="1"/>
                <c:pt idx="0">
                  <c:v>2021</c:v>
                </c:pt>
              </c:strCache>
            </c:strRef>
          </c:tx>
          <c:spPr>
            <a:solidFill>
              <a:schemeClr val="accent3"/>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17'!$E$28:$E$32</c:f>
              <c:numCache>
                <c:formatCode>#,##0\ \ </c:formatCode>
                <c:ptCount val="5"/>
                <c:pt idx="0">
                  <c:v>0</c:v>
                </c:pt>
                <c:pt idx="1">
                  <c:v>0</c:v>
                </c:pt>
                <c:pt idx="2">
                  <c:v>0</c:v>
                </c:pt>
                <c:pt idx="3">
                  <c:v>1</c:v>
                </c:pt>
                <c:pt idx="4">
                  <c:v>50</c:v>
                </c:pt>
              </c:numCache>
            </c:numRef>
          </c:val>
          <c:extLst>
            <c:ext xmlns:c16="http://schemas.microsoft.com/office/drawing/2014/chart" uri="{C3380CC4-5D6E-409C-BE32-E72D297353CC}">
              <c16:uniqueId val="{00000002-399D-4403-B836-CA4986D995E3}"/>
            </c:ext>
          </c:extLst>
        </c:ser>
        <c:ser>
          <c:idx val="3"/>
          <c:order val="3"/>
          <c:tx>
            <c:strRef>
              <c:f>'Table 17'!$F$7</c:f>
              <c:strCache>
                <c:ptCount val="1"/>
                <c:pt idx="0">
                  <c:v>2022</c:v>
                </c:pt>
              </c:strCache>
            </c:strRef>
          </c:tx>
          <c:spPr>
            <a:solidFill>
              <a:schemeClr val="accent4"/>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17'!$F$28:$F$32</c:f>
              <c:numCache>
                <c:formatCode>#,##0\ \ </c:formatCode>
                <c:ptCount val="5"/>
                <c:pt idx="0">
                  <c:v>428</c:v>
                </c:pt>
                <c:pt idx="1">
                  <c:v>1170</c:v>
                </c:pt>
                <c:pt idx="2">
                  <c:v>2097</c:v>
                </c:pt>
                <c:pt idx="3">
                  <c:v>1250</c:v>
                </c:pt>
                <c:pt idx="4">
                  <c:v>1025</c:v>
                </c:pt>
              </c:numCache>
            </c:numRef>
          </c:val>
          <c:extLst>
            <c:ext xmlns:c16="http://schemas.microsoft.com/office/drawing/2014/chart" uri="{C3380CC4-5D6E-409C-BE32-E72D297353CC}">
              <c16:uniqueId val="{00000003-399D-4403-B836-CA4986D995E3}"/>
            </c:ext>
          </c:extLst>
        </c:ser>
        <c:ser>
          <c:idx val="4"/>
          <c:order val="4"/>
          <c:tx>
            <c:strRef>
              <c:f>'Table 17'!$G$7</c:f>
              <c:strCache>
                <c:ptCount val="1"/>
                <c:pt idx="0">
                  <c:v>2023</c:v>
                </c:pt>
              </c:strCache>
            </c:strRef>
          </c:tx>
          <c:spPr>
            <a:solidFill>
              <a:schemeClr val="accent5"/>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17'!$G$28:$G$32</c:f>
              <c:numCache>
                <c:formatCode>#,##0\ \ </c:formatCode>
                <c:ptCount val="5"/>
                <c:pt idx="0">
                  <c:v>546</c:v>
                </c:pt>
                <c:pt idx="1">
                  <c:v>1255</c:v>
                </c:pt>
                <c:pt idx="2">
                  <c:v>2548</c:v>
                </c:pt>
                <c:pt idx="3">
                  <c:v>1279</c:v>
                </c:pt>
                <c:pt idx="4">
                  <c:v>749</c:v>
                </c:pt>
              </c:numCache>
            </c:numRef>
          </c:val>
          <c:extLst>
            <c:ext xmlns:c16="http://schemas.microsoft.com/office/drawing/2014/chart" uri="{C3380CC4-5D6E-409C-BE32-E72D297353CC}">
              <c16:uniqueId val="{00000004-399D-4403-B836-CA4986D995E3}"/>
            </c:ext>
          </c:extLst>
        </c:ser>
        <c:dLbls>
          <c:showLegendKey val="0"/>
          <c:showVal val="0"/>
          <c:showCatName val="0"/>
          <c:showSerName val="0"/>
          <c:showPercent val="0"/>
          <c:showBubbleSize val="0"/>
        </c:dLbls>
        <c:gapWidth val="50"/>
        <c:axId val="592689160"/>
        <c:axId val="592687200"/>
      </c:barChart>
      <c:catAx>
        <c:axId val="59268916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7200"/>
        <c:crosses val="autoZero"/>
        <c:auto val="1"/>
        <c:lblAlgn val="ctr"/>
        <c:lblOffset val="100"/>
        <c:noMultiLvlLbl val="0"/>
      </c:catAx>
      <c:valAx>
        <c:axId val="5926872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9160"/>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18'!$C$7</c:f>
              <c:strCache>
                <c:ptCount val="1"/>
                <c:pt idx="0">
                  <c:v>2019</c:v>
                </c:pt>
              </c:strCache>
            </c:strRef>
          </c:tx>
          <c:spPr>
            <a:solidFill>
              <a:schemeClr val="accent1"/>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18'!$C$12:$C$16</c:f>
              <c:numCache>
                <c:formatCode>#,##0\ \ </c:formatCode>
                <c:ptCount val="5"/>
                <c:pt idx="0">
                  <c:v>35589</c:v>
                </c:pt>
                <c:pt idx="1">
                  <c:v>48760</c:v>
                </c:pt>
                <c:pt idx="2">
                  <c:v>6281</c:v>
                </c:pt>
                <c:pt idx="3">
                  <c:v>682</c:v>
                </c:pt>
                <c:pt idx="4">
                  <c:v>2409</c:v>
                </c:pt>
              </c:numCache>
            </c:numRef>
          </c:val>
          <c:extLst>
            <c:ext xmlns:c16="http://schemas.microsoft.com/office/drawing/2014/chart" uri="{C3380CC4-5D6E-409C-BE32-E72D297353CC}">
              <c16:uniqueId val="{00000000-28AF-4152-A49E-3F452D28467F}"/>
            </c:ext>
          </c:extLst>
        </c:ser>
        <c:ser>
          <c:idx val="1"/>
          <c:order val="1"/>
          <c:tx>
            <c:strRef>
              <c:f>'Table 18'!$D$7</c:f>
              <c:strCache>
                <c:ptCount val="1"/>
                <c:pt idx="0">
                  <c:v>2020</c:v>
                </c:pt>
              </c:strCache>
            </c:strRef>
          </c:tx>
          <c:spPr>
            <a:solidFill>
              <a:schemeClr val="accent2"/>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18'!$D$12:$D$16</c:f>
              <c:numCache>
                <c:formatCode>#,##0\ \ </c:formatCode>
                <c:ptCount val="5"/>
                <c:pt idx="0">
                  <c:v>16033</c:v>
                </c:pt>
                <c:pt idx="1">
                  <c:v>24990</c:v>
                </c:pt>
                <c:pt idx="2">
                  <c:v>2350</c:v>
                </c:pt>
                <c:pt idx="3">
                  <c:v>188</c:v>
                </c:pt>
                <c:pt idx="4">
                  <c:v>940</c:v>
                </c:pt>
              </c:numCache>
            </c:numRef>
          </c:val>
          <c:extLst>
            <c:ext xmlns:c16="http://schemas.microsoft.com/office/drawing/2014/chart" uri="{C3380CC4-5D6E-409C-BE32-E72D297353CC}">
              <c16:uniqueId val="{00000001-28AF-4152-A49E-3F452D28467F}"/>
            </c:ext>
          </c:extLst>
        </c:ser>
        <c:ser>
          <c:idx val="2"/>
          <c:order val="2"/>
          <c:tx>
            <c:strRef>
              <c:f>'Table 18'!$E$7</c:f>
              <c:strCache>
                <c:ptCount val="1"/>
                <c:pt idx="0">
                  <c:v>2021</c:v>
                </c:pt>
              </c:strCache>
            </c:strRef>
          </c:tx>
          <c:spPr>
            <a:solidFill>
              <a:schemeClr val="accent3"/>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18'!$E$12:$E$16</c:f>
              <c:numCache>
                <c:formatCode>#,##0\ \ </c:formatCode>
                <c:ptCount val="5"/>
                <c:pt idx="0">
                  <c:v>1852</c:v>
                </c:pt>
                <c:pt idx="1">
                  <c:v>7812</c:v>
                </c:pt>
                <c:pt idx="2">
                  <c:v>603</c:v>
                </c:pt>
                <c:pt idx="3">
                  <c:v>57</c:v>
                </c:pt>
                <c:pt idx="4">
                  <c:v>26</c:v>
                </c:pt>
              </c:numCache>
            </c:numRef>
          </c:val>
          <c:extLst>
            <c:ext xmlns:c16="http://schemas.microsoft.com/office/drawing/2014/chart" uri="{C3380CC4-5D6E-409C-BE32-E72D297353CC}">
              <c16:uniqueId val="{00000002-28AF-4152-A49E-3F452D28467F}"/>
            </c:ext>
          </c:extLst>
        </c:ser>
        <c:ser>
          <c:idx val="3"/>
          <c:order val="3"/>
          <c:tx>
            <c:strRef>
              <c:f>'Table 18'!$F$7</c:f>
              <c:strCache>
                <c:ptCount val="1"/>
                <c:pt idx="0">
                  <c:v>2022</c:v>
                </c:pt>
              </c:strCache>
            </c:strRef>
          </c:tx>
          <c:spPr>
            <a:solidFill>
              <a:schemeClr val="accent4"/>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18'!$F$12:$F$16</c:f>
              <c:numCache>
                <c:formatCode>#,##0\ \ </c:formatCode>
                <c:ptCount val="5"/>
                <c:pt idx="0">
                  <c:v>11861</c:v>
                </c:pt>
                <c:pt idx="1">
                  <c:v>23602</c:v>
                </c:pt>
                <c:pt idx="2">
                  <c:v>1628</c:v>
                </c:pt>
                <c:pt idx="3">
                  <c:v>71</c:v>
                </c:pt>
                <c:pt idx="4">
                  <c:v>421</c:v>
                </c:pt>
              </c:numCache>
            </c:numRef>
          </c:val>
          <c:extLst>
            <c:ext xmlns:c16="http://schemas.microsoft.com/office/drawing/2014/chart" uri="{C3380CC4-5D6E-409C-BE32-E72D297353CC}">
              <c16:uniqueId val="{00000003-28AF-4152-A49E-3F452D28467F}"/>
            </c:ext>
          </c:extLst>
        </c:ser>
        <c:ser>
          <c:idx val="4"/>
          <c:order val="4"/>
          <c:tx>
            <c:strRef>
              <c:f>'Table 18'!$G$7</c:f>
              <c:strCache>
                <c:ptCount val="1"/>
                <c:pt idx="0">
                  <c:v>2023</c:v>
                </c:pt>
              </c:strCache>
            </c:strRef>
          </c:tx>
          <c:spPr>
            <a:solidFill>
              <a:schemeClr val="accent5"/>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18'!$G$12:$G$16</c:f>
              <c:numCache>
                <c:formatCode>#,##0\ \ </c:formatCode>
                <c:ptCount val="5"/>
                <c:pt idx="0">
                  <c:v>30847</c:v>
                </c:pt>
                <c:pt idx="1">
                  <c:v>47081</c:v>
                </c:pt>
                <c:pt idx="2">
                  <c:v>3669</c:v>
                </c:pt>
                <c:pt idx="3">
                  <c:v>307</c:v>
                </c:pt>
                <c:pt idx="4">
                  <c:v>1454</c:v>
                </c:pt>
              </c:numCache>
            </c:numRef>
          </c:val>
          <c:extLst>
            <c:ext xmlns:c16="http://schemas.microsoft.com/office/drawing/2014/chart" uri="{C3380CC4-5D6E-409C-BE32-E72D297353CC}">
              <c16:uniqueId val="{00000004-28AF-4152-A49E-3F452D28467F}"/>
            </c:ext>
          </c:extLst>
        </c:ser>
        <c:dLbls>
          <c:showLegendKey val="0"/>
          <c:showVal val="0"/>
          <c:showCatName val="0"/>
          <c:showSerName val="0"/>
          <c:showPercent val="0"/>
          <c:showBubbleSize val="0"/>
        </c:dLbls>
        <c:gapWidth val="50"/>
        <c:axId val="592689552"/>
        <c:axId val="592689944"/>
      </c:barChart>
      <c:catAx>
        <c:axId val="5926895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9944"/>
        <c:crosses val="autoZero"/>
        <c:auto val="1"/>
        <c:lblAlgn val="ctr"/>
        <c:lblOffset val="100"/>
        <c:noMultiLvlLbl val="0"/>
      </c:catAx>
      <c:valAx>
        <c:axId val="59268994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955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18'!$C$7</c:f>
              <c:strCache>
                <c:ptCount val="1"/>
                <c:pt idx="0">
                  <c:v>2019</c:v>
                </c:pt>
              </c:strCache>
            </c:strRef>
          </c:tx>
          <c:spPr>
            <a:solidFill>
              <a:schemeClr val="accent1"/>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18'!$C$19:$C$25</c:f>
              <c:numCache>
                <c:formatCode>#,##0\ \ </c:formatCode>
                <c:ptCount val="7"/>
                <c:pt idx="0">
                  <c:v>11589</c:v>
                </c:pt>
                <c:pt idx="1">
                  <c:v>9668</c:v>
                </c:pt>
                <c:pt idx="2">
                  <c:v>20543</c:v>
                </c:pt>
                <c:pt idx="3">
                  <c:v>14187</c:v>
                </c:pt>
                <c:pt idx="4">
                  <c:v>15806</c:v>
                </c:pt>
                <c:pt idx="5">
                  <c:v>17084</c:v>
                </c:pt>
                <c:pt idx="6">
                  <c:v>11405</c:v>
                </c:pt>
              </c:numCache>
            </c:numRef>
          </c:val>
          <c:extLst>
            <c:ext xmlns:c16="http://schemas.microsoft.com/office/drawing/2014/chart" uri="{C3380CC4-5D6E-409C-BE32-E72D297353CC}">
              <c16:uniqueId val="{00000000-18FB-4CC8-952E-1C9592F7CA66}"/>
            </c:ext>
          </c:extLst>
        </c:ser>
        <c:ser>
          <c:idx val="1"/>
          <c:order val="1"/>
          <c:tx>
            <c:strRef>
              <c:f>'Table 18'!$D$7</c:f>
              <c:strCache>
                <c:ptCount val="1"/>
                <c:pt idx="0">
                  <c:v>2020</c:v>
                </c:pt>
              </c:strCache>
            </c:strRef>
          </c:tx>
          <c:spPr>
            <a:solidFill>
              <a:schemeClr val="accent2"/>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18'!$D$19:$D$25</c:f>
              <c:numCache>
                <c:formatCode>#,##0\ \ </c:formatCode>
                <c:ptCount val="7"/>
                <c:pt idx="0">
                  <c:v>6020</c:v>
                </c:pt>
                <c:pt idx="1">
                  <c:v>4143</c:v>
                </c:pt>
                <c:pt idx="2">
                  <c:v>9700</c:v>
                </c:pt>
                <c:pt idx="3">
                  <c:v>6537</c:v>
                </c:pt>
                <c:pt idx="4">
                  <c:v>7253</c:v>
                </c:pt>
                <c:pt idx="5">
                  <c:v>7996</c:v>
                </c:pt>
                <c:pt idx="6">
                  <c:v>5275</c:v>
                </c:pt>
              </c:numCache>
            </c:numRef>
          </c:val>
          <c:extLst>
            <c:ext xmlns:c16="http://schemas.microsoft.com/office/drawing/2014/chart" uri="{C3380CC4-5D6E-409C-BE32-E72D297353CC}">
              <c16:uniqueId val="{00000001-18FB-4CC8-952E-1C9592F7CA66}"/>
            </c:ext>
          </c:extLst>
        </c:ser>
        <c:ser>
          <c:idx val="2"/>
          <c:order val="2"/>
          <c:tx>
            <c:strRef>
              <c:f>'Table 18'!$E$7</c:f>
              <c:strCache>
                <c:ptCount val="1"/>
                <c:pt idx="0">
                  <c:v>2021</c:v>
                </c:pt>
              </c:strCache>
            </c:strRef>
          </c:tx>
          <c:spPr>
            <a:solidFill>
              <a:schemeClr val="accent3"/>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18'!$E$19:$E$25</c:f>
              <c:numCache>
                <c:formatCode>#,##0\ \ </c:formatCode>
                <c:ptCount val="7"/>
                <c:pt idx="0">
                  <c:v>1272</c:v>
                </c:pt>
                <c:pt idx="1">
                  <c:v>1128</c:v>
                </c:pt>
                <c:pt idx="2">
                  <c:v>2544</c:v>
                </c:pt>
                <c:pt idx="3">
                  <c:v>1710</c:v>
                </c:pt>
                <c:pt idx="4">
                  <c:v>1721</c:v>
                </c:pt>
                <c:pt idx="5">
                  <c:v>1956</c:v>
                </c:pt>
                <c:pt idx="6">
                  <c:v>856</c:v>
                </c:pt>
              </c:numCache>
            </c:numRef>
          </c:val>
          <c:extLst>
            <c:ext xmlns:c16="http://schemas.microsoft.com/office/drawing/2014/chart" uri="{C3380CC4-5D6E-409C-BE32-E72D297353CC}">
              <c16:uniqueId val="{00000002-18FB-4CC8-952E-1C9592F7CA66}"/>
            </c:ext>
          </c:extLst>
        </c:ser>
        <c:ser>
          <c:idx val="3"/>
          <c:order val="3"/>
          <c:tx>
            <c:strRef>
              <c:f>'Table 18'!$F$7</c:f>
              <c:strCache>
                <c:ptCount val="1"/>
                <c:pt idx="0">
                  <c:v>2022</c:v>
                </c:pt>
              </c:strCache>
            </c:strRef>
          </c:tx>
          <c:spPr>
            <a:solidFill>
              <a:schemeClr val="accent4"/>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18'!$F$19:$F$25</c:f>
              <c:numCache>
                <c:formatCode>#,##0\ \ </c:formatCode>
                <c:ptCount val="7"/>
                <c:pt idx="0">
                  <c:v>4476</c:v>
                </c:pt>
                <c:pt idx="1">
                  <c:v>4172</c:v>
                </c:pt>
                <c:pt idx="2">
                  <c:v>8489</c:v>
                </c:pt>
                <c:pt idx="3">
                  <c:v>6096</c:v>
                </c:pt>
                <c:pt idx="4">
                  <c:v>6157</c:v>
                </c:pt>
                <c:pt idx="5">
                  <c:v>6949</c:v>
                </c:pt>
                <c:pt idx="6">
                  <c:v>3889</c:v>
                </c:pt>
              </c:numCache>
            </c:numRef>
          </c:val>
          <c:extLst>
            <c:ext xmlns:c16="http://schemas.microsoft.com/office/drawing/2014/chart" uri="{C3380CC4-5D6E-409C-BE32-E72D297353CC}">
              <c16:uniqueId val="{00000003-18FB-4CC8-952E-1C9592F7CA66}"/>
            </c:ext>
          </c:extLst>
        </c:ser>
        <c:ser>
          <c:idx val="4"/>
          <c:order val="4"/>
          <c:tx>
            <c:strRef>
              <c:f>'Table 18'!$G$7</c:f>
              <c:strCache>
                <c:ptCount val="1"/>
                <c:pt idx="0">
                  <c:v>2023</c:v>
                </c:pt>
              </c:strCache>
            </c:strRef>
          </c:tx>
          <c:spPr>
            <a:solidFill>
              <a:schemeClr val="accent5"/>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18'!$G$19:$G$25</c:f>
              <c:numCache>
                <c:formatCode>#,##0\ \ </c:formatCode>
                <c:ptCount val="7"/>
                <c:pt idx="0">
                  <c:v>11533</c:v>
                </c:pt>
                <c:pt idx="1">
                  <c:v>9593</c:v>
                </c:pt>
                <c:pt idx="2">
                  <c:v>16002</c:v>
                </c:pt>
                <c:pt idx="3">
                  <c:v>13771</c:v>
                </c:pt>
                <c:pt idx="4">
                  <c:v>12650</c:v>
                </c:pt>
                <c:pt idx="5">
                  <c:v>14868</c:v>
                </c:pt>
                <c:pt idx="6">
                  <c:v>10531</c:v>
                </c:pt>
              </c:numCache>
            </c:numRef>
          </c:val>
          <c:extLst>
            <c:ext xmlns:c16="http://schemas.microsoft.com/office/drawing/2014/chart" uri="{C3380CC4-5D6E-409C-BE32-E72D297353CC}">
              <c16:uniqueId val="{00000004-18FB-4CC8-952E-1C9592F7CA66}"/>
            </c:ext>
          </c:extLst>
        </c:ser>
        <c:dLbls>
          <c:showLegendKey val="0"/>
          <c:showVal val="0"/>
          <c:showCatName val="0"/>
          <c:showSerName val="0"/>
          <c:showPercent val="0"/>
          <c:showBubbleSize val="0"/>
        </c:dLbls>
        <c:gapWidth val="50"/>
        <c:axId val="592697392"/>
        <c:axId val="592698960"/>
      </c:barChart>
      <c:catAx>
        <c:axId val="5926973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8960"/>
        <c:crosses val="autoZero"/>
        <c:auto val="1"/>
        <c:lblAlgn val="ctr"/>
        <c:lblOffset val="100"/>
        <c:noMultiLvlLbl val="0"/>
      </c:catAx>
      <c:valAx>
        <c:axId val="59269896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739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18'!$C$7</c:f>
              <c:strCache>
                <c:ptCount val="1"/>
                <c:pt idx="0">
                  <c:v>2019</c:v>
                </c:pt>
              </c:strCache>
            </c:strRef>
          </c:tx>
          <c:spPr>
            <a:solidFill>
              <a:schemeClr val="accent1"/>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18'!$C$28:$C$32</c:f>
              <c:numCache>
                <c:formatCode>#,##0\ \ </c:formatCode>
                <c:ptCount val="5"/>
                <c:pt idx="0">
                  <c:v>11031</c:v>
                </c:pt>
                <c:pt idx="1">
                  <c:v>21841</c:v>
                </c:pt>
                <c:pt idx="2">
                  <c:v>35632</c:v>
                </c:pt>
                <c:pt idx="3">
                  <c:v>17338</c:v>
                </c:pt>
                <c:pt idx="4">
                  <c:v>14441</c:v>
                </c:pt>
              </c:numCache>
            </c:numRef>
          </c:val>
          <c:extLst>
            <c:ext xmlns:c16="http://schemas.microsoft.com/office/drawing/2014/chart" uri="{C3380CC4-5D6E-409C-BE32-E72D297353CC}">
              <c16:uniqueId val="{00000000-6C90-4BCF-8EDA-7B9C64F4B3AC}"/>
            </c:ext>
          </c:extLst>
        </c:ser>
        <c:ser>
          <c:idx val="1"/>
          <c:order val="1"/>
          <c:tx>
            <c:strRef>
              <c:f>'Table 18'!$D$7</c:f>
              <c:strCache>
                <c:ptCount val="1"/>
                <c:pt idx="0">
                  <c:v>2020</c:v>
                </c:pt>
              </c:strCache>
            </c:strRef>
          </c:tx>
          <c:spPr>
            <a:solidFill>
              <a:schemeClr val="accent2"/>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18'!$D$28:$D$32</c:f>
              <c:numCache>
                <c:formatCode>#,##0\ \ </c:formatCode>
                <c:ptCount val="5"/>
                <c:pt idx="0">
                  <c:v>4233</c:v>
                </c:pt>
                <c:pt idx="1">
                  <c:v>7967</c:v>
                </c:pt>
                <c:pt idx="2">
                  <c:v>15954</c:v>
                </c:pt>
                <c:pt idx="3">
                  <c:v>10101</c:v>
                </c:pt>
                <c:pt idx="4">
                  <c:v>8670</c:v>
                </c:pt>
              </c:numCache>
            </c:numRef>
          </c:val>
          <c:extLst>
            <c:ext xmlns:c16="http://schemas.microsoft.com/office/drawing/2014/chart" uri="{C3380CC4-5D6E-409C-BE32-E72D297353CC}">
              <c16:uniqueId val="{00000001-6C90-4BCF-8EDA-7B9C64F4B3AC}"/>
            </c:ext>
          </c:extLst>
        </c:ser>
        <c:ser>
          <c:idx val="2"/>
          <c:order val="2"/>
          <c:tx>
            <c:strRef>
              <c:f>'Table 18'!$E$7</c:f>
              <c:strCache>
                <c:ptCount val="1"/>
                <c:pt idx="0">
                  <c:v>2021</c:v>
                </c:pt>
              </c:strCache>
            </c:strRef>
          </c:tx>
          <c:spPr>
            <a:solidFill>
              <a:schemeClr val="accent3"/>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18'!$E$28:$E$32</c:f>
              <c:numCache>
                <c:formatCode>#,##0\ \ </c:formatCode>
                <c:ptCount val="5"/>
                <c:pt idx="0">
                  <c:v>422</c:v>
                </c:pt>
                <c:pt idx="1">
                  <c:v>1644</c:v>
                </c:pt>
                <c:pt idx="2">
                  <c:v>3632</c:v>
                </c:pt>
                <c:pt idx="3">
                  <c:v>2239</c:v>
                </c:pt>
                <c:pt idx="4">
                  <c:v>3251</c:v>
                </c:pt>
              </c:numCache>
            </c:numRef>
          </c:val>
          <c:extLst>
            <c:ext xmlns:c16="http://schemas.microsoft.com/office/drawing/2014/chart" uri="{C3380CC4-5D6E-409C-BE32-E72D297353CC}">
              <c16:uniqueId val="{00000002-6C90-4BCF-8EDA-7B9C64F4B3AC}"/>
            </c:ext>
          </c:extLst>
        </c:ser>
        <c:ser>
          <c:idx val="3"/>
          <c:order val="3"/>
          <c:tx>
            <c:strRef>
              <c:f>'Table 18'!$F$7</c:f>
              <c:strCache>
                <c:ptCount val="1"/>
                <c:pt idx="0">
                  <c:v>2022</c:v>
                </c:pt>
              </c:strCache>
            </c:strRef>
          </c:tx>
          <c:spPr>
            <a:solidFill>
              <a:schemeClr val="accent4"/>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18'!$F$28:$F$32</c:f>
              <c:numCache>
                <c:formatCode>#,##0\ \ </c:formatCode>
                <c:ptCount val="5"/>
                <c:pt idx="0">
                  <c:v>2000</c:v>
                </c:pt>
                <c:pt idx="1">
                  <c:v>6732</c:v>
                </c:pt>
                <c:pt idx="2">
                  <c:v>15905</c:v>
                </c:pt>
                <c:pt idx="3">
                  <c:v>8069</c:v>
                </c:pt>
                <c:pt idx="4">
                  <c:v>7522</c:v>
                </c:pt>
              </c:numCache>
            </c:numRef>
          </c:val>
          <c:extLst>
            <c:ext xmlns:c16="http://schemas.microsoft.com/office/drawing/2014/chart" uri="{C3380CC4-5D6E-409C-BE32-E72D297353CC}">
              <c16:uniqueId val="{00000003-6C90-4BCF-8EDA-7B9C64F4B3AC}"/>
            </c:ext>
          </c:extLst>
        </c:ser>
        <c:ser>
          <c:idx val="4"/>
          <c:order val="4"/>
          <c:tx>
            <c:strRef>
              <c:f>'Table 18'!$G$7</c:f>
              <c:strCache>
                <c:ptCount val="1"/>
                <c:pt idx="0">
                  <c:v>2023</c:v>
                </c:pt>
              </c:strCache>
            </c:strRef>
          </c:tx>
          <c:spPr>
            <a:solidFill>
              <a:schemeClr val="accent5"/>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18'!$G$28:$G$32</c:f>
              <c:numCache>
                <c:formatCode>#,##0\ \ </c:formatCode>
                <c:ptCount val="5"/>
                <c:pt idx="0">
                  <c:v>6813</c:v>
                </c:pt>
                <c:pt idx="1">
                  <c:v>15472</c:v>
                </c:pt>
                <c:pt idx="2">
                  <c:v>32015</c:v>
                </c:pt>
                <c:pt idx="3">
                  <c:v>19091</c:v>
                </c:pt>
                <c:pt idx="4">
                  <c:v>15556</c:v>
                </c:pt>
              </c:numCache>
            </c:numRef>
          </c:val>
          <c:extLst>
            <c:ext xmlns:c16="http://schemas.microsoft.com/office/drawing/2014/chart" uri="{C3380CC4-5D6E-409C-BE32-E72D297353CC}">
              <c16:uniqueId val="{00000004-6C90-4BCF-8EDA-7B9C64F4B3AC}"/>
            </c:ext>
          </c:extLst>
        </c:ser>
        <c:dLbls>
          <c:showLegendKey val="0"/>
          <c:showVal val="0"/>
          <c:showCatName val="0"/>
          <c:showSerName val="0"/>
          <c:showPercent val="0"/>
          <c:showBubbleSize val="0"/>
        </c:dLbls>
        <c:gapWidth val="50"/>
        <c:axId val="592698176"/>
        <c:axId val="592698568"/>
      </c:barChart>
      <c:catAx>
        <c:axId val="59269817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8568"/>
        <c:crosses val="autoZero"/>
        <c:auto val="1"/>
        <c:lblAlgn val="ctr"/>
        <c:lblOffset val="100"/>
        <c:noMultiLvlLbl val="0"/>
      </c:catAx>
      <c:valAx>
        <c:axId val="592698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8176"/>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19'!$C$7</c:f>
              <c:strCache>
                <c:ptCount val="1"/>
                <c:pt idx="0">
                  <c:v>2019</c:v>
                </c:pt>
              </c:strCache>
            </c:strRef>
          </c:tx>
          <c:spPr>
            <a:solidFill>
              <a:schemeClr val="accent1"/>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19'!$C$12:$C$16</c:f>
              <c:numCache>
                <c:formatCode>#,##0\ \ </c:formatCode>
                <c:ptCount val="5"/>
                <c:pt idx="0">
                  <c:v>1696</c:v>
                </c:pt>
                <c:pt idx="1">
                  <c:v>1013</c:v>
                </c:pt>
                <c:pt idx="2">
                  <c:v>548</c:v>
                </c:pt>
                <c:pt idx="3">
                  <c:v>17</c:v>
                </c:pt>
                <c:pt idx="4">
                  <c:v>222</c:v>
                </c:pt>
              </c:numCache>
            </c:numRef>
          </c:val>
          <c:extLst>
            <c:ext xmlns:c16="http://schemas.microsoft.com/office/drawing/2014/chart" uri="{C3380CC4-5D6E-409C-BE32-E72D297353CC}">
              <c16:uniqueId val="{00000000-6E4F-460B-AAB5-B7EAEFCBE950}"/>
            </c:ext>
          </c:extLst>
        </c:ser>
        <c:ser>
          <c:idx val="1"/>
          <c:order val="1"/>
          <c:tx>
            <c:strRef>
              <c:f>'Table 19'!$D$7</c:f>
              <c:strCache>
                <c:ptCount val="1"/>
                <c:pt idx="0">
                  <c:v>2020</c:v>
                </c:pt>
              </c:strCache>
            </c:strRef>
          </c:tx>
          <c:spPr>
            <a:solidFill>
              <a:schemeClr val="accent2"/>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19'!$D$12:$D$16</c:f>
              <c:numCache>
                <c:formatCode>#,##0\ \ </c:formatCode>
                <c:ptCount val="5"/>
                <c:pt idx="0">
                  <c:v>0</c:v>
                </c:pt>
                <c:pt idx="1">
                  <c:v>7</c:v>
                </c:pt>
                <c:pt idx="2">
                  <c:v>1</c:v>
                </c:pt>
                <c:pt idx="3">
                  <c:v>0</c:v>
                </c:pt>
                <c:pt idx="4">
                  <c:v>0</c:v>
                </c:pt>
              </c:numCache>
            </c:numRef>
          </c:val>
          <c:extLst>
            <c:ext xmlns:c16="http://schemas.microsoft.com/office/drawing/2014/chart" uri="{C3380CC4-5D6E-409C-BE32-E72D297353CC}">
              <c16:uniqueId val="{00000001-6E4F-460B-AAB5-B7EAEFCBE950}"/>
            </c:ext>
          </c:extLst>
        </c:ser>
        <c:ser>
          <c:idx val="2"/>
          <c:order val="2"/>
          <c:tx>
            <c:strRef>
              <c:f>'Table 19'!$E$7</c:f>
              <c:strCache>
                <c:ptCount val="1"/>
                <c:pt idx="0">
                  <c:v>2021</c:v>
                </c:pt>
              </c:strCache>
            </c:strRef>
          </c:tx>
          <c:spPr>
            <a:solidFill>
              <a:schemeClr val="accent3"/>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19'!$E$12:$E$16</c:f>
              <c:numCache>
                <c:formatCode>#,##0\ \ </c:formatCode>
                <c:ptCount val="5"/>
                <c:pt idx="0">
                  <c:v>1</c:v>
                </c:pt>
                <c:pt idx="1">
                  <c:v>1</c:v>
                </c:pt>
                <c:pt idx="2">
                  <c:v>0</c:v>
                </c:pt>
                <c:pt idx="3">
                  <c:v>0</c:v>
                </c:pt>
                <c:pt idx="4">
                  <c:v>0</c:v>
                </c:pt>
              </c:numCache>
            </c:numRef>
          </c:val>
          <c:extLst>
            <c:ext xmlns:c16="http://schemas.microsoft.com/office/drawing/2014/chart" uri="{C3380CC4-5D6E-409C-BE32-E72D297353CC}">
              <c16:uniqueId val="{00000002-6E4F-460B-AAB5-B7EAEFCBE950}"/>
            </c:ext>
          </c:extLst>
        </c:ser>
        <c:ser>
          <c:idx val="3"/>
          <c:order val="3"/>
          <c:tx>
            <c:strRef>
              <c:f>'Table 19'!$F$7</c:f>
              <c:strCache>
                <c:ptCount val="1"/>
                <c:pt idx="0">
                  <c:v>2022</c:v>
                </c:pt>
              </c:strCache>
            </c:strRef>
          </c:tx>
          <c:spPr>
            <a:solidFill>
              <a:schemeClr val="accent4"/>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19'!$F$12:$F$16</c:f>
              <c:numCache>
                <c:formatCode>#,##0\ \ </c:formatCode>
                <c:ptCount val="5"/>
                <c:pt idx="0">
                  <c:v>1821</c:v>
                </c:pt>
                <c:pt idx="1">
                  <c:v>1025</c:v>
                </c:pt>
                <c:pt idx="2">
                  <c:v>387</c:v>
                </c:pt>
                <c:pt idx="3">
                  <c:v>9</c:v>
                </c:pt>
                <c:pt idx="4">
                  <c:v>152</c:v>
                </c:pt>
              </c:numCache>
            </c:numRef>
          </c:val>
          <c:extLst>
            <c:ext xmlns:c16="http://schemas.microsoft.com/office/drawing/2014/chart" uri="{C3380CC4-5D6E-409C-BE32-E72D297353CC}">
              <c16:uniqueId val="{00000003-6E4F-460B-AAB5-B7EAEFCBE950}"/>
            </c:ext>
          </c:extLst>
        </c:ser>
        <c:ser>
          <c:idx val="4"/>
          <c:order val="4"/>
          <c:tx>
            <c:strRef>
              <c:f>'Table 19'!$G$7</c:f>
              <c:strCache>
                <c:ptCount val="1"/>
                <c:pt idx="0">
                  <c:v>2023</c:v>
                </c:pt>
              </c:strCache>
            </c:strRef>
          </c:tx>
          <c:spPr>
            <a:solidFill>
              <a:schemeClr val="accent5"/>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19'!$G$12:$G$16</c:f>
              <c:numCache>
                <c:formatCode>#,##0\ \ </c:formatCode>
                <c:ptCount val="5"/>
                <c:pt idx="0">
                  <c:v>2018</c:v>
                </c:pt>
                <c:pt idx="1">
                  <c:v>1009</c:v>
                </c:pt>
                <c:pt idx="2">
                  <c:v>269</c:v>
                </c:pt>
                <c:pt idx="3">
                  <c:v>2</c:v>
                </c:pt>
                <c:pt idx="4">
                  <c:v>247</c:v>
                </c:pt>
              </c:numCache>
            </c:numRef>
          </c:val>
          <c:extLst>
            <c:ext xmlns:c16="http://schemas.microsoft.com/office/drawing/2014/chart" uri="{C3380CC4-5D6E-409C-BE32-E72D297353CC}">
              <c16:uniqueId val="{00000004-6E4F-460B-AAB5-B7EAEFCBE950}"/>
            </c:ext>
          </c:extLst>
        </c:ser>
        <c:dLbls>
          <c:showLegendKey val="0"/>
          <c:showVal val="0"/>
          <c:showCatName val="0"/>
          <c:showSerName val="0"/>
          <c:showPercent val="0"/>
          <c:showBubbleSize val="0"/>
        </c:dLbls>
        <c:gapWidth val="50"/>
        <c:axId val="592696216"/>
        <c:axId val="592696608"/>
      </c:barChart>
      <c:catAx>
        <c:axId val="5926962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6608"/>
        <c:crosses val="autoZero"/>
        <c:auto val="1"/>
        <c:lblAlgn val="ctr"/>
        <c:lblOffset val="100"/>
        <c:noMultiLvlLbl val="0"/>
      </c:catAx>
      <c:valAx>
        <c:axId val="5926966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621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2"/>
        </c:manualLayout>
      </c:layout>
      <c:barChart>
        <c:barDir val="col"/>
        <c:grouping val="clustered"/>
        <c:varyColors val="0"/>
        <c:ser>
          <c:idx val="0"/>
          <c:order val="0"/>
          <c:tx>
            <c:strRef>
              <c:f>'Table 5'!$C$7</c:f>
              <c:strCache>
                <c:ptCount val="1"/>
                <c:pt idx="0">
                  <c:v>2019</c:v>
                </c:pt>
              </c:strCache>
            </c:strRef>
          </c:tx>
          <c:spPr>
            <a:solidFill>
              <a:schemeClr val="accent1"/>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5'!$C$19:$C$25</c:f>
              <c:numCache>
                <c:formatCode>#,##0\ \ </c:formatCode>
                <c:ptCount val="7"/>
                <c:pt idx="0">
                  <c:v>18909</c:v>
                </c:pt>
                <c:pt idx="1">
                  <c:v>24444</c:v>
                </c:pt>
                <c:pt idx="2">
                  <c:v>62064</c:v>
                </c:pt>
                <c:pt idx="3">
                  <c:v>43401</c:v>
                </c:pt>
                <c:pt idx="4">
                  <c:v>43918</c:v>
                </c:pt>
                <c:pt idx="5">
                  <c:v>52494</c:v>
                </c:pt>
                <c:pt idx="6">
                  <c:v>38604</c:v>
                </c:pt>
              </c:numCache>
            </c:numRef>
          </c:val>
          <c:extLst>
            <c:ext xmlns:c16="http://schemas.microsoft.com/office/drawing/2014/chart" uri="{C3380CC4-5D6E-409C-BE32-E72D297353CC}">
              <c16:uniqueId val="{00000000-944C-48EF-8104-B49857AD52EF}"/>
            </c:ext>
          </c:extLst>
        </c:ser>
        <c:ser>
          <c:idx val="1"/>
          <c:order val="1"/>
          <c:tx>
            <c:strRef>
              <c:f>'Table 5'!$D$7</c:f>
              <c:strCache>
                <c:ptCount val="1"/>
                <c:pt idx="0">
                  <c:v>2020</c:v>
                </c:pt>
              </c:strCache>
            </c:strRef>
          </c:tx>
          <c:spPr>
            <a:solidFill>
              <a:schemeClr val="accent2"/>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5'!$D$19:$D$25</c:f>
              <c:numCache>
                <c:formatCode>#,##0\ \ </c:formatCode>
                <c:ptCount val="7"/>
                <c:pt idx="0">
                  <c:v>426</c:v>
                </c:pt>
                <c:pt idx="1">
                  <c:v>386</c:v>
                </c:pt>
                <c:pt idx="2">
                  <c:v>1232</c:v>
                </c:pt>
                <c:pt idx="3">
                  <c:v>975</c:v>
                </c:pt>
                <c:pt idx="4">
                  <c:v>933</c:v>
                </c:pt>
                <c:pt idx="5">
                  <c:v>759</c:v>
                </c:pt>
                <c:pt idx="6">
                  <c:v>362</c:v>
                </c:pt>
              </c:numCache>
            </c:numRef>
          </c:val>
          <c:extLst>
            <c:ext xmlns:c16="http://schemas.microsoft.com/office/drawing/2014/chart" uri="{C3380CC4-5D6E-409C-BE32-E72D297353CC}">
              <c16:uniqueId val="{00000001-944C-48EF-8104-B49857AD52EF}"/>
            </c:ext>
          </c:extLst>
        </c:ser>
        <c:ser>
          <c:idx val="2"/>
          <c:order val="2"/>
          <c:tx>
            <c:strRef>
              <c:f>'Table 5'!$E$7</c:f>
              <c:strCache>
                <c:ptCount val="1"/>
                <c:pt idx="0">
                  <c:v>2021</c:v>
                </c:pt>
              </c:strCache>
            </c:strRef>
          </c:tx>
          <c:spPr>
            <a:solidFill>
              <a:schemeClr val="accent3"/>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5'!$E$19:$E$25</c:f>
              <c:numCache>
                <c:formatCode>#,##0\ \ </c:formatCode>
                <c:ptCount val="7"/>
                <c:pt idx="0">
                  <c:v>317</c:v>
                </c:pt>
                <c:pt idx="1">
                  <c:v>273</c:v>
                </c:pt>
                <c:pt idx="2">
                  <c:v>1038</c:v>
                </c:pt>
                <c:pt idx="3">
                  <c:v>751</c:v>
                </c:pt>
                <c:pt idx="4">
                  <c:v>610</c:v>
                </c:pt>
                <c:pt idx="5">
                  <c:v>472</c:v>
                </c:pt>
                <c:pt idx="6">
                  <c:v>226</c:v>
                </c:pt>
              </c:numCache>
            </c:numRef>
          </c:val>
          <c:extLst>
            <c:ext xmlns:c16="http://schemas.microsoft.com/office/drawing/2014/chart" uri="{C3380CC4-5D6E-409C-BE32-E72D297353CC}">
              <c16:uniqueId val="{00000002-944C-48EF-8104-B49857AD52EF}"/>
            </c:ext>
          </c:extLst>
        </c:ser>
        <c:ser>
          <c:idx val="3"/>
          <c:order val="3"/>
          <c:tx>
            <c:strRef>
              <c:f>'Table 5'!$F$7</c:f>
              <c:strCache>
                <c:ptCount val="1"/>
                <c:pt idx="0">
                  <c:v>2022</c:v>
                </c:pt>
              </c:strCache>
            </c:strRef>
          </c:tx>
          <c:spPr>
            <a:solidFill>
              <a:schemeClr val="accent4"/>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5'!$F$19:$F$25</c:f>
              <c:numCache>
                <c:formatCode>#,##0\ \ </c:formatCode>
                <c:ptCount val="7"/>
                <c:pt idx="0">
                  <c:v>10824</c:v>
                </c:pt>
                <c:pt idx="1">
                  <c:v>12793</c:v>
                </c:pt>
                <c:pt idx="2">
                  <c:v>32494</c:v>
                </c:pt>
                <c:pt idx="3">
                  <c:v>24304</c:v>
                </c:pt>
                <c:pt idx="4">
                  <c:v>24360</c:v>
                </c:pt>
                <c:pt idx="5">
                  <c:v>29628</c:v>
                </c:pt>
                <c:pt idx="6">
                  <c:v>27233</c:v>
                </c:pt>
              </c:numCache>
            </c:numRef>
          </c:val>
          <c:extLst>
            <c:ext xmlns:c16="http://schemas.microsoft.com/office/drawing/2014/chart" uri="{C3380CC4-5D6E-409C-BE32-E72D297353CC}">
              <c16:uniqueId val="{00000003-944C-48EF-8104-B49857AD52EF}"/>
            </c:ext>
          </c:extLst>
        </c:ser>
        <c:ser>
          <c:idx val="4"/>
          <c:order val="4"/>
          <c:tx>
            <c:strRef>
              <c:f>'Table 5'!$G$7</c:f>
              <c:strCache>
                <c:ptCount val="1"/>
                <c:pt idx="0">
                  <c:v>2023</c:v>
                </c:pt>
              </c:strCache>
            </c:strRef>
          </c:tx>
          <c:spPr>
            <a:solidFill>
              <a:schemeClr val="accent5"/>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5'!$G$19:$G$25</c:f>
              <c:numCache>
                <c:formatCode>#,##0\ \ </c:formatCode>
                <c:ptCount val="7"/>
                <c:pt idx="0">
                  <c:v>13942</c:v>
                </c:pt>
                <c:pt idx="1">
                  <c:v>17734</c:v>
                </c:pt>
                <c:pt idx="2">
                  <c:v>46193</c:v>
                </c:pt>
                <c:pt idx="3">
                  <c:v>34643</c:v>
                </c:pt>
                <c:pt idx="4">
                  <c:v>33876</c:v>
                </c:pt>
                <c:pt idx="5">
                  <c:v>42228</c:v>
                </c:pt>
                <c:pt idx="6">
                  <c:v>37363</c:v>
                </c:pt>
              </c:numCache>
            </c:numRef>
          </c:val>
          <c:extLst>
            <c:ext xmlns:c16="http://schemas.microsoft.com/office/drawing/2014/chart" uri="{C3380CC4-5D6E-409C-BE32-E72D297353CC}">
              <c16:uniqueId val="{00000004-944C-48EF-8104-B49857AD52EF}"/>
            </c:ext>
          </c:extLst>
        </c:ser>
        <c:dLbls>
          <c:showLegendKey val="0"/>
          <c:showVal val="0"/>
          <c:showCatName val="0"/>
          <c:showSerName val="0"/>
          <c:showPercent val="0"/>
          <c:showBubbleSize val="0"/>
        </c:dLbls>
        <c:gapWidth val="50"/>
        <c:axId val="232512136"/>
        <c:axId val="232512528"/>
      </c:barChart>
      <c:catAx>
        <c:axId val="23251213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12528"/>
        <c:crosses val="autoZero"/>
        <c:auto val="1"/>
        <c:lblAlgn val="ctr"/>
        <c:lblOffset val="100"/>
        <c:noMultiLvlLbl val="0"/>
      </c:catAx>
      <c:valAx>
        <c:axId val="23251252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12136"/>
        <c:crosses val="autoZero"/>
        <c:crossBetween val="between"/>
      </c:valAx>
      <c:spPr>
        <a:solidFill>
          <a:schemeClr val="bg1"/>
        </a:solidFill>
        <a:ln>
          <a:noFill/>
        </a:ln>
        <a:effectLst/>
      </c:spPr>
    </c:plotArea>
    <c:legend>
      <c:legendPos val="b"/>
      <c:layout>
        <c:manualLayout>
          <c:xMode val="edge"/>
          <c:yMode val="edge"/>
          <c:x val="2.0424059895738831E-3"/>
          <c:y val="0.87217022400501831"/>
          <c:w val="0.51883740338909279"/>
          <c:h val="8.826226910315461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paperSize="9" orientation="landscape"/>
  </c:printSettings>
  <c:userShapes r:id="rId3"/>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19'!$C$7</c:f>
              <c:strCache>
                <c:ptCount val="1"/>
                <c:pt idx="0">
                  <c:v>2019</c:v>
                </c:pt>
              </c:strCache>
            </c:strRef>
          </c:tx>
          <c:spPr>
            <a:solidFill>
              <a:schemeClr val="accent1"/>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19'!$C$19:$C$25</c:f>
              <c:numCache>
                <c:formatCode>#,##0\ \ </c:formatCode>
                <c:ptCount val="7"/>
                <c:pt idx="0">
                  <c:v>290</c:v>
                </c:pt>
                <c:pt idx="1">
                  <c:v>292</c:v>
                </c:pt>
                <c:pt idx="2">
                  <c:v>617</c:v>
                </c:pt>
                <c:pt idx="3">
                  <c:v>563</c:v>
                </c:pt>
                <c:pt idx="4">
                  <c:v>590</c:v>
                </c:pt>
                <c:pt idx="5">
                  <c:v>760</c:v>
                </c:pt>
                <c:pt idx="6">
                  <c:v>581</c:v>
                </c:pt>
              </c:numCache>
            </c:numRef>
          </c:val>
          <c:extLst>
            <c:ext xmlns:c16="http://schemas.microsoft.com/office/drawing/2014/chart" uri="{C3380CC4-5D6E-409C-BE32-E72D297353CC}">
              <c16:uniqueId val="{00000000-D400-4BD3-B4C3-5EFE23A9484D}"/>
            </c:ext>
          </c:extLst>
        </c:ser>
        <c:ser>
          <c:idx val="1"/>
          <c:order val="1"/>
          <c:tx>
            <c:strRef>
              <c:f>'Table 19'!$D$7</c:f>
              <c:strCache>
                <c:ptCount val="1"/>
                <c:pt idx="0">
                  <c:v>2020</c:v>
                </c:pt>
              </c:strCache>
            </c:strRef>
          </c:tx>
          <c:spPr>
            <a:solidFill>
              <a:schemeClr val="accent2"/>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19'!$D$19:$D$25</c:f>
              <c:numCache>
                <c:formatCode>#,##0\ \ </c:formatCode>
                <c:ptCount val="7"/>
                <c:pt idx="0">
                  <c:v>0</c:v>
                </c:pt>
                <c:pt idx="1">
                  <c:v>1</c:v>
                </c:pt>
                <c:pt idx="2">
                  <c:v>2</c:v>
                </c:pt>
                <c:pt idx="3">
                  <c:v>2</c:v>
                </c:pt>
                <c:pt idx="4">
                  <c:v>4</c:v>
                </c:pt>
                <c:pt idx="5">
                  <c:v>3</c:v>
                </c:pt>
                <c:pt idx="6">
                  <c:v>0</c:v>
                </c:pt>
              </c:numCache>
            </c:numRef>
          </c:val>
          <c:extLst>
            <c:ext xmlns:c16="http://schemas.microsoft.com/office/drawing/2014/chart" uri="{C3380CC4-5D6E-409C-BE32-E72D297353CC}">
              <c16:uniqueId val="{00000001-D400-4BD3-B4C3-5EFE23A9484D}"/>
            </c:ext>
          </c:extLst>
        </c:ser>
        <c:ser>
          <c:idx val="2"/>
          <c:order val="2"/>
          <c:tx>
            <c:strRef>
              <c:f>'Table 19'!$E$7</c:f>
              <c:strCache>
                <c:ptCount val="1"/>
                <c:pt idx="0">
                  <c:v>2021</c:v>
                </c:pt>
              </c:strCache>
            </c:strRef>
          </c:tx>
          <c:spPr>
            <a:solidFill>
              <a:schemeClr val="accent3"/>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19'!$E$19:$E$25</c:f>
              <c:numCache>
                <c:formatCode>#,##0\ \ </c:formatCode>
                <c:ptCount val="7"/>
                <c:pt idx="0">
                  <c:v>0</c:v>
                </c:pt>
                <c:pt idx="1">
                  <c:v>0</c:v>
                </c:pt>
                <c:pt idx="2">
                  <c:v>2</c:v>
                </c:pt>
                <c:pt idx="3">
                  <c:v>1</c:v>
                </c:pt>
                <c:pt idx="4">
                  <c:v>0</c:v>
                </c:pt>
                <c:pt idx="5">
                  <c:v>1</c:v>
                </c:pt>
                <c:pt idx="6">
                  <c:v>1</c:v>
                </c:pt>
              </c:numCache>
            </c:numRef>
          </c:val>
          <c:extLst>
            <c:ext xmlns:c16="http://schemas.microsoft.com/office/drawing/2014/chart" uri="{C3380CC4-5D6E-409C-BE32-E72D297353CC}">
              <c16:uniqueId val="{00000002-D400-4BD3-B4C3-5EFE23A9484D}"/>
            </c:ext>
          </c:extLst>
        </c:ser>
        <c:ser>
          <c:idx val="3"/>
          <c:order val="3"/>
          <c:tx>
            <c:strRef>
              <c:f>'Table 19'!$F$7</c:f>
              <c:strCache>
                <c:ptCount val="1"/>
                <c:pt idx="0">
                  <c:v>2022</c:v>
                </c:pt>
              </c:strCache>
            </c:strRef>
          </c:tx>
          <c:spPr>
            <a:solidFill>
              <a:schemeClr val="accent4"/>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19'!$F$19:$F$25</c:f>
              <c:numCache>
                <c:formatCode>#,##0\ \ </c:formatCode>
                <c:ptCount val="7"/>
                <c:pt idx="0">
                  <c:v>342</c:v>
                </c:pt>
                <c:pt idx="1">
                  <c:v>257</c:v>
                </c:pt>
                <c:pt idx="2">
                  <c:v>585</c:v>
                </c:pt>
                <c:pt idx="3">
                  <c:v>481</c:v>
                </c:pt>
                <c:pt idx="4">
                  <c:v>567</c:v>
                </c:pt>
                <c:pt idx="5">
                  <c:v>664</c:v>
                </c:pt>
                <c:pt idx="6">
                  <c:v>710</c:v>
                </c:pt>
              </c:numCache>
            </c:numRef>
          </c:val>
          <c:extLst>
            <c:ext xmlns:c16="http://schemas.microsoft.com/office/drawing/2014/chart" uri="{C3380CC4-5D6E-409C-BE32-E72D297353CC}">
              <c16:uniqueId val="{00000003-D400-4BD3-B4C3-5EFE23A9484D}"/>
            </c:ext>
          </c:extLst>
        </c:ser>
        <c:ser>
          <c:idx val="4"/>
          <c:order val="4"/>
          <c:tx>
            <c:strRef>
              <c:f>'Table 19'!$G$7</c:f>
              <c:strCache>
                <c:ptCount val="1"/>
                <c:pt idx="0">
                  <c:v>2023</c:v>
                </c:pt>
              </c:strCache>
            </c:strRef>
          </c:tx>
          <c:spPr>
            <a:solidFill>
              <a:schemeClr val="accent5"/>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19'!$G$19:$G$25</c:f>
              <c:numCache>
                <c:formatCode>#,##0\ \ </c:formatCode>
                <c:ptCount val="7"/>
                <c:pt idx="0">
                  <c:v>394</c:v>
                </c:pt>
                <c:pt idx="1">
                  <c:v>289</c:v>
                </c:pt>
                <c:pt idx="2">
                  <c:v>624</c:v>
                </c:pt>
                <c:pt idx="3">
                  <c:v>542</c:v>
                </c:pt>
                <c:pt idx="4">
                  <c:v>591</c:v>
                </c:pt>
                <c:pt idx="5">
                  <c:v>698</c:v>
                </c:pt>
                <c:pt idx="6">
                  <c:v>613</c:v>
                </c:pt>
              </c:numCache>
            </c:numRef>
          </c:val>
          <c:extLst>
            <c:ext xmlns:c16="http://schemas.microsoft.com/office/drawing/2014/chart" uri="{C3380CC4-5D6E-409C-BE32-E72D297353CC}">
              <c16:uniqueId val="{00000004-D400-4BD3-B4C3-5EFE23A9484D}"/>
            </c:ext>
          </c:extLst>
        </c:ser>
        <c:dLbls>
          <c:showLegendKey val="0"/>
          <c:showVal val="0"/>
          <c:showCatName val="0"/>
          <c:showSerName val="0"/>
          <c:showPercent val="0"/>
          <c:showBubbleSize val="0"/>
        </c:dLbls>
        <c:gapWidth val="50"/>
        <c:axId val="594311736"/>
        <c:axId val="594310168"/>
      </c:barChart>
      <c:catAx>
        <c:axId val="59431173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0168"/>
        <c:crosses val="autoZero"/>
        <c:auto val="1"/>
        <c:lblAlgn val="ctr"/>
        <c:lblOffset val="100"/>
        <c:noMultiLvlLbl val="0"/>
      </c:catAx>
      <c:valAx>
        <c:axId val="5943101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173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19'!$C$7</c:f>
              <c:strCache>
                <c:ptCount val="1"/>
                <c:pt idx="0">
                  <c:v>2019</c:v>
                </c:pt>
              </c:strCache>
            </c:strRef>
          </c:tx>
          <c:spPr>
            <a:solidFill>
              <a:schemeClr val="accent1"/>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19'!$C$28:$C$32</c:f>
              <c:numCache>
                <c:formatCode>#,##0\ \ </c:formatCode>
                <c:ptCount val="5"/>
                <c:pt idx="0">
                  <c:v>754</c:v>
                </c:pt>
                <c:pt idx="1">
                  <c:v>1124</c:v>
                </c:pt>
                <c:pt idx="2">
                  <c:v>1156</c:v>
                </c:pt>
                <c:pt idx="3">
                  <c:v>386</c:v>
                </c:pt>
                <c:pt idx="4">
                  <c:v>273</c:v>
                </c:pt>
              </c:numCache>
            </c:numRef>
          </c:val>
          <c:extLst>
            <c:ext xmlns:c16="http://schemas.microsoft.com/office/drawing/2014/chart" uri="{C3380CC4-5D6E-409C-BE32-E72D297353CC}">
              <c16:uniqueId val="{00000000-D74D-4C7A-BB7C-6C8C22688CB2}"/>
            </c:ext>
          </c:extLst>
        </c:ser>
        <c:ser>
          <c:idx val="1"/>
          <c:order val="1"/>
          <c:tx>
            <c:strRef>
              <c:f>'Table 19'!$D$7</c:f>
              <c:strCache>
                <c:ptCount val="1"/>
                <c:pt idx="0">
                  <c:v>2020</c:v>
                </c:pt>
              </c:strCache>
            </c:strRef>
          </c:tx>
          <c:spPr>
            <a:solidFill>
              <a:schemeClr val="accent2"/>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19'!$D$28:$D$32</c:f>
              <c:numCache>
                <c:formatCode>#,##0\ \ </c:formatCode>
                <c:ptCount val="5"/>
                <c:pt idx="0">
                  <c:v>0</c:v>
                </c:pt>
                <c:pt idx="1">
                  <c:v>0</c:v>
                </c:pt>
                <c:pt idx="2">
                  <c:v>0</c:v>
                </c:pt>
                <c:pt idx="3">
                  <c:v>1</c:v>
                </c:pt>
                <c:pt idx="4">
                  <c:v>11</c:v>
                </c:pt>
              </c:numCache>
            </c:numRef>
          </c:val>
          <c:extLst>
            <c:ext xmlns:c16="http://schemas.microsoft.com/office/drawing/2014/chart" uri="{C3380CC4-5D6E-409C-BE32-E72D297353CC}">
              <c16:uniqueId val="{00000001-D74D-4C7A-BB7C-6C8C22688CB2}"/>
            </c:ext>
          </c:extLst>
        </c:ser>
        <c:ser>
          <c:idx val="2"/>
          <c:order val="2"/>
          <c:tx>
            <c:strRef>
              <c:f>'Table 19'!$E$7</c:f>
              <c:strCache>
                <c:ptCount val="1"/>
                <c:pt idx="0">
                  <c:v>2021</c:v>
                </c:pt>
              </c:strCache>
            </c:strRef>
          </c:tx>
          <c:spPr>
            <a:solidFill>
              <a:schemeClr val="accent3"/>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19'!$E$28:$E$32</c:f>
              <c:numCache>
                <c:formatCode>#,##0\ \ </c:formatCode>
                <c:ptCount val="5"/>
                <c:pt idx="0">
                  <c:v>0</c:v>
                </c:pt>
                <c:pt idx="1">
                  <c:v>0</c:v>
                </c:pt>
                <c:pt idx="2">
                  <c:v>0</c:v>
                </c:pt>
                <c:pt idx="3">
                  <c:v>0</c:v>
                </c:pt>
                <c:pt idx="4">
                  <c:v>5</c:v>
                </c:pt>
              </c:numCache>
            </c:numRef>
          </c:val>
          <c:extLst>
            <c:ext xmlns:c16="http://schemas.microsoft.com/office/drawing/2014/chart" uri="{C3380CC4-5D6E-409C-BE32-E72D297353CC}">
              <c16:uniqueId val="{00000002-D74D-4C7A-BB7C-6C8C22688CB2}"/>
            </c:ext>
          </c:extLst>
        </c:ser>
        <c:ser>
          <c:idx val="3"/>
          <c:order val="3"/>
          <c:tx>
            <c:strRef>
              <c:f>'Table 19'!$F$7</c:f>
              <c:strCache>
                <c:ptCount val="1"/>
                <c:pt idx="0">
                  <c:v>2022</c:v>
                </c:pt>
              </c:strCache>
            </c:strRef>
          </c:tx>
          <c:spPr>
            <a:solidFill>
              <a:schemeClr val="accent4"/>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19'!$F$28:$F$32</c:f>
              <c:numCache>
                <c:formatCode>#,##0\ \ </c:formatCode>
                <c:ptCount val="5"/>
                <c:pt idx="0">
                  <c:v>453</c:v>
                </c:pt>
                <c:pt idx="1">
                  <c:v>910</c:v>
                </c:pt>
                <c:pt idx="2">
                  <c:v>1324</c:v>
                </c:pt>
                <c:pt idx="3">
                  <c:v>603</c:v>
                </c:pt>
                <c:pt idx="4">
                  <c:v>316</c:v>
                </c:pt>
              </c:numCache>
            </c:numRef>
          </c:val>
          <c:extLst>
            <c:ext xmlns:c16="http://schemas.microsoft.com/office/drawing/2014/chart" uri="{C3380CC4-5D6E-409C-BE32-E72D297353CC}">
              <c16:uniqueId val="{00000003-D74D-4C7A-BB7C-6C8C22688CB2}"/>
            </c:ext>
          </c:extLst>
        </c:ser>
        <c:ser>
          <c:idx val="4"/>
          <c:order val="4"/>
          <c:tx>
            <c:strRef>
              <c:f>'Table 19'!$G$7</c:f>
              <c:strCache>
                <c:ptCount val="1"/>
                <c:pt idx="0">
                  <c:v>2023</c:v>
                </c:pt>
              </c:strCache>
            </c:strRef>
          </c:tx>
          <c:spPr>
            <a:solidFill>
              <a:schemeClr val="accent5"/>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19'!$G$28:$G$32</c:f>
              <c:numCache>
                <c:formatCode>#,##0\ \ </c:formatCode>
                <c:ptCount val="5"/>
                <c:pt idx="0">
                  <c:v>481</c:v>
                </c:pt>
                <c:pt idx="1">
                  <c:v>1070</c:v>
                </c:pt>
                <c:pt idx="2">
                  <c:v>1366</c:v>
                </c:pt>
                <c:pt idx="3">
                  <c:v>550</c:v>
                </c:pt>
                <c:pt idx="4">
                  <c:v>285</c:v>
                </c:pt>
              </c:numCache>
            </c:numRef>
          </c:val>
          <c:extLst>
            <c:ext xmlns:c16="http://schemas.microsoft.com/office/drawing/2014/chart" uri="{C3380CC4-5D6E-409C-BE32-E72D297353CC}">
              <c16:uniqueId val="{00000004-D74D-4C7A-BB7C-6C8C22688CB2}"/>
            </c:ext>
          </c:extLst>
        </c:ser>
        <c:dLbls>
          <c:showLegendKey val="0"/>
          <c:showVal val="0"/>
          <c:showCatName val="0"/>
          <c:showSerName val="0"/>
          <c:showPercent val="0"/>
          <c:showBubbleSize val="0"/>
        </c:dLbls>
        <c:gapWidth val="50"/>
        <c:axId val="594308208"/>
        <c:axId val="594306248"/>
      </c:barChart>
      <c:catAx>
        <c:axId val="5943082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6248"/>
        <c:crosses val="autoZero"/>
        <c:auto val="1"/>
        <c:lblAlgn val="ctr"/>
        <c:lblOffset val="100"/>
        <c:noMultiLvlLbl val="0"/>
      </c:catAx>
      <c:valAx>
        <c:axId val="59430624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820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20'!$C$7</c:f>
              <c:strCache>
                <c:ptCount val="1"/>
                <c:pt idx="0">
                  <c:v>2019</c:v>
                </c:pt>
              </c:strCache>
            </c:strRef>
          </c:tx>
          <c:spPr>
            <a:solidFill>
              <a:schemeClr val="accent1"/>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20'!$C$12:$C$16</c:f>
              <c:numCache>
                <c:formatCode>#,##0\ \ </c:formatCode>
                <c:ptCount val="5"/>
                <c:pt idx="0">
                  <c:v>23118</c:v>
                </c:pt>
                <c:pt idx="1">
                  <c:v>13055</c:v>
                </c:pt>
                <c:pt idx="2">
                  <c:v>6040</c:v>
                </c:pt>
                <c:pt idx="3">
                  <c:v>336</c:v>
                </c:pt>
                <c:pt idx="4">
                  <c:v>1990</c:v>
                </c:pt>
              </c:numCache>
            </c:numRef>
          </c:val>
          <c:extLst>
            <c:ext xmlns:c16="http://schemas.microsoft.com/office/drawing/2014/chart" uri="{C3380CC4-5D6E-409C-BE32-E72D297353CC}">
              <c16:uniqueId val="{00000000-E28F-427A-A581-40CB767E7644}"/>
            </c:ext>
          </c:extLst>
        </c:ser>
        <c:ser>
          <c:idx val="1"/>
          <c:order val="1"/>
          <c:tx>
            <c:strRef>
              <c:f>'Table 20'!$D$7</c:f>
              <c:strCache>
                <c:ptCount val="1"/>
                <c:pt idx="0">
                  <c:v>2020</c:v>
                </c:pt>
              </c:strCache>
            </c:strRef>
          </c:tx>
          <c:spPr>
            <a:solidFill>
              <a:schemeClr val="accent2"/>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20'!$D$12:$D$16</c:f>
              <c:numCache>
                <c:formatCode>#,##0\ \ </c:formatCode>
                <c:ptCount val="5"/>
                <c:pt idx="0">
                  <c:v>10182</c:v>
                </c:pt>
                <c:pt idx="1">
                  <c:v>6393</c:v>
                </c:pt>
                <c:pt idx="2">
                  <c:v>2107</c:v>
                </c:pt>
                <c:pt idx="3">
                  <c:v>159</c:v>
                </c:pt>
                <c:pt idx="4">
                  <c:v>646</c:v>
                </c:pt>
              </c:numCache>
            </c:numRef>
          </c:val>
          <c:extLst>
            <c:ext xmlns:c16="http://schemas.microsoft.com/office/drawing/2014/chart" uri="{C3380CC4-5D6E-409C-BE32-E72D297353CC}">
              <c16:uniqueId val="{00000001-E28F-427A-A581-40CB767E7644}"/>
            </c:ext>
          </c:extLst>
        </c:ser>
        <c:ser>
          <c:idx val="2"/>
          <c:order val="2"/>
          <c:tx>
            <c:strRef>
              <c:f>'Table 20'!$E$7</c:f>
              <c:strCache>
                <c:ptCount val="1"/>
                <c:pt idx="0">
                  <c:v>2021</c:v>
                </c:pt>
              </c:strCache>
            </c:strRef>
          </c:tx>
          <c:spPr>
            <a:solidFill>
              <a:schemeClr val="accent3"/>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20'!$E$12:$E$16</c:f>
              <c:numCache>
                <c:formatCode>#,##0\ \ </c:formatCode>
                <c:ptCount val="5"/>
                <c:pt idx="0">
                  <c:v>1380</c:v>
                </c:pt>
                <c:pt idx="1">
                  <c:v>2387</c:v>
                </c:pt>
                <c:pt idx="2">
                  <c:v>530</c:v>
                </c:pt>
                <c:pt idx="3">
                  <c:v>28</c:v>
                </c:pt>
                <c:pt idx="4">
                  <c:v>27</c:v>
                </c:pt>
              </c:numCache>
            </c:numRef>
          </c:val>
          <c:extLst>
            <c:ext xmlns:c16="http://schemas.microsoft.com/office/drawing/2014/chart" uri="{C3380CC4-5D6E-409C-BE32-E72D297353CC}">
              <c16:uniqueId val="{00000002-E28F-427A-A581-40CB767E7644}"/>
            </c:ext>
          </c:extLst>
        </c:ser>
        <c:ser>
          <c:idx val="3"/>
          <c:order val="3"/>
          <c:tx>
            <c:strRef>
              <c:f>'Table 20'!$F$7</c:f>
              <c:strCache>
                <c:ptCount val="1"/>
                <c:pt idx="0">
                  <c:v>2022</c:v>
                </c:pt>
              </c:strCache>
            </c:strRef>
          </c:tx>
          <c:spPr>
            <a:solidFill>
              <a:schemeClr val="accent4"/>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20'!$F$12:$F$16</c:f>
              <c:numCache>
                <c:formatCode>#,##0\ \ </c:formatCode>
                <c:ptCount val="5"/>
                <c:pt idx="0">
                  <c:v>6827</c:v>
                </c:pt>
                <c:pt idx="1">
                  <c:v>5881</c:v>
                </c:pt>
                <c:pt idx="2">
                  <c:v>1730</c:v>
                </c:pt>
                <c:pt idx="3">
                  <c:v>52</c:v>
                </c:pt>
                <c:pt idx="4">
                  <c:v>461</c:v>
                </c:pt>
              </c:numCache>
            </c:numRef>
          </c:val>
          <c:extLst>
            <c:ext xmlns:c16="http://schemas.microsoft.com/office/drawing/2014/chart" uri="{C3380CC4-5D6E-409C-BE32-E72D297353CC}">
              <c16:uniqueId val="{00000003-E28F-427A-A581-40CB767E7644}"/>
            </c:ext>
          </c:extLst>
        </c:ser>
        <c:ser>
          <c:idx val="4"/>
          <c:order val="4"/>
          <c:tx>
            <c:strRef>
              <c:f>'Table 20'!$G$7</c:f>
              <c:strCache>
                <c:ptCount val="1"/>
                <c:pt idx="0">
                  <c:v>2023</c:v>
                </c:pt>
              </c:strCache>
            </c:strRef>
          </c:tx>
          <c:spPr>
            <a:solidFill>
              <a:schemeClr val="accent5"/>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20'!$G$12:$G$16</c:f>
              <c:numCache>
                <c:formatCode>#,##0\ \ </c:formatCode>
                <c:ptCount val="5"/>
                <c:pt idx="0">
                  <c:v>19762</c:v>
                </c:pt>
                <c:pt idx="1">
                  <c:v>11066</c:v>
                </c:pt>
                <c:pt idx="2">
                  <c:v>3379</c:v>
                </c:pt>
                <c:pt idx="3">
                  <c:v>140</c:v>
                </c:pt>
                <c:pt idx="4">
                  <c:v>1835</c:v>
                </c:pt>
              </c:numCache>
            </c:numRef>
          </c:val>
          <c:extLst>
            <c:ext xmlns:c16="http://schemas.microsoft.com/office/drawing/2014/chart" uri="{C3380CC4-5D6E-409C-BE32-E72D297353CC}">
              <c16:uniqueId val="{00000004-E28F-427A-A581-40CB767E7644}"/>
            </c:ext>
          </c:extLst>
        </c:ser>
        <c:dLbls>
          <c:showLegendKey val="0"/>
          <c:showVal val="0"/>
          <c:showCatName val="0"/>
          <c:showSerName val="0"/>
          <c:showPercent val="0"/>
          <c:showBubbleSize val="0"/>
        </c:dLbls>
        <c:gapWidth val="50"/>
        <c:axId val="594306640"/>
        <c:axId val="594305464"/>
      </c:barChart>
      <c:catAx>
        <c:axId val="59430664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5464"/>
        <c:crosses val="autoZero"/>
        <c:auto val="1"/>
        <c:lblAlgn val="ctr"/>
        <c:lblOffset val="100"/>
        <c:noMultiLvlLbl val="0"/>
      </c:catAx>
      <c:valAx>
        <c:axId val="59430546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664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20'!$C$7</c:f>
              <c:strCache>
                <c:ptCount val="1"/>
                <c:pt idx="0">
                  <c:v>2019</c:v>
                </c:pt>
              </c:strCache>
            </c:strRef>
          </c:tx>
          <c:spPr>
            <a:solidFill>
              <a:schemeClr val="accent1"/>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20'!$C$19:$C$25</c:f>
              <c:numCache>
                <c:formatCode>#,##0\ \ </c:formatCode>
                <c:ptCount val="7"/>
                <c:pt idx="0">
                  <c:v>4040</c:v>
                </c:pt>
                <c:pt idx="1">
                  <c:v>4980</c:v>
                </c:pt>
                <c:pt idx="2">
                  <c:v>7996</c:v>
                </c:pt>
                <c:pt idx="3">
                  <c:v>6554</c:v>
                </c:pt>
                <c:pt idx="4">
                  <c:v>7900</c:v>
                </c:pt>
                <c:pt idx="5">
                  <c:v>8359</c:v>
                </c:pt>
                <c:pt idx="6">
                  <c:v>7053</c:v>
                </c:pt>
              </c:numCache>
            </c:numRef>
          </c:val>
          <c:extLst>
            <c:ext xmlns:c16="http://schemas.microsoft.com/office/drawing/2014/chart" uri="{C3380CC4-5D6E-409C-BE32-E72D297353CC}">
              <c16:uniqueId val="{00000000-F118-42A7-BD35-567129EFCC14}"/>
            </c:ext>
          </c:extLst>
        </c:ser>
        <c:ser>
          <c:idx val="1"/>
          <c:order val="1"/>
          <c:tx>
            <c:strRef>
              <c:f>'Table 20'!$D$7</c:f>
              <c:strCache>
                <c:ptCount val="1"/>
                <c:pt idx="0">
                  <c:v>2020</c:v>
                </c:pt>
              </c:strCache>
            </c:strRef>
          </c:tx>
          <c:spPr>
            <a:solidFill>
              <a:schemeClr val="accent2"/>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20'!$D$19:$D$25</c:f>
              <c:numCache>
                <c:formatCode>#,##0\ \ </c:formatCode>
                <c:ptCount val="7"/>
                <c:pt idx="0">
                  <c:v>1681</c:v>
                </c:pt>
                <c:pt idx="1">
                  <c:v>2293</c:v>
                </c:pt>
                <c:pt idx="2">
                  <c:v>3327</c:v>
                </c:pt>
                <c:pt idx="3">
                  <c:v>2774</c:v>
                </c:pt>
                <c:pt idx="4">
                  <c:v>3154</c:v>
                </c:pt>
                <c:pt idx="5">
                  <c:v>3571</c:v>
                </c:pt>
                <c:pt idx="6">
                  <c:v>3470</c:v>
                </c:pt>
              </c:numCache>
            </c:numRef>
          </c:val>
          <c:extLst>
            <c:ext xmlns:c16="http://schemas.microsoft.com/office/drawing/2014/chart" uri="{C3380CC4-5D6E-409C-BE32-E72D297353CC}">
              <c16:uniqueId val="{00000001-F118-42A7-BD35-567129EFCC14}"/>
            </c:ext>
          </c:extLst>
        </c:ser>
        <c:ser>
          <c:idx val="2"/>
          <c:order val="2"/>
          <c:tx>
            <c:strRef>
              <c:f>'Table 20'!$E$7</c:f>
              <c:strCache>
                <c:ptCount val="1"/>
                <c:pt idx="0">
                  <c:v>2021</c:v>
                </c:pt>
              </c:strCache>
            </c:strRef>
          </c:tx>
          <c:spPr>
            <a:solidFill>
              <a:schemeClr val="accent3"/>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20'!$E$19:$E$25</c:f>
              <c:numCache>
                <c:formatCode>#,##0\ \ </c:formatCode>
                <c:ptCount val="7"/>
                <c:pt idx="0">
                  <c:v>472</c:v>
                </c:pt>
                <c:pt idx="1">
                  <c:v>468</c:v>
                </c:pt>
                <c:pt idx="2">
                  <c:v>943</c:v>
                </c:pt>
                <c:pt idx="3">
                  <c:v>673</c:v>
                </c:pt>
                <c:pt idx="4">
                  <c:v>691</c:v>
                </c:pt>
                <c:pt idx="5">
                  <c:v>808</c:v>
                </c:pt>
                <c:pt idx="6">
                  <c:v>476</c:v>
                </c:pt>
              </c:numCache>
            </c:numRef>
          </c:val>
          <c:extLst>
            <c:ext xmlns:c16="http://schemas.microsoft.com/office/drawing/2014/chart" uri="{C3380CC4-5D6E-409C-BE32-E72D297353CC}">
              <c16:uniqueId val="{00000002-F118-42A7-BD35-567129EFCC14}"/>
            </c:ext>
          </c:extLst>
        </c:ser>
        <c:ser>
          <c:idx val="3"/>
          <c:order val="3"/>
          <c:tx>
            <c:strRef>
              <c:f>'Table 20'!$F$7</c:f>
              <c:strCache>
                <c:ptCount val="1"/>
                <c:pt idx="0">
                  <c:v>2022</c:v>
                </c:pt>
              </c:strCache>
            </c:strRef>
          </c:tx>
          <c:spPr>
            <a:solidFill>
              <a:schemeClr val="accent4"/>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20'!$F$19:$F$25</c:f>
              <c:numCache>
                <c:formatCode>#,##0\ \ </c:formatCode>
                <c:ptCount val="7"/>
                <c:pt idx="0">
                  <c:v>1534</c:v>
                </c:pt>
                <c:pt idx="1">
                  <c:v>1594</c:v>
                </c:pt>
                <c:pt idx="2">
                  <c:v>2984</c:v>
                </c:pt>
                <c:pt idx="3">
                  <c:v>2267</c:v>
                </c:pt>
                <c:pt idx="4">
                  <c:v>2535</c:v>
                </c:pt>
                <c:pt idx="5">
                  <c:v>2642</c:v>
                </c:pt>
                <c:pt idx="6">
                  <c:v>2277</c:v>
                </c:pt>
              </c:numCache>
            </c:numRef>
          </c:val>
          <c:extLst>
            <c:ext xmlns:c16="http://schemas.microsoft.com/office/drawing/2014/chart" uri="{C3380CC4-5D6E-409C-BE32-E72D297353CC}">
              <c16:uniqueId val="{00000003-F118-42A7-BD35-567129EFCC14}"/>
            </c:ext>
          </c:extLst>
        </c:ser>
        <c:ser>
          <c:idx val="4"/>
          <c:order val="4"/>
          <c:tx>
            <c:strRef>
              <c:f>'Table 20'!$G$7</c:f>
              <c:strCache>
                <c:ptCount val="1"/>
                <c:pt idx="0">
                  <c:v>2023</c:v>
                </c:pt>
              </c:strCache>
            </c:strRef>
          </c:tx>
          <c:spPr>
            <a:solidFill>
              <a:schemeClr val="accent5"/>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20'!$G$19:$G$25</c:f>
              <c:numCache>
                <c:formatCode>#,##0\ \ </c:formatCode>
                <c:ptCount val="7"/>
                <c:pt idx="0">
                  <c:v>3575</c:v>
                </c:pt>
                <c:pt idx="1">
                  <c:v>4167</c:v>
                </c:pt>
                <c:pt idx="2">
                  <c:v>6522</c:v>
                </c:pt>
                <c:pt idx="3">
                  <c:v>5260</c:v>
                </c:pt>
                <c:pt idx="4">
                  <c:v>6180</c:v>
                </c:pt>
                <c:pt idx="5">
                  <c:v>6240</c:v>
                </c:pt>
                <c:pt idx="6">
                  <c:v>6205</c:v>
                </c:pt>
              </c:numCache>
            </c:numRef>
          </c:val>
          <c:extLst>
            <c:ext xmlns:c16="http://schemas.microsoft.com/office/drawing/2014/chart" uri="{C3380CC4-5D6E-409C-BE32-E72D297353CC}">
              <c16:uniqueId val="{00000004-F118-42A7-BD35-567129EFCC14}"/>
            </c:ext>
          </c:extLst>
        </c:ser>
        <c:dLbls>
          <c:showLegendKey val="0"/>
          <c:showVal val="0"/>
          <c:showCatName val="0"/>
          <c:showSerName val="0"/>
          <c:showPercent val="0"/>
          <c:showBubbleSize val="0"/>
        </c:dLbls>
        <c:gapWidth val="50"/>
        <c:axId val="594310560"/>
        <c:axId val="594308992"/>
      </c:barChart>
      <c:catAx>
        <c:axId val="59431056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8992"/>
        <c:crosses val="autoZero"/>
        <c:auto val="1"/>
        <c:lblAlgn val="ctr"/>
        <c:lblOffset val="100"/>
        <c:noMultiLvlLbl val="0"/>
      </c:catAx>
      <c:valAx>
        <c:axId val="5943089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056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20'!$C$7</c:f>
              <c:strCache>
                <c:ptCount val="1"/>
                <c:pt idx="0">
                  <c:v>2019</c:v>
                </c:pt>
              </c:strCache>
            </c:strRef>
          </c:tx>
          <c:spPr>
            <a:solidFill>
              <a:schemeClr val="accent1"/>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20'!$C$28:$C$32</c:f>
              <c:numCache>
                <c:formatCode>#,##0\ \ </c:formatCode>
                <c:ptCount val="5"/>
                <c:pt idx="0">
                  <c:v>7204</c:v>
                </c:pt>
                <c:pt idx="1">
                  <c:v>13116</c:v>
                </c:pt>
                <c:pt idx="2">
                  <c:v>16842</c:v>
                </c:pt>
                <c:pt idx="3">
                  <c:v>6174</c:v>
                </c:pt>
                <c:pt idx="4">
                  <c:v>3547</c:v>
                </c:pt>
              </c:numCache>
            </c:numRef>
          </c:val>
          <c:extLst>
            <c:ext xmlns:c16="http://schemas.microsoft.com/office/drawing/2014/chart" uri="{C3380CC4-5D6E-409C-BE32-E72D297353CC}">
              <c16:uniqueId val="{00000000-BA24-4B73-98F4-F489361E71F3}"/>
            </c:ext>
          </c:extLst>
        </c:ser>
        <c:ser>
          <c:idx val="1"/>
          <c:order val="1"/>
          <c:tx>
            <c:strRef>
              <c:f>'Table 20'!$D$7</c:f>
              <c:strCache>
                <c:ptCount val="1"/>
                <c:pt idx="0">
                  <c:v>2020</c:v>
                </c:pt>
              </c:strCache>
            </c:strRef>
          </c:tx>
          <c:spPr>
            <a:solidFill>
              <a:schemeClr val="accent2"/>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20'!$D$28:$D$32</c:f>
              <c:numCache>
                <c:formatCode>#,##0\ \ </c:formatCode>
                <c:ptCount val="5"/>
                <c:pt idx="0">
                  <c:v>2871</c:v>
                </c:pt>
                <c:pt idx="1">
                  <c:v>4876</c:v>
                </c:pt>
                <c:pt idx="2">
                  <c:v>7504</c:v>
                </c:pt>
                <c:pt idx="3">
                  <c:v>3153</c:v>
                </c:pt>
                <c:pt idx="4">
                  <c:v>1867</c:v>
                </c:pt>
              </c:numCache>
            </c:numRef>
          </c:val>
          <c:extLst>
            <c:ext xmlns:c16="http://schemas.microsoft.com/office/drawing/2014/chart" uri="{C3380CC4-5D6E-409C-BE32-E72D297353CC}">
              <c16:uniqueId val="{00000001-BA24-4B73-98F4-F489361E71F3}"/>
            </c:ext>
          </c:extLst>
        </c:ser>
        <c:ser>
          <c:idx val="2"/>
          <c:order val="2"/>
          <c:tx>
            <c:strRef>
              <c:f>'Table 20'!$E$7</c:f>
              <c:strCache>
                <c:ptCount val="1"/>
                <c:pt idx="0">
                  <c:v>2021</c:v>
                </c:pt>
              </c:strCache>
            </c:strRef>
          </c:tx>
          <c:spPr>
            <a:solidFill>
              <a:schemeClr val="accent3"/>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20'!$E$28:$E$32</c:f>
              <c:numCache>
                <c:formatCode>#,##0\ \ </c:formatCode>
                <c:ptCount val="5"/>
                <c:pt idx="0">
                  <c:v>316</c:v>
                </c:pt>
                <c:pt idx="1">
                  <c:v>1195</c:v>
                </c:pt>
                <c:pt idx="2">
                  <c:v>1655</c:v>
                </c:pt>
                <c:pt idx="3">
                  <c:v>650</c:v>
                </c:pt>
                <c:pt idx="4">
                  <c:v>715</c:v>
                </c:pt>
              </c:numCache>
            </c:numRef>
          </c:val>
          <c:extLst>
            <c:ext xmlns:c16="http://schemas.microsoft.com/office/drawing/2014/chart" uri="{C3380CC4-5D6E-409C-BE32-E72D297353CC}">
              <c16:uniqueId val="{00000002-BA24-4B73-98F4-F489361E71F3}"/>
            </c:ext>
          </c:extLst>
        </c:ser>
        <c:ser>
          <c:idx val="3"/>
          <c:order val="3"/>
          <c:tx>
            <c:strRef>
              <c:f>'Table 20'!$F$7</c:f>
              <c:strCache>
                <c:ptCount val="1"/>
                <c:pt idx="0">
                  <c:v>2022</c:v>
                </c:pt>
              </c:strCache>
            </c:strRef>
          </c:tx>
          <c:spPr>
            <a:solidFill>
              <a:schemeClr val="accent4"/>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20'!$F$28:$F$32</c:f>
              <c:numCache>
                <c:formatCode>#,##0\ \ </c:formatCode>
                <c:ptCount val="5"/>
                <c:pt idx="0">
                  <c:v>1694</c:v>
                </c:pt>
                <c:pt idx="1">
                  <c:v>4328</c:v>
                </c:pt>
                <c:pt idx="2">
                  <c:v>5902</c:v>
                </c:pt>
                <c:pt idx="3">
                  <c:v>2370</c:v>
                </c:pt>
                <c:pt idx="4">
                  <c:v>1539</c:v>
                </c:pt>
              </c:numCache>
            </c:numRef>
          </c:val>
          <c:extLst>
            <c:ext xmlns:c16="http://schemas.microsoft.com/office/drawing/2014/chart" uri="{C3380CC4-5D6E-409C-BE32-E72D297353CC}">
              <c16:uniqueId val="{00000003-BA24-4B73-98F4-F489361E71F3}"/>
            </c:ext>
          </c:extLst>
        </c:ser>
        <c:ser>
          <c:idx val="4"/>
          <c:order val="4"/>
          <c:tx>
            <c:strRef>
              <c:f>'Table 20'!$G$7</c:f>
              <c:strCache>
                <c:ptCount val="1"/>
                <c:pt idx="0">
                  <c:v>2023</c:v>
                </c:pt>
              </c:strCache>
            </c:strRef>
          </c:tx>
          <c:spPr>
            <a:solidFill>
              <a:schemeClr val="accent5"/>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20'!$G$28:$G$32</c:f>
              <c:numCache>
                <c:formatCode>#,##0\ \ </c:formatCode>
                <c:ptCount val="5"/>
                <c:pt idx="0">
                  <c:v>4624</c:v>
                </c:pt>
                <c:pt idx="1">
                  <c:v>9978</c:v>
                </c:pt>
                <c:pt idx="2">
                  <c:v>14036</c:v>
                </c:pt>
                <c:pt idx="3">
                  <c:v>5894</c:v>
                </c:pt>
                <c:pt idx="4">
                  <c:v>3619</c:v>
                </c:pt>
              </c:numCache>
            </c:numRef>
          </c:val>
          <c:extLst>
            <c:ext xmlns:c16="http://schemas.microsoft.com/office/drawing/2014/chart" uri="{C3380CC4-5D6E-409C-BE32-E72D297353CC}">
              <c16:uniqueId val="{00000004-BA24-4B73-98F4-F489361E71F3}"/>
            </c:ext>
          </c:extLst>
        </c:ser>
        <c:dLbls>
          <c:showLegendKey val="0"/>
          <c:showVal val="0"/>
          <c:showCatName val="0"/>
          <c:showSerName val="0"/>
          <c:showPercent val="0"/>
          <c:showBubbleSize val="0"/>
        </c:dLbls>
        <c:gapWidth val="50"/>
        <c:axId val="594307032"/>
        <c:axId val="594307424"/>
      </c:barChart>
      <c:catAx>
        <c:axId val="5943070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7424"/>
        <c:crosses val="autoZero"/>
        <c:auto val="1"/>
        <c:lblAlgn val="ctr"/>
        <c:lblOffset val="100"/>
        <c:noMultiLvlLbl val="0"/>
      </c:catAx>
      <c:valAx>
        <c:axId val="5943074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7032"/>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9"/>
          <c:w val="0.85065451076974063"/>
          <c:h val="0.56571616621316834"/>
        </c:manualLayout>
      </c:layout>
      <c:barChart>
        <c:barDir val="col"/>
        <c:grouping val="clustered"/>
        <c:varyColors val="0"/>
        <c:ser>
          <c:idx val="0"/>
          <c:order val="0"/>
          <c:tx>
            <c:strRef>
              <c:f>'Table 21'!$C$7</c:f>
              <c:strCache>
                <c:ptCount val="1"/>
                <c:pt idx="0">
                  <c:v>2019</c:v>
                </c:pt>
              </c:strCache>
            </c:strRef>
          </c:tx>
          <c:spPr>
            <a:solidFill>
              <a:schemeClr val="accent1"/>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21'!$C$12:$C$16</c:f>
              <c:numCache>
                <c:formatCode>#,##0\ \ </c:formatCode>
                <c:ptCount val="5"/>
                <c:pt idx="0">
                  <c:v>20309</c:v>
                </c:pt>
                <c:pt idx="1">
                  <c:v>3615</c:v>
                </c:pt>
                <c:pt idx="2">
                  <c:v>1282</c:v>
                </c:pt>
                <c:pt idx="3">
                  <c:v>738</c:v>
                </c:pt>
                <c:pt idx="4">
                  <c:v>278</c:v>
                </c:pt>
              </c:numCache>
            </c:numRef>
          </c:val>
          <c:extLst>
            <c:ext xmlns:c16="http://schemas.microsoft.com/office/drawing/2014/chart" uri="{C3380CC4-5D6E-409C-BE32-E72D297353CC}">
              <c16:uniqueId val="{00000000-9762-421E-AB46-336E0BFB5AFE}"/>
            </c:ext>
          </c:extLst>
        </c:ser>
        <c:ser>
          <c:idx val="1"/>
          <c:order val="1"/>
          <c:tx>
            <c:strRef>
              <c:f>'Table 21'!$D$7</c:f>
              <c:strCache>
                <c:ptCount val="1"/>
                <c:pt idx="0">
                  <c:v>2020</c:v>
                </c:pt>
              </c:strCache>
            </c:strRef>
          </c:tx>
          <c:spPr>
            <a:solidFill>
              <a:schemeClr val="accent2"/>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21'!$D$12:$D$16</c:f>
              <c:numCache>
                <c:formatCode>#,##0\ \ </c:formatCode>
                <c:ptCount val="5"/>
                <c:pt idx="0">
                  <c:v>8</c:v>
                </c:pt>
                <c:pt idx="1">
                  <c:v>51</c:v>
                </c:pt>
                <c:pt idx="2">
                  <c:v>11</c:v>
                </c:pt>
                <c:pt idx="3">
                  <c:v>1</c:v>
                </c:pt>
                <c:pt idx="4">
                  <c:v>0</c:v>
                </c:pt>
              </c:numCache>
            </c:numRef>
          </c:val>
          <c:extLst>
            <c:ext xmlns:c16="http://schemas.microsoft.com/office/drawing/2014/chart" uri="{C3380CC4-5D6E-409C-BE32-E72D297353CC}">
              <c16:uniqueId val="{00000001-9762-421E-AB46-336E0BFB5AFE}"/>
            </c:ext>
          </c:extLst>
        </c:ser>
        <c:ser>
          <c:idx val="2"/>
          <c:order val="2"/>
          <c:tx>
            <c:strRef>
              <c:f>'Table 21'!$E$7</c:f>
              <c:strCache>
                <c:ptCount val="1"/>
                <c:pt idx="0">
                  <c:v>2021</c:v>
                </c:pt>
              </c:strCache>
            </c:strRef>
          </c:tx>
          <c:spPr>
            <a:solidFill>
              <a:schemeClr val="accent3"/>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21'!$E$12:$E$16</c:f>
              <c:numCache>
                <c:formatCode>#,##0\ \ </c:formatCode>
                <c:ptCount val="5"/>
                <c:pt idx="0">
                  <c:v>5</c:v>
                </c:pt>
                <c:pt idx="1">
                  <c:v>34</c:v>
                </c:pt>
                <c:pt idx="2">
                  <c:v>4</c:v>
                </c:pt>
                <c:pt idx="3">
                  <c:v>5</c:v>
                </c:pt>
                <c:pt idx="4">
                  <c:v>0</c:v>
                </c:pt>
              </c:numCache>
            </c:numRef>
          </c:val>
          <c:extLst>
            <c:ext xmlns:c16="http://schemas.microsoft.com/office/drawing/2014/chart" uri="{C3380CC4-5D6E-409C-BE32-E72D297353CC}">
              <c16:uniqueId val="{00000002-9762-421E-AB46-336E0BFB5AFE}"/>
            </c:ext>
          </c:extLst>
        </c:ser>
        <c:ser>
          <c:idx val="3"/>
          <c:order val="3"/>
          <c:tx>
            <c:strRef>
              <c:f>'Table 21'!$F$7</c:f>
              <c:strCache>
                <c:ptCount val="1"/>
                <c:pt idx="0">
                  <c:v>2022</c:v>
                </c:pt>
              </c:strCache>
            </c:strRef>
          </c:tx>
          <c:spPr>
            <a:solidFill>
              <a:schemeClr val="accent4"/>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21'!$F$12:$F$16</c:f>
              <c:numCache>
                <c:formatCode>#,##0\ \ </c:formatCode>
                <c:ptCount val="5"/>
                <c:pt idx="0">
                  <c:v>299</c:v>
                </c:pt>
                <c:pt idx="1">
                  <c:v>1154</c:v>
                </c:pt>
                <c:pt idx="2">
                  <c:v>141</c:v>
                </c:pt>
                <c:pt idx="3">
                  <c:v>211</c:v>
                </c:pt>
                <c:pt idx="4">
                  <c:v>38</c:v>
                </c:pt>
              </c:numCache>
            </c:numRef>
          </c:val>
          <c:extLst>
            <c:ext xmlns:c16="http://schemas.microsoft.com/office/drawing/2014/chart" uri="{C3380CC4-5D6E-409C-BE32-E72D297353CC}">
              <c16:uniqueId val="{00000003-9762-421E-AB46-336E0BFB5AFE}"/>
            </c:ext>
          </c:extLst>
        </c:ser>
        <c:ser>
          <c:idx val="4"/>
          <c:order val="4"/>
          <c:tx>
            <c:strRef>
              <c:f>'Table 21'!$G$7</c:f>
              <c:strCache>
                <c:ptCount val="1"/>
                <c:pt idx="0">
                  <c:v>2023</c:v>
                </c:pt>
              </c:strCache>
            </c:strRef>
          </c:tx>
          <c:spPr>
            <a:solidFill>
              <a:schemeClr val="accent5"/>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21'!$G$12:$G$16</c:f>
              <c:numCache>
                <c:formatCode>#,##0\ \ </c:formatCode>
                <c:ptCount val="5"/>
                <c:pt idx="0">
                  <c:v>8432</c:v>
                </c:pt>
                <c:pt idx="1">
                  <c:v>2548</c:v>
                </c:pt>
                <c:pt idx="2">
                  <c:v>801</c:v>
                </c:pt>
                <c:pt idx="3">
                  <c:v>287</c:v>
                </c:pt>
                <c:pt idx="4">
                  <c:v>2992</c:v>
                </c:pt>
              </c:numCache>
            </c:numRef>
          </c:val>
          <c:extLst>
            <c:ext xmlns:c16="http://schemas.microsoft.com/office/drawing/2014/chart" uri="{C3380CC4-5D6E-409C-BE32-E72D297353CC}">
              <c16:uniqueId val="{00000004-9762-421E-AB46-336E0BFB5AFE}"/>
            </c:ext>
          </c:extLst>
        </c:ser>
        <c:dLbls>
          <c:showLegendKey val="0"/>
          <c:showVal val="0"/>
          <c:showCatName val="0"/>
          <c:showSerName val="0"/>
          <c:showPercent val="0"/>
          <c:showBubbleSize val="0"/>
        </c:dLbls>
        <c:gapWidth val="50"/>
        <c:axId val="594307816"/>
        <c:axId val="594310952"/>
      </c:barChart>
      <c:catAx>
        <c:axId val="5943078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0952"/>
        <c:crosses val="autoZero"/>
        <c:auto val="1"/>
        <c:lblAlgn val="ctr"/>
        <c:lblOffset val="100"/>
        <c:noMultiLvlLbl val="0"/>
      </c:catAx>
      <c:valAx>
        <c:axId val="594310952"/>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781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c:printSettings>
  <c:userShapes r:id="rId3"/>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21'!$C$7</c:f>
              <c:strCache>
                <c:ptCount val="1"/>
                <c:pt idx="0">
                  <c:v>2019</c:v>
                </c:pt>
              </c:strCache>
            </c:strRef>
          </c:tx>
          <c:spPr>
            <a:solidFill>
              <a:schemeClr val="accent1"/>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21'!$C$19:$C$25</c:f>
              <c:numCache>
                <c:formatCode>#,##0\ \ </c:formatCode>
                <c:ptCount val="7"/>
                <c:pt idx="0">
                  <c:v>995</c:v>
                </c:pt>
                <c:pt idx="1">
                  <c:v>1062</c:v>
                </c:pt>
                <c:pt idx="2">
                  <c:v>6276</c:v>
                </c:pt>
                <c:pt idx="3">
                  <c:v>3555</c:v>
                </c:pt>
                <c:pt idx="4">
                  <c:v>4471</c:v>
                </c:pt>
                <c:pt idx="5">
                  <c:v>7540</c:v>
                </c:pt>
                <c:pt idx="6">
                  <c:v>3932</c:v>
                </c:pt>
              </c:numCache>
            </c:numRef>
          </c:val>
          <c:extLst>
            <c:ext xmlns:c16="http://schemas.microsoft.com/office/drawing/2014/chart" uri="{C3380CC4-5D6E-409C-BE32-E72D297353CC}">
              <c16:uniqueId val="{00000000-7E0B-41B0-B656-EECF6F51C581}"/>
            </c:ext>
          </c:extLst>
        </c:ser>
        <c:ser>
          <c:idx val="1"/>
          <c:order val="1"/>
          <c:tx>
            <c:strRef>
              <c:f>'Table 21'!$D$7</c:f>
              <c:strCache>
                <c:ptCount val="1"/>
                <c:pt idx="0">
                  <c:v>2020</c:v>
                </c:pt>
              </c:strCache>
            </c:strRef>
          </c:tx>
          <c:spPr>
            <a:solidFill>
              <a:schemeClr val="accent2"/>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21'!$D$19:$D$25</c:f>
              <c:numCache>
                <c:formatCode>#,##0\ \ </c:formatCode>
                <c:ptCount val="7"/>
                <c:pt idx="0">
                  <c:v>13</c:v>
                </c:pt>
                <c:pt idx="1">
                  <c:v>2</c:v>
                </c:pt>
                <c:pt idx="2">
                  <c:v>13</c:v>
                </c:pt>
                <c:pt idx="3">
                  <c:v>23</c:v>
                </c:pt>
                <c:pt idx="4">
                  <c:v>32</c:v>
                </c:pt>
                <c:pt idx="5">
                  <c:v>38</c:v>
                </c:pt>
                <c:pt idx="6">
                  <c:v>37</c:v>
                </c:pt>
              </c:numCache>
            </c:numRef>
          </c:val>
          <c:extLst>
            <c:ext xmlns:c16="http://schemas.microsoft.com/office/drawing/2014/chart" uri="{C3380CC4-5D6E-409C-BE32-E72D297353CC}">
              <c16:uniqueId val="{00000001-7E0B-41B0-B656-EECF6F51C581}"/>
            </c:ext>
          </c:extLst>
        </c:ser>
        <c:ser>
          <c:idx val="2"/>
          <c:order val="2"/>
          <c:tx>
            <c:strRef>
              <c:f>'Table 21'!$E$7</c:f>
              <c:strCache>
                <c:ptCount val="1"/>
                <c:pt idx="0">
                  <c:v>2021</c:v>
                </c:pt>
              </c:strCache>
            </c:strRef>
          </c:tx>
          <c:spPr>
            <a:solidFill>
              <a:schemeClr val="accent3"/>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21'!$E$19:$E$25</c:f>
              <c:numCache>
                <c:formatCode>#,##0\ \ </c:formatCode>
                <c:ptCount val="7"/>
                <c:pt idx="0">
                  <c:v>5</c:v>
                </c:pt>
                <c:pt idx="1">
                  <c:v>4</c:v>
                </c:pt>
                <c:pt idx="2">
                  <c:v>7</c:v>
                </c:pt>
                <c:pt idx="3">
                  <c:v>7</c:v>
                </c:pt>
                <c:pt idx="4">
                  <c:v>14</c:v>
                </c:pt>
                <c:pt idx="5">
                  <c:v>22</c:v>
                </c:pt>
                <c:pt idx="6">
                  <c:v>23</c:v>
                </c:pt>
              </c:numCache>
            </c:numRef>
          </c:val>
          <c:extLst>
            <c:ext xmlns:c16="http://schemas.microsoft.com/office/drawing/2014/chart" uri="{C3380CC4-5D6E-409C-BE32-E72D297353CC}">
              <c16:uniqueId val="{00000002-7E0B-41B0-B656-EECF6F51C581}"/>
            </c:ext>
          </c:extLst>
        </c:ser>
        <c:ser>
          <c:idx val="3"/>
          <c:order val="3"/>
          <c:tx>
            <c:strRef>
              <c:f>'Table 21'!$F$7</c:f>
              <c:strCache>
                <c:ptCount val="1"/>
                <c:pt idx="0">
                  <c:v>2022</c:v>
                </c:pt>
              </c:strCache>
            </c:strRef>
          </c:tx>
          <c:spPr>
            <a:solidFill>
              <a:schemeClr val="accent4"/>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21'!$F$19:$F$25</c:f>
              <c:numCache>
                <c:formatCode>#,##0\ \ </c:formatCode>
                <c:ptCount val="7"/>
                <c:pt idx="0">
                  <c:v>102</c:v>
                </c:pt>
                <c:pt idx="1">
                  <c:v>173</c:v>
                </c:pt>
                <c:pt idx="2">
                  <c:v>284</c:v>
                </c:pt>
                <c:pt idx="3">
                  <c:v>307</c:v>
                </c:pt>
                <c:pt idx="4">
                  <c:v>312</c:v>
                </c:pt>
                <c:pt idx="5">
                  <c:v>727</c:v>
                </c:pt>
                <c:pt idx="6">
                  <c:v>422</c:v>
                </c:pt>
              </c:numCache>
            </c:numRef>
          </c:val>
          <c:extLst>
            <c:ext xmlns:c16="http://schemas.microsoft.com/office/drawing/2014/chart" uri="{C3380CC4-5D6E-409C-BE32-E72D297353CC}">
              <c16:uniqueId val="{00000003-7E0B-41B0-B656-EECF6F51C581}"/>
            </c:ext>
          </c:extLst>
        </c:ser>
        <c:ser>
          <c:idx val="4"/>
          <c:order val="4"/>
          <c:tx>
            <c:strRef>
              <c:f>'Table 21'!$G$7</c:f>
              <c:strCache>
                <c:ptCount val="1"/>
                <c:pt idx="0">
                  <c:v>2023</c:v>
                </c:pt>
              </c:strCache>
            </c:strRef>
          </c:tx>
          <c:spPr>
            <a:solidFill>
              <a:schemeClr val="accent5"/>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21'!$G$19:$G$25</c:f>
              <c:numCache>
                <c:formatCode>#,##0\ \ </c:formatCode>
                <c:ptCount val="7"/>
                <c:pt idx="0">
                  <c:v>454</c:v>
                </c:pt>
                <c:pt idx="1">
                  <c:v>635</c:v>
                </c:pt>
                <c:pt idx="2">
                  <c:v>3300</c:v>
                </c:pt>
                <c:pt idx="3">
                  <c:v>2546</c:v>
                </c:pt>
                <c:pt idx="4">
                  <c:v>3159</c:v>
                </c:pt>
                <c:pt idx="5">
                  <c:v>3855</c:v>
                </c:pt>
                <c:pt idx="6">
                  <c:v>2308</c:v>
                </c:pt>
              </c:numCache>
            </c:numRef>
          </c:val>
          <c:extLst>
            <c:ext xmlns:c16="http://schemas.microsoft.com/office/drawing/2014/chart" uri="{C3380CC4-5D6E-409C-BE32-E72D297353CC}">
              <c16:uniqueId val="{00000004-7E0B-41B0-B656-EECF6F51C581}"/>
            </c:ext>
          </c:extLst>
        </c:ser>
        <c:dLbls>
          <c:showLegendKey val="0"/>
          <c:showVal val="0"/>
          <c:showCatName val="0"/>
          <c:showSerName val="0"/>
          <c:showPercent val="0"/>
          <c:showBubbleSize val="0"/>
        </c:dLbls>
        <c:gapWidth val="50"/>
        <c:axId val="594312128"/>
        <c:axId val="674367592"/>
      </c:barChart>
      <c:catAx>
        <c:axId val="5943121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7592"/>
        <c:crosses val="autoZero"/>
        <c:auto val="1"/>
        <c:lblAlgn val="ctr"/>
        <c:lblOffset val="100"/>
        <c:noMultiLvlLbl val="0"/>
      </c:catAx>
      <c:valAx>
        <c:axId val="6743675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212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paperSize="9" orientation="landscape"/>
  </c:printSettings>
  <c:userShapes r:id="rId3"/>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88"/>
          <c:w val="0.85797960738778889"/>
          <c:h val="0.57381307919034397"/>
        </c:manualLayout>
      </c:layout>
      <c:barChart>
        <c:barDir val="col"/>
        <c:grouping val="clustered"/>
        <c:varyColors val="0"/>
        <c:ser>
          <c:idx val="0"/>
          <c:order val="0"/>
          <c:tx>
            <c:strRef>
              <c:f>'Table 21'!$C$7</c:f>
              <c:strCache>
                <c:ptCount val="1"/>
                <c:pt idx="0">
                  <c:v>2019</c:v>
                </c:pt>
              </c:strCache>
            </c:strRef>
          </c:tx>
          <c:spPr>
            <a:solidFill>
              <a:schemeClr val="accent1"/>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21'!$C$28:$C$32</c:f>
              <c:numCache>
                <c:formatCode>#,##0\ \ </c:formatCode>
                <c:ptCount val="5"/>
                <c:pt idx="0">
                  <c:v>8003</c:v>
                </c:pt>
                <c:pt idx="1">
                  <c:v>6155</c:v>
                </c:pt>
                <c:pt idx="2">
                  <c:v>7867</c:v>
                </c:pt>
                <c:pt idx="3">
                  <c:v>1072</c:v>
                </c:pt>
                <c:pt idx="4">
                  <c:v>4734</c:v>
                </c:pt>
              </c:numCache>
            </c:numRef>
          </c:val>
          <c:extLst>
            <c:ext xmlns:c16="http://schemas.microsoft.com/office/drawing/2014/chart" uri="{C3380CC4-5D6E-409C-BE32-E72D297353CC}">
              <c16:uniqueId val="{00000000-97AC-4205-BDFA-14EEA66C7009}"/>
            </c:ext>
          </c:extLst>
        </c:ser>
        <c:ser>
          <c:idx val="1"/>
          <c:order val="1"/>
          <c:tx>
            <c:strRef>
              <c:f>'Table 21'!$D$7</c:f>
              <c:strCache>
                <c:ptCount val="1"/>
                <c:pt idx="0">
                  <c:v>2020</c:v>
                </c:pt>
              </c:strCache>
            </c:strRef>
          </c:tx>
          <c:spPr>
            <a:solidFill>
              <a:schemeClr val="accent2"/>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21'!$D$28:$D$32</c:f>
              <c:numCache>
                <c:formatCode>#,##0\ \ </c:formatCode>
                <c:ptCount val="5"/>
                <c:pt idx="0">
                  <c:v>0</c:v>
                </c:pt>
                <c:pt idx="1">
                  <c:v>1</c:v>
                </c:pt>
                <c:pt idx="2">
                  <c:v>2</c:v>
                </c:pt>
                <c:pt idx="3">
                  <c:v>1</c:v>
                </c:pt>
                <c:pt idx="4">
                  <c:v>154</c:v>
                </c:pt>
              </c:numCache>
            </c:numRef>
          </c:val>
          <c:extLst>
            <c:ext xmlns:c16="http://schemas.microsoft.com/office/drawing/2014/chart" uri="{C3380CC4-5D6E-409C-BE32-E72D297353CC}">
              <c16:uniqueId val="{00000001-97AC-4205-BDFA-14EEA66C7009}"/>
            </c:ext>
          </c:extLst>
        </c:ser>
        <c:ser>
          <c:idx val="2"/>
          <c:order val="2"/>
          <c:tx>
            <c:strRef>
              <c:f>'Table 21'!$E$7</c:f>
              <c:strCache>
                <c:ptCount val="1"/>
                <c:pt idx="0">
                  <c:v>2021</c:v>
                </c:pt>
              </c:strCache>
            </c:strRef>
          </c:tx>
          <c:spPr>
            <a:solidFill>
              <a:schemeClr val="accent3"/>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21'!$E$28:$E$32</c:f>
              <c:numCache>
                <c:formatCode>#,##0\ \ </c:formatCode>
                <c:ptCount val="5"/>
                <c:pt idx="0">
                  <c:v>0</c:v>
                </c:pt>
                <c:pt idx="1">
                  <c:v>0</c:v>
                </c:pt>
                <c:pt idx="2">
                  <c:v>0</c:v>
                </c:pt>
                <c:pt idx="3">
                  <c:v>0</c:v>
                </c:pt>
                <c:pt idx="4">
                  <c:v>82</c:v>
                </c:pt>
              </c:numCache>
            </c:numRef>
          </c:val>
          <c:extLst>
            <c:ext xmlns:c16="http://schemas.microsoft.com/office/drawing/2014/chart" uri="{C3380CC4-5D6E-409C-BE32-E72D297353CC}">
              <c16:uniqueId val="{00000002-97AC-4205-BDFA-14EEA66C7009}"/>
            </c:ext>
          </c:extLst>
        </c:ser>
        <c:ser>
          <c:idx val="3"/>
          <c:order val="3"/>
          <c:tx>
            <c:strRef>
              <c:f>'Table 21'!$F$7</c:f>
              <c:strCache>
                <c:ptCount val="1"/>
                <c:pt idx="0">
                  <c:v>2022</c:v>
                </c:pt>
              </c:strCache>
            </c:strRef>
          </c:tx>
          <c:spPr>
            <a:solidFill>
              <a:schemeClr val="accent4"/>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21'!$F$28:$F$32</c:f>
              <c:numCache>
                <c:formatCode>#,##0\ \ </c:formatCode>
                <c:ptCount val="5"/>
                <c:pt idx="0">
                  <c:v>181</c:v>
                </c:pt>
                <c:pt idx="1">
                  <c:v>156</c:v>
                </c:pt>
                <c:pt idx="2">
                  <c:v>121</c:v>
                </c:pt>
                <c:pt idx="3">
                  <c:v>59</c:v>
                </c:pt>
                <c:pt idx="4">
                  <c:v>1810</c:v>
                </c:pt>
              </c:numCache>
            </c:numRef>
          </c:val>
          <c:extLst>
            <c:ext xmlns:c16="http://schemas.microsoft.com/office/drawing/2014/chart" uri="{C3380CC4-5D6E-409C-BE32-E72D297353CC}">
              <c16:uniqueId val="{00000003-97AC-4205-BDFA-14EEA66C7009}"/>
            </c:ext>
          </c:extLst>
        </c:ser>
        <c:ser>
          <c:idx val="4"/>
          <c:order val="4"/>
          <c:tx>
            <c:strRef>
              <c:f>'Table 21'!$G$7</c:f>
              <c:strCache>
                <c:ptCount val="1"/>
                <c:pt idx="0">
                  <c:v>2023</c:v>
                </c:pt>
              </c:strCache>
            </c:strRef>
          </c:tx>
          <c:spPr>
            <a:solidFill>
              <a:schemeClr val="accent5"/>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21'!$G$28:$G$32</c:f>
              <c:numCache>
                <c:formatCode>#,##0\ \ </c:formatCode>
                <c:ptCount val="5"/>
                <c:pt idx="0">
                  <c:v>912</c:v>
                </c:pt>
                <c:pt idx="1">
                  <c:v>6259</c:v>
                </c:pt>
                <c:pt idx="2">
                  <c:v>4825</c:v>
                </c:pt>
                <c:pt idx="3">
                  <c:v>850</c:v>
                </c:pt>
                <c:pt idx="4">
                  <c:v>3411</c:v>
                </c:pt>
              </c:numCache>
            </c:numRef>
          </c:val>
          <c:extLst>
            <c:ext xmlns:c16="http://schemas.microsoft.com/office/drawing/2014/chart" uri="{C3380CC4-5D6E-409C-BE32-E72D297353CC}">
              <c16:uniqueId val="{00000004-97AC-4205-BDFA-14EEA66C7009}"/>
            </c:ext>
          </c:extLst>
        </c:ser>
        <c:dLbls>
          <c:showLegendKey val="0"/>
          <c:showVal val="0"/>
          <c:showCatName val="0"/>
          <c:showSerName val="0"/>
          <c:showPercent val="0"/>
          <c:showBubbleSize val="0"/>
        </c:dLbls>
        <c:gapWidth val="50"/>
        <c:axId val="674368768"/>
        <c:axId val="674371512"/>
      </c:barChart>
      <c:catAx>
        <c:axId val="6743687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1512"/>
        <c:crosses val="autoZero"/>
        <c:auto val="1"/>
        <c:lblAlgn val="ctr"/>
        <c:lblOffset val="100"/>
        <c:noMultiLvlLbl val="0"/>
      </c:catAx>
      <c:valAx>
        <c:axId val="674371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876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99" l="0.70000000000000062" r="0.70000000000000062" t="0.75000000000000899" header="0.30000000000000032" footer="0.30000000000000032"/>
    <c:pageSetup orientation="portrait"/>
  </c:printSettings>
  <c:userShapes r:id="rId3"/>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9"/>
          <c:w val="0.85065451076974063"/>
          <c:h val="0.56571616621316834"/>
        </c:manualLayout>
      </c:layout>
      <c:barChart>
        <c:barDir val="col"/>
        <c:grouping val="clustered"/>
        <c:varyColors val="0"/>
        <c:ser>
          <c:idx val="0"/>
          <c:order val="0"/>
          <c:tx>
            <c:strRef>
              <c:f>'Table 22'!$C$7</c:f>
              <c:strCache>
                <c:ptCount val="1"/>
                <c:pt idx="0">
                  <c:v>2019</c:v>
                </c:pt>
              </c:strCache>
            </c:strRef>
          </c:tx>
          <c:spPr>
            <a:solidFill>
              <a:schemeClr val="accent1"/>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22'!$C$12:$C$16</c:f>
              <c:numCache>
                <c:formatCode>#,##0\ \ </c:formatCode>
                <c:ptCount val="5"/>
                <c:pt idx="0">
                  <c:v>306239</c:v>
                </c:pt>
                <c:pt idx="1">
                  <c:v>48795</c:v>
                </c:pt>
                <c:pt idx="2">
                  <c:v>13386</c:v>
                </c:pt>
                <c:pt idx="3">
                  <c:v>12336</c:v>
                </c:pt>
                <c:pt idx="4">
                  <c:v>3274</c:v>
                </c:pt>
              </c:numCache>
            </c:numRef>
          </c:val>
          <c:extLst>
            <c:ext xmlns:c16="http://schemas.microsoft.com/office/drawing/2014/chart" uri="{C3380CC4-5D6E-409C-BE32-E72D297353CC}">
              <c16:uniqueId val="{00000000-7F7D-4FC0-8BFD-7D89081726EE}"/>
            </c:ext>
          </c:extLst>
        </c:ser>
        <c:ser>
          <c:idx val="1"/>
          <c:order val="1"/>
          <c:tx>
            <c:strRef>
              <c:f>'Table 22'!$D$7</c:f>
              <c:strCache>
                <c:ptCount val="1"/>
                <c:pt idx="0">
                  <c:v>2020</c:v>
                </c:pt>
              </c:strCache>
            </c:strRef>
          </c:tx>
          <c:spPr>
            <a:solidFill>
              <a:schemeClr val="accent2"/>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22'!$D$12:$D$16</c:f>
              <c:numCache>
                <c:formatCode>#,##0\ \ </c:formatCode>
                <c:ptCount val="5"/>
                <c:pt idx="0">
                  <c:v>98696</c:v>
                </c:pt>
                <c:pt idx="1">
                  <c:v>19035</c:v>
                </c:pt>
                <c:pt idx="2">
                  <c:v>4179</c:v>
                </c:pt>
                <c:pt idx="3">
                  <c:v>2825</c:v>
                </c:pt>
                <c:pt idx="4">
                  <c:v>1530</c:v>
                </c:pt>
              </c:numCache>
            </c:numRef>
          </c:val>
          <c:extLst>
            <c:ext xmlns:c16="http://schemas.microsoft.com/office/drawing/2014/chart" uri="{C3380CC4-5D6E-409C-BE32-E72D297353CC}">
              <c16:uniqueId val="{00000001-7F7D-4FC0-8BFD-7D89081726EE}"/>
            </c:ext>
          </c:extLst>
        </c:ser>
        <c:ser>
          <c:idx val="2"/>
          <c:order val="2"/>
          <c:tx>
            <c:strRef>
              <c:f>'Table 22'!$E$7</c:f>
              <c:strCache>
                <c:ptCount val="1"/>
                <c:pt idx="0">
                  <c:v>2021</c:v>
                </c:pt>
              </c:strCache>
            </c:strRef>
          </c:tx>
          <c:spPr>
            <a:solidFill>
              <a:schemeClr val="accent3"/>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22'!$E$12:$E$16</c:f>
              <c:numCache>
                <c:formatCode>#,##0\ \ </c:formatCode>
                <c:ptCount val="5"/>
                <c:pt idx="0">
                  <c:v>86</c:v>
                </c:pt>
                <c:pt idx="1">
                  <c:v>561</c:v>
                </c:pt>
                <c:pt idx="2">
                  <c:v>75</c:v>
                </c:pt>
                <c:pt idx="3">
                  <c:v>201</c:v>
                </c:pt>
                <c:pt idx="4">
                  <c:v>1</c:v>
                </c:pt>
              </c:numCache>
            </c:numRef>
          </c:val>
          <c:extLst>
            <c:ext xmlns:c16="http://schemas.microsoft.com/office/drawing/2014/chart" uri="{C3380CC4-5D6E-409C-BE32-E72D297353CC}">
              <c16:uniqueId val="{00000002-7F7D-4FC0-8BFD-7D89081726EE}"/>
            </c:ext>
          </c:extLst>
        </c:ser>
        <c:ser>
          <c:idx val="3"/>
          <c:order val="3"/>
          <c:tx>
            <c:strRef>
              <c:f>'Table 22'!$F$7</c:f>
              <c:strCache>
                <c:ptCount val="1"/>
                <c:pt idx="0">
                  <c:v>2022</c:v>
                </c:pt>
              </c:strCache>
            </c:strRef>
          </c:tx>
          <c:spPr>
            <a:solidFill>
              <a:schemeClr val="accent4"/>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22'!$F$12:$F$16</c:f>
              <c:numCache>
                <c:formatCode>#,##0\ \ </c:formatCode>
                <c:ptCount val="5"/>
                <c:pt idx="0">
                  <c:v>1217</c:v>
                </c:pt>
                <c:pt idx="1">
                  <c:v>4769</c:v>
                </c:pt>
                <c:pt idx="2">
                  <c:v>505</c:v>
                </c:pt>
                <c:pt idx="3">
                  <c:v>929</c:v>
                </c:pt>
                <c:pt idx="4">
                  <c:v>77</c:v>
                </c:pt>
              </c:numCache>
            </c:numRef>
          </c:val>
          <c:extLst>
            <c:ext xmlns:c16="http://schemas.microsoft.com/office/drawing/2014/chart" uri="{C3380CC4-5D6E-409C-BE32-E72D297353CC}">
              <c16:uniqueId val="{00000003-7F7D-4FC0-8BFD-7D89081726EE}"/>
            </c:ext>
          </c:extLst>
        </c:ser>
        <c:ser>
          <c:idx val="4"/>
          <c:order val="4"/>
          <c:tx>
            <c:strRef>
              <c:f>'Table 22'!$G$7</c:f>
              <c:strCache>
                <c:ptCount val="1"/>
                <c:pt idx="0">
                  <c:v>2023</c:v>
                </c:pt>
              </c:strCache>
            </c:strRef>
          </c:tx>
          <c:spPr>
            <a:solidFill>
              <a:schemeClr val="accent5"/>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22'!$G$12:$G$16</c:f>
              <c:numCache>
                <c:formatCode>#,##0\ \ </c:formatCode>
                <c:ptCount val="5"/>
                <c:pt idx="0">
                  <c:v>62517</c:v>
                </c:pt>
                <c:pt idx="1">
                  <c:v>30088</c:v>
                </c:pt>
                <c:pt idx="2">
                  <c:v>5719</c:v>
                </c:pt>
                <c:pt idx="3">
                  <c:v>5480</c:v>
                </c:pt>
                <c:pt idx="4">
                  <c:v>3841</c:v>
                </c:pt>
              </c:numCache>
            </c:numRef>
          </c:val>
          <c:extLst>
            <c:ext xmlns:c16="http://schemas.microsoft.com/office/drawing/2014/chart" uri="{C3380CC4-5D6E-409C-BE32-E72D297353CC}">
              <c16:uniqueId val="{00000004-7F7D-4FC0-8BFD-7D89081726EE}"/>
            </c:ext>
          </c:extLst>
        </c:ser>
        <c:dLbls>
          <c:showLegendKey val="0"/>
          <c:showVal val="0"/>
          <c:showCatName val="0"/>
          <c:showSerName val="0"/>
          <c:showPercent val="0"/>
          <c:showBubbleSize val="0"/>
        </c:dLbls>
        <c:gapWidth val="50"/>
        <c:axId val="674369944"/>
        <c:axId val="674367200"/>
      </c:barChart>
      <c:catAx>
        <c:axId val="67436994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7200"/>
        <c:crosses val="autoZero"/>
        <c:auto val="1"/>
        <c:lblAlgn val="ctr"/>
        <c:lblOffset val="100"/>
        <c:noMultiLvlLbl val="0"/>
      </c:catAx>
      <c:valAx>
        <c:axId val="67436720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9944"/>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c:printSettings>
  <c:userShapes r:id="rId3"/>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22'!$C$7</c:f>
              <c:strCache>
                <c:ptCount val="1"/>
                <c:pt idx="0">
                  <c:v>2019</c:v>
                </c:pt>
              </c:strCache>
            </c:strRef>
          </c:tx>
          <c:spPr>
            <a:solidFill>
              <a:schemeClr val="accent1"/>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22'!$C$19:$C$25</c:f>
              <c:numCache>
                <c:formatCode>#,##0\ \ </c:formatCode>
                <c:ptCount val="7"/>
                <c:pt idx="0">
                  <c:v>35551</c:v>
                </c:pt>
                <c:pt idx="1">
                  <c:v>22496</c:v>
                </c:pt>
                <c:pt idx="2">
                  <c:v>72582</c:v>
                </c:pt>
                <c:pt idx="3">
                  <c:v>65133</c:v>
                </c:pt>
                <c:pt idx="4">
                  <c:v>69932</c:v>
                </c:pt>
                <c:pt idx="5">
                  <c:v>96553</c:v>
                </c:pt>
                <c:pt idx="6">
                  <c:v>47181</c:v>
                </c:pt>
              </c:numCache>
            </c:numRef>
          </c:val>
          <c:extLst>
            <c:ext xmlns:c16="http://schemas.microsoft.com/office/drawing/2014/chart" uri="{C3380CC4-5D6E-409C-BE32-E72D297353CC}">
              <c16:uniqueId val="{00000000-E130-4730-B1C3-180DF36AE964}"/>
            </c:ext>
          </c:extLst>
        </c:ser>
        <c:ser>
          <c:idx val="1"/>
          <c:order val="1"/>
          <c:tx>
            <c:strRef>
              <c:f>'Table 22'!$D$7</c:f>
              <c:strCache>
                <c:ptCount val="1"/>
                <c:pt idx="0">
                  <c:v>2020</c:v>
                </c:pt>
              </c:strCache>
            </c:strRef>
          </c:tx>
          <c:spPr>
            <a:solidFill>
              <a:schemeClr val="accent2"/>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22'!$D$19:$D$25</c:f>
              <c:numCache>
                <c:formatCode>#,##0\ \ </c:formatCode>
                <c:ptCount val="7"/>
                <c:pt idx="0">
                  <c:v>11655</c:v>
                </c:pt>
                <c:pt idx="1">
                  <c:v>5934</c:v>
                </c:pt>
                <c:pt idx="2">
                  <c:v>22754</c:v>
                </c:pt>
                <c:pt idx="3">
                  <c:v>21291</c:v>
                </c:pt>
                <c:pt idx="4">
                  <c:v>22103</c:v>
                </c:pt>
                <c:pt idx="5">
                  <c:v>32130</c:v>
                </c:pt>
                <c:pt idx="6">
                  <c:v>17954</c:v>
                </c:pt>
              </c:numCache>
            </c:numRef>
          </c:val>
          <c:extLst>
            <c:ext xmlns:c16="http://schemas.microsoft.com/office/drawing/2014/chart" uri="{C3380CC4-5D6E-409C-BE32-E72D297353CC}">
              <c16:uniqueId val="{00000001-E130-4730-B1C3-180DF36AE964}"/>
            </c:ext>
          </c:extLst>
        </c:ser>
        <c:ser>
          <c:idx val="2"/>
          <c:order val="2"/>
          <c:tx>
            <c:strRef>
              <c:f>'Table 22'!$E$7</c:f>
              <c:strCache>
                <c:ptCount val="1"/>
                <c:pt idx="0">
                  <c:v>2021</c:v>
                </c:pt>
              </c:strCache>
            </c:strRef>
          </c:tx>
          <c:spPr>
            <a:solidFill>
              <a:schemeClr val="accent3"/>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22'!$E$19:$E$25</c:f>
              <c:numCache>
                <c:formatCode>#,##0\ \ </c:formatCode>
                <c:ptCount val="7"/>
                <c:pt idx="0">
                  <c:v>163</c:v>
                </c:pt>
                <c:pt idx="1">
                  <c:v>170</c:v>
                </c:pt>
                <c:pt idx="2">
                  <c:v>239</c:v>
                </c:pt>
                <c:pt idx="3">
                  <c:v>303</c:v>
                </c:pt>
                <c:pt idx="4">
                  <c:v>271</c:v>
                </c:pt>
                <c:pt idx="5">
                  <c:v>392</c:v>
                </c:pt>
                <c:pt idx="6">
                  <c:v>278</c:v>
                </c:pt>
              </c:numCache>
            </c:numRef>
          </c:val>
          <c:extLst>
            <c:ext xmlns:c16="http://schemas.microsoft.com/office/drawing/2014/chart" uri="{C3380CC4-5D6E-409C-BE32-E72D297353CC}">
              <c16:uniqueId val="{00000002-E130-4730-B1C3-180DF36AE964}"/>
            </c:ext>
          </c:extLst>
        </c:ser>
        <c:ser>
          <c:idx val="3"/>
          <c:order val="3"/>
          <c:tx>
            <c:strRef>
              <c:f>'Table 22'!$F$7</c:f>
              <c:strCache>
                <c:ptCount val="1"/>
                <c:pt idx="0">
                  <c:v>2022</c:v>
                </c:pt>
              </c:strCache>
            </c:strRef>
          </c:tx>
          <c:spPr>
            <a:solidFill>
              <a:schemeClr val="accent4"/>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22'!$F$19:$F$25</c:f>
              <c:numCache>
                <c:formatCode>#,##0\ \ </c:formatCode>
                <c:ptCount val="7"/>
                <c:pt idx="0">
                  <c:v>574</c:v>
                </c:pt>
                <c:pt idx="1">
                  <c:v>864</c:v>
                </c:pt>
                <c:pt idx="2">
                  <c:v>1168</c:v>
                </c:pt>
                <c:pt idx="3">
                  <c:v>1297</c:v>
                </c:pt>
                <c:pt idx="4">
                  <c:v>1503</c:v>
                </c:pt>
                <c:pt idx="5">
                  <c:v>2688</c:v>
                </c:pt>
                <c:pt idx="6">
                  <c:v>1382</c:v>
                </c:pt>
              </c:numCache>
            </c:numRef>
          </c:val>
          <c:extLst>
            <c:ext xmlns:c16="http://schemas.microsoft.com/office/drawing/2014/chart" uri="{C3380CC4-5D6E-409C-BE32-E72D297353CC}">
              <c16:uniqueId val="{00000003-E130-4730-B1C3-180DF36AE964}"/>
            </c:ext>
          </c:extLst>
        </c:ser>
        <c:ser>
          <c:idx val="4"/>
          <c:order val="4"/>
          <c:tx>
            <c:strRef>
              <c:f>'Table 22'!$G$7</c:f>
              <c:strCache>
                <c:ptCount val="1"/>
                <c:pt idx="0">
                  <c:v>2023</c:v>
                </c:pt>
              </c:strCache>
            </c:strRef>
          </c:tx>
          <c:spPr>
            <a:solidFill>
              <a:schemeClr val="accent5"/>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22'!$G$19:$G$25</c:f>
              <c:numCache>
                <c:formatCode>#,##0\ \ </c:formatCode>
                <c:ptCount val="7"/>
                <c:pt idx="0">
                  <c:v>10098</c:v>
                </c:pt>
                <c:pt idx="1">
                  <c:v>9321</c:v>
                </c:pt>
                <c:pt idx="2">
                  <c:v>23122</c:v>
                </c:pt>
                <c:pt idx="3">
                  <c:v>20360</c:v>
                </c:pt>
                <c:pt idx="4">
                  <c:v>18076</c:v>
                </c:pt>
                <c:pt idx="5">
                  <c:v>23319</c:v>
                </c:pt>
                <c:pt idx="6">
                  <c:v>15077</c:v>
                </c:pt>
              </c:numCache>
            </c:numRef>
          </c:val>
          <c:extLst>
            <c:ext xmlns:c16="http://schemas.microsoft.com/office/drawing/2014/chart" uri="{C3380CC4-5D6E-409C-BE32-E72D297353CC}">
              <c16:uniqueId val="{00000004-E130-4730-B1C3-180DF36AE964}"/>
            </c:ext>
          </c:extLst>
        </c:ser>
        <c:dLbls>
          <c:showLegendKey val="0"/>
          <c:showVal val="0"/>
          <c:showCatName val="0"/>
          <c:showSerName val="0"/>
          <c:showPercent val="0"/>
          <c:showBubbleSize val="0"/>
        </c:dLbls>
        <c:gapWidth val="50"/>
        <c:axId val="674367984"/>
        <c:axId val="674373864"/>
      </c:barChart>
      <c:catAx>
        <c:axId val="6743679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3864"/>
        <c:crosses val="autoZero"/>
        <c:auto val="1"/>
        <c:lblAlgn val="ctr"/>
        <c:lblOffset val="100"/>
        <c:noMultiLvlLbl val="0"/>
      </c:catAx>
      <c:valAx>
        <c:axId val="67437386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7984"/>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paperSize="9" orientation="landscape"/>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49"/>
          <c:w val="0.85797960738778689"/>
          <c:h val="0.57381307919034397"/>
        </c:manualLayout>
      </c:layout>
      <c:barChart>
        <c:barDir val="col"/>
        <c:grouping val="clustered"/>
        <c:varyColors val="0"/>
        <c:ser>
          <c:idx val="0"/>
          <c:order val="0"/>
          <c:tx>
            <c:strRef>
              <c:f>'Table 5'!$C$7</c:f>
              <c:strCache>
                <c:ptCount val="1"/>
                <c:pt idx="0">
                  <c:v>2019</c:v>
                </c:pt>
              </c:strCache>
            </c:strRef>
          </c:tx>
          <c:spPr>
            <a:solidFill>
              <a:schemeClr val="accent1"/>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5'!$C$28:$C$32</c:f>
              <c:numCache>
                <c:formatCode>#,##0\ \ </c:formatCode>
                <c:ptCount val="5"/>
                <c:pt idx="0">
                  <c:v>56008</c:v>
                </c:pt>
                <c:pt idx="1">
                  <c:v>75711</c:v>
                </c:pt>
                <c:pt idx="2">
                  <c:v>73305</c:v>
                </c:pt>
                <c:pt idx="3">
                  <c:v>26322</c:v>
                </c:pt>
                <c:pt idx="4">
                  <c:v>52488</c:v>
                </c:pt>
              </c:numCache>
            </c:numRef>
          </c:val>
          <c:extLst>
            <c:ext xmlns:c16="http://schemas.microsoft.com/office/drawing/2014/chart" uri="{C3380CC4-5D6E-409C-BE32-E72D297353CC}">
              <c16:uniqueId val="{00000000-5B6A-41C5-911B-D689D7EF2BC2}"/>
            </c:ext>
          </c:extLst>
        </c:ser>
        <c:ser>
          <c:idx val="1"/>
          <c:order val="1"/>
          <c:tx>
            <c:strRef>
              <c:f>'Table 5'!$D$7</c:f>
              <c:strCache>
                <c:ptCount val="1"/>
                <c:pt idx="0">
                  <c:v>2020</c:v>
                </c:pt>
              </c:strCache>
            </c:strRef>
          </c:tx>
          <c:spPr>
            <a:solidFill>
              <a:schemeClr val="accent2"/>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5'!$D$28:$D$32</c:f>
              <c:numCache>
                <c:formatCode>#,##0\ \ </c:formatCode>
                <c:ptCount val="5"/>
                <c:pt idx="0">
                  <c:v>229</c:v>
                </c:pt>
                <c:pt idx="1">
                  <c:v>117</c:v>
                </c:pt>
                <c:pt idx="2">
                  <c:v>33</c:v>
                </c:pt>
                <c:pt idx="3">
                  <c:v>138</c:v>
                </c:pt>
                <c:pt idx="4">
                  <c:v>4556</c:v>
                </c:pt>
              </c:numCache>
            </c:numRef>
          </c:val>
          <c:extLst>
            <c:ext xmlns:c16="http://schemas.microsoft.com/office/drawing/2014/chart" uri="{C3380CC4-5D6E-409C-BE32-E72D297353CC}">
              <c16:uniqueId val="{00000001-5B6A-41C5-911B-D689D7EF2BC2}"/>
            </c:ext>
          </c:extLst>
        </c:ser>
        <c:ser>
          <c:idx val="2"/>
          <c:order val="2"/>
          <c:tx>
            <c:strRef>
              <c:f>'Table 5'!$E$7</c:f>
              <c:strCache>
                <c:ptCount val="1"/>
                <c:pt idx="0">
                  <c:v>2021</c:v>
                </c:pt>
              </c:strCache>
            </c:strRef>
          </c:tx>
          <c:spPr>
            <a:solidFill>
              <a:schemeClr val="accent3"/>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5'!$E$28:$E$32</c:f>
              <c:numCache>
                <c:formatCode>#,##0\ \ </c:formatCode>
                <c:ptCount val="5"/>
                <c:pt idx="0">
                  <c:v>111</c:v>
                </c:pt>
                <c:pt idx="1">
                  <c:v>62</c:v>
                </c:pt>
                <c:pt idx="2">
                  <c:v>34</c:v>
                </c:pt>
                <c:pt idx="3">
                  <c:v>51</c:v>
                </c:pt>
                <c:pt idx="4">
                  <c:v>3429</c:v>
                </c:pt>
              </c:numCache>
            </c:numRef>
          </c:val>
          <c:extLst>
            <c:ext xmlns:c16="http://schemas.microsoft.com/office/drawing/2014/chart" uri="{C3380CC4-5D6E-409C-BE32-E72D297353CC}">
              <c16:uniqueId val="{00000002-5B6A-41C5-911B-D689D7EF2BC2}"/>
            </c:ext>
          </c:extLst>
        </c:ser>
        <c:ser>
          <c:idx val="3"/>
          <c:order val="3"/>
          <c:tx>
            <c:strRef>
              <c:f>'Table 5'!$F$7</c:f>
              <c:strCache>
                <c:ptCount val="1"/>
                <c:pt idx="0">
                  <c:v>2022</c:v>
                </c:pt>
              </c:strCache>
            </c:strRef>
          </c:tx>
          <c:spPr>
            <a:solidFill>
              <a:schemeClr val="accent4"/>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5'!$F$28:$F$32</c:f>
              <c:numCache>
                <c:formatCode>#,##0\ \ </c:formatCode>
                <c:ptCount val="5"/>
                <c:pt idx="0">
                  <c:v>21133</c:v>
                </c:pt>
                <c:pt idx="1">
                  <c:v>37462</c:v>
                </c:pt>
                <c:pt idx="2">
                  <c:v>44230</c:v>
                </c:pt>
                <c:pt idx="3">
                  <c:v>20223</c:v>
                </c:pt>
                <c:pt idx="4">
                  <c:v>38588</c:v>
                </c:pt>
              </c:numCache>
            </c:numRef>
          </c:val>
          <c:extLst>
            <c:ext xmlns:c16="http://schemas.microsoft.com/office/drawing/2014/chart" uri="{C3380CC4-5D6E-409C-BE32-E72D297353CC}">
              <c16:uniqueId val="{00000003-5B6A-41C5-911B-D689D7EF2BC2}"/>
            </c:ext>
          </c:extLst>
        </c:ser>
        <c:ser>
          <c:idx val="4"/>
          <c:order val="4"/>
          <c:tx>
            <c:strRef>
              <c:f>'Table 5'!$G$7</c:f>
              <c:strCache>
                <c:ptCount val="1"/>
                <c:pt idx="0">
                  <c:v>2023</c:v>
                </c:pt>
              </c:strCache>
            </c:strRef>
          </c:tx>
          <c:spPr>
            <a:solidFill>
              <a:schemeClr val="accent5"/>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5'!$G$28:$G$32</c:f>
              <c:numCache>
                <c:formatCode>#,##0\ \ </c:formatCode>
                <c:ptCount val="5"/>
                <c:pt idx="0">
                  <c:v>33508</c:v>
                </c:pt>
                <c:pt idx="1">
                  <c:v>58630</c:v>
                </c:pt>
                <c:pt idx="2">
                  <c:v>60575</c:v>
                </c:pt>
                <c:pt idx="3">
                  <c:v>23672</c:v>
                </c:pt>
                <c:pt idx="4">
                  <c:v>49594</c:v>
                </c:pt>
              </c:numCache>
            </c:numRef>
          </c:val>
          <c:extLst>
            <c:ext xmlns:c16="http://schemas.microsoft.com/office/drawing/2014/chart" uri="{C3380CC4-5D6E-409C-BE32-E72D297353CC}">
              <c16:uniqueId val="{00000004-5B6A-41C5-911B-D689D7EF2BC2}"/>
            </c:ext>
          </c:extLst>
        </c:ser>
        <c:dLbls>
          <c:showLegendKey val="0"/>
          <c:showVal val="0"/>
          <c:showCatName val="0"/>
          <c:showSerName val="0"/>
          <c:showPercent val="0"/>
          <c:showBubbleSize val="0"/>
        </c:dLbls>
        <c:gapWidth val="50"/>
        <c:axId val="232507432"/>
        <c:axId val="232507824"/>
      </c:barChart>
      <c:catAx>
        <c:axId val="2325074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07824"/>
        <c:crosses val="autoZero"/>
        <c:auto val="1"/>
        <c:lblAlgn val="ctr"/>
        <c:lblOffset val="100"/>
        <c:noMultiLvlLbl val="0"/>
      </c:catAx>
      <c:valAx>
        <c:axId val="2325078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07432"/>
        <c:crosses val="autoZero"/>
        <c:crossBetween val="between"/>
      </c:valAx>
      <c:spPr>
        <a:solidFill>
          <a:schemeClr val="bg1"/>
        </a:solidFill>
        <a:ln>
          <a:noFill/>
        </a:ln>
        <a:effectLst/>
      </c:spPr>
    </c:plotArea>
    <c:legend>
      <c:legendPos val="b"/>
      <c:layout>
        <c:manualLayout>
          <c:xMode val="edge"/>
          <c:yMode val="edge"/>
          <c:x val="7.8561147598485669E-3"/>
          <c:y val="0.85554587229994328"/>
          <c:w val="0.48642838999963733"/>
          <c:h val="9.12978110745865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1" l="0.70000000000000062" r="0.70000000000000062" t="0.7500000000000081" header="0.30000000000000032" footer="0.30000000000000032"/>
    <c:pageSetup orientation="portrait"/>
  </c:printSettings>
  <c:userShapes r:id="rId3"/>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88"/>
          <c:w val="0.85797960738778889"/>
          <c:h val="0.57381307919034397"/>
        </c:manualLayout>
      </c:layout>
      <c:barChart>
        <c:barDir val="col"/>
        <c:grouping val="clustered"/>
        <c:varyColors val="0"/>
        <c:ser>
          <c:idx val="0"/>
          <c:order val="0"/>
          <c:tx>
            <c:strRef>
              <c:f>'Table 22'!$C$7</c:f>
              <c:strCache>
                <c:ptCount val="1"/>
                <c:pt idx="0">
                  <c:v>2019</c:v>
                </c:pt>
              </c:strCache>
            </c:strRef>
          </c:tx>
          <c:spPr>
            <a:solidFill>
              <a:schemeClr val="accent1"/>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22'!$C$28:$C$32</c:f>
              <c:numCache>
                <c:formatCode>#,##0\ \ </c:formatCode>
                <c:ptCount val="5"/>
                <c:pt idx="0">
                  <c:v>100533</c:v>
                </c:pt>
                <c:pt idx="1">
                  <c:v>79677</c:v>
                </c:pt>
                <c:pt idx="2">
                  <c:v>134765</c:v>
                </c:pt>
                <c:pt idx="3">
                  <c:v>28281</c:v>
                </c:pt>
                <c:pt idx="4">
                  <c:v>66172</c:v>
                </c:pt>
              </c:numCache>
            </c:numRef>
          </c:val>
          <c:extLst>
            <c:ext xmlns:c16="http://schemas.microsoft.com/office/drawing/2014/chart" uri="{C3380CC4-5D6E-409C-BE32-E72D297353CC}">
              <c16:uniqueId val="{00000000-BB40-40A2-A2B4-78FD99C9D8BC}"/>
            </c:ext>
          </c:extLst>
        </c:ser>
        <c:ser>
          <c:idx val="1"/>
          <c:order val="1"/>
          <c:tx>
            <c:strRef>
              <c:f>'Table 22'!$D$7</c:f>
              <c:strCache>
                <c:ptCount val="1"/>
                <c:pt idx="0">
                  <c:v>2020</c:v>
                </c:pt>
              </c:strCache>
            </c:strRef>
          </c:tx>
          <c:spPr>
            <a:solidFill>
              <a:schemeClr val="accent2"/>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22'!$D$28:$D$32</c:f>
              <c:numCache>
                <c:formatCode>#,##0\ \ </c:formatCode>
                <c:ptCount val="5"/>
                <c:pt idx="0">
                  <c:v>27760</c:v>
                </c:pt>
                <c:pt idx="1">
                  <c:v>22902</c:v>
                </c:pt>
                <c:pt idx="2">
                  <c:v>42506</c:v>
                </c:pt>
                <c:pt idx="3">
                  <c:v>10991</c:v>
                </c:pt>
                <c:pt idx="4">
                  <c:v>29662</c:v>
                </c:pt>
              </c:numCache>
            </c:numRef>
          </c:val>
          <c:extLst>
            <c:ext xmlns:c16="http://schemas.microsoft.com/office/drawing/2014/chart" uri="{C3380CC4-5D6E-409C-BE32-E72D297353CC}">
              <c16:uniqueId val="{00000001-BB40-40A2-A2B4-78FD99C9D8BC}"/>
            </c:ext>
          </c:extLst>
        </c:ser>
        <c:ser>
          <c:idx val="2"/>
          <c:order val="2"/>
          <c:tx>
            <c:strRef>
              <c:f>'Table 22'!$E$7</c:f>
              <c:strCache>
                <c:ptCount val="1"/>
                <c:pt idx="0">
                  <c:v>2021</c:v>
                </c:pt>
              </c:strCache>
            </c:strRef>
          </c:tx>
          <c:spPr>
            <a:solidFill>
              <a:schemeClr val="accent3"/>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22'!$E$28:$E$32</c:f>
              <c:numCache>
                <c:formatCode>#,##0\ \ </c:formatCode>
                <c:ptCount val="5"/>
                <c:pt idx="0">
                  <c:v>6</c:v>
                </c:pt>
                <c:pt idx="1">
                  <c:v>12</c:v>
                </c:pt>
                <c:pt idx="2">
                  <c:v>6</c:v>
                </c:pt>
                <c:pt idx="3">
                  <c:v>48</c:v>
                </c:pt>
                <c:pt idx="4">
                  <c:v>1744</c:v>
                </c:pt>
              </c:numCache>
            </c:numRef>
          </c:val>
          <c:extLst>
            <c:ext xmlns:c16="http://schemas.microsoft.com/office/drawing/2014/chart" uri="{C3380CC4-5D6E-409C-BE32-E72D297353CC}">
              <c16:uniqueId val="{00000002-BB40-40A2-A2B4-78FD99C9D8BC}"/>
            </c:ext>
          </c:extLst>
        </c:ser>
        <c:ser>
          <c:idx val="3"/>
          <c:order val="3"/>
          <c:tx>
            <c:strRef>
              <c:f>'Table 22'!$F$7</c:f>
              <c:strCache>
                <c:ptCount val="1"/>
                <c:pt idx="0">
                  <c:v>2022</c:v>
                </c:pt>
              </c:strCache>
            </c:strRef>
          </c:tx>
          <c:spPr>
            <a:solidFill>
              <a:schemeClr val="accent4"/>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22'!$F$28:$F$32</c:f>
              <c:numCache>
                <c:formatCode>#,##0\ \ </c:formatCode>
                <c:ptCount val="5"/>
                <c:pt idx="0">
                  <c:v>747</c:v>
                </c:pt>
                <c:pt idx="1">
                  <c:v>527</c:v>
                </c:pt>
                <c:pt idx="2">
                  <c:v>477</c:v>
                </c:pt>
                <c:pt idx="3">
                  <c:v>267</c:v>
                </c:pt>
                <c:pt idx="4">
                  <c:v>7458</c:v>
                </c:pt>
              </c:numCache>
            </c:numRef>
          </c:val>
          <c:extLst>
            <c:ext xmlns:c16="http://schemas.microsoft.com/office/drawing/2014/chart" uri="{C3380CC4-5D6E-409C-BE32-E72D297353CC}">
              <c16:uniqueId val="{00000003-BB40-40A2-A2B4-78FD99C9D8BC}"/>
            </c:ext>
          </c:extLst>
        </c:ser>
        <c:ser>
          <c:idx val="4"/>
          <c:order val="4"/>
          <c:tx>
            <c:strRef>
              <c:f>'Table 22'!$G$7</c:f>
              <c:strCache>
                <c:ptCount val="1"/>
                <c:pt idx="0">
                  <c:v>2023</c:v>
                </c:pt>
              </c:strCache>
            </c:strRef>
          </c:tx>
          <c:spPr>
            <a:solidFill>
              <a:schemeClr val="accent5"/>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22'!$G$28:$G$32</c:f>
              <c:numCache>
                <c:formatCode>#,##0\ \ </c:formatCode>
                <c:ptCount val="5"/>
                <c:pt idx="0">
                  <c:v>6326</c:v>
                </c:pt>
                <c:pt idx="1">
                  <c:v>23204</c:v>
                </c:pt>
                <c:pt idx="2">
                  <c:v>37931</c:v>
                </c:pt>
                <c:pt idx="3">
                  <c:v>8840</c:v>
                </c:pt>
                <c:pt idx="4">
                  <c:v>43072</c:v>
                </c:pt>
              </c:numCache>
            </c:numRef>
          </c:val>
          <c:extLst>
            <c:ext xmlns:c16="http://schemas.microsoft.com/office/drawing/2014/chart" uri="{C3380CC4-5D6E-409C-BE32-E72D297353CC}">
              <c16:uniqueId val="{00000004-BB40-40A2-A2B4-78FD99C9D8BC}"/>
            </c:ext>
          </c:extLst>
        </c:ser>
        <c:dLbls>
          <c:showLegendKey val="0"/>
          <c:showVal val="0"/>
          <c:showCatName val="0"/>
          <c:showSerName val="0"/>
          <c:showPercent val="0"/>
          <c:showBubbleSize val="0"/>
        </c:dLbls>
        <c:gapWidth val="50"/>
        <c:axId val="674370336"/>
        <c:axId val="674373080"/>
      </c:barChart>
      <c:catAx>
        <c:axId val="67437033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3080"/>
        <c:crosses val="autoZero"/>
        <c:auto val="1"/>
        <c:lblAlgn val="ctr"/>
        <c:lblOffset val="100"/>
        <c:noMultiLvlLbl val="0"/>
      </c:catAx>
      <c:valAx>
        <c:axId val="67437308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0336"/>
        <c:crosses val="autoZero"/>
        <c:crossBetween val="between"/>
        <c:minorUnit val="1000"/>
      </c:valAx>
      <c:spPr>
        <a:solidFill>
          <a:schemeClr val="bg1"/>
        </a:solidFill>
        <a:ln>
          <a:noFill/>
        </a:ln>
        <a:effectLst/>
      </c:spPr>
    </c:plotArea>
    <c:legend>
      <c:legendPos val="b"/>
      <c:layout>
        <c:manualLayout>
          <c:xMode val="edge"/>
          <c:yMode val="edge"/>
          <c:x val="7.8561147598485669E-3"/>
          <c:y val="0.85986100794004539"/>
          <c:w val="0.48642838999963733"/>
          <c:h val="8.6982947886231163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99" l="0.70000000000000062" r="0.70000000000000062" t="0.75000000000000899" header="0.30000000000000032" footer="0.30000000000000032"/>
    <c:pageSetup orientation="portrait"/>
  </c:printSettings>
  <c:userShapes r:id="rId3"/>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25'!$C$7</c:f>
              <c:strCache>
                <c:ptCount val="1"/>
                <c:pt idx="0">
                  <c:v>2019</c:v>
                </c:pt>
              </c:strCache>
            </c:strRef>
          </c:tx>
          <c:spPr>
            <a:solidFill>
              <a:schemeClr val="accent1"/>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25'!$C$12:$C$16</c:f>
              <c:numCache>
                <c:formatCode>#,##0\ \ </c:formatCode>
                <c:ptCount val="5"/>
                <c:pt idx="0">
                  <c:v>3188</c:v>
                </c:pt>
                <c:pt idx="1">
                  <c:v>346</c:v>
                </c:pt>
                <c:pt idx="2">
                  <c:v>161</c:v>
                </c:pt>
                <c:pt idx="3">
                  <c:v>35</c:v>
                </c:pt>
                <c:pt idx="4">
                  <c:v>23</c:v>
                </c:pt>
              </c:numCache>
            </c:numRef>
          </c:val>
          <c:extLst>
            <c:ext xmlns:c16="http://schemas.microsoft.com/office/drawing/2014/chart" uri="{C3380CC4-5D6E-409C-BE32-E72D297353CC}">
              <c16:uniqueId val="{00000000-CDAB-4952-A25F-0B9729F3BE3A}"/>
            </c:ext>
          </c:extLst>
        </c:ser>
        <c:ser>
          <c:idx val="1"/>
          <c:order val="1"/>
          <c:tx>
            <c:strRef>
              <c:f>'Table 25'!$D$7</c:f>
              <c:strCache>
                <c:ptCount val="1"/>
                <c:pt idx="0">
                  <c:v>2020</c:v>
                </c:pt>
              </c:strCache>
            </c:strRef>
          </c:tx>
          <c:spPr>
            <a:solidFill>
              <a:schemeClr val="accent2"/>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25'!$D$12:$D$16</c:f>
              <c:numCache>
                <c:formatCode>#,##0\ \ </c:formatCode>
                <c:ptCount val="5"/>
                <c:pt idx="0">
                  <c:v>1</c:v>
                </c:pt>
                <c:pt idx="1">
                  <c:v>7</c:v>
                </c:pt>
                <c:pt idx="2">
                  <c:v>3</c:v>
                </c:pt>
                <c:pt idx="3">
                  <c:v>0</c:v>
                </c:pt>
                <c:pt idx="4">
                  <c:v>0</c:v>
                </c:pt>
              </c:numCache>
            </c:numRef>
          </c:val>
          <c:extLst>
            <c:ext xmlns:c16="http://schemas.microsoft.com/office/drawing/2014/chart" uri="{C3380CC4-5D6E-409C-BE32-E72D297353CC}">
              <c16:uniqueId val="{00000001-CDAB-4952-A25F-0B9729F3BE3A}"/>
            </c:ext>
          </c:extLst>
        </c:ser>
        <c:ser>
          <c:idx val="2"/>
          <c:order val="2"/>
          <c:tx>
            <c:strRef>
              <c:f>'Table 25'!$E$7</c:f>
              <c:strCache>
                <c:ptCount val="1"/>
                <c:pt idx="0">
                  <c:v>2021</c:v>
                </c:pt>
              </c:strCache>
            </c:strRef>
          </c:tx>
          <c:spPr>
            <a:solidFill>
              <a:schemeClr val="accent3"/>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25'!$E$12:$E$16</c:f>
              <c:numCache>
                <c:formatCode>#,##0\ \ </c:formatCode>
                <c:ptCount val="5"/>
                <c:pt idx="0">
                  <c:v>0</c:v>
                </c:pt>
                <c:pt idx="1">
                  <c:v>5</c:v>
                </c:pt>
                <c:pt idx="2">
                  <c:v>0</c:v>
                </c:pt>
                <c:pt idx="3">
                  <c:v>0</c:v>
                </c:pt>
                <c:pt idx="4">
                  <c:v>0</c:v>
                </c:pt>
              </c:numCache>
            </c:numRef>
          </c:val>
          <c:extLst>
            <c:ext xmlns:c16="http://schemas.microsoft.com/office/drawing/2014/chart" uri="{C3380CC4-5D6E-409C-BE32-E72D297353CC}">
              <c16:uniqueId val="{00000002-CDAB-4952-A25F-0B9729F3BE3A}"/>
            </c:ext>
          </c:extLst>
        </c:ser>
        <c:ser>
          <c:idx val="3"/>
          <c:order val="3"/>
          <c:tx>
            <c:strRef>
              <c:f>'Table 25'!$F$7</c:f>
              <c:strCache>
                <c:ptCount val="1"/>
                <c:pt idx="0">
                  <c:v>2022</c:v>
                </c:pt>
              </c:strCache>
            </c:strRef>
          </c:tx>
          <c:spPr>
            <a:solidFill>
              <a:schemeClr val="accent4"/>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25'!$F$12:$F$16</c:f>
              <c:numCache>
                <c:formatCode>#,##0\ \ </c:formatCode>
                <c:ptCount val="5"/>
                <c:pt idx="0">
                  <c:v>64</c:v>
                </c:pt>
                <c:pt idx="1">
                  <c:v>142</c:v>
                </c:pt>
                <c:pt idx="2">
                  <c:v>32</c:v>
                </c:pt>
                <c:pt idx="3">
                  <c:v>22</c:v>
                </c:pt>
                <c:pt idx="4">
                  <c:v>7</c:v>
                </c:pt>
              </c:numCache>
            </c:numRef>
          </c:val>
          <c:extLst>
            <c:ext xmlns:c16="http://schemas.microsoft.com/office/drawing/2014/chart" uri="{C3380CC4-5D6E-409C-BE32-E72D297353CC}">
              <c16:uniqueId val="{00000003-CDAB-4952-A25F-0B9729F3BE3A}"/>
            </c:ext>
          </c:extLst>
        </c:ser>
        <c:ser>
          <c:idx val="4"/>
          <c:order val="4"/>
          <c:tx>
            <c:strRef>
              <c:f>'Table 25'!$G$7</c:f>
              <c:strCache>
                <c:ptCount val="1"/>
                <c:pt idx="0">
                  <c:v>2023</c:v>
                </c:pt>
              </c:strCache>
            </c:strRef>
          </c:tx>
          <c:spPr>
            <a:solidFill>
              <a:schemeClr val="accent5"/>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25'!$G$12:$G$16</c:f>
              <c:numCache>
                <c:formatCode>#,##0\ \ </c:formatCode>
                <c:ptCount val="5"/>
                <c:pt idx="0">
                  <c:v>2137</c:v>
                </c:pt>
                <c:pt idx="1">
                  <c:v>213</c:v>
                </c:pt>
                <c:pt idx="2">
                  <c:v>127</c:v>
                </c:pt>
                <c:pt idx="3">
                  <c:v>34</c:v>
                </c:pt>
                <c:pt idx="4">
                  <c:v>837</c:v>
                </c:pt>
              </c:numCache>
            </c:numRef>
          </c:val>
          <c:extLst>
            <c:ext xmlns:c16="http://schemas.microsoft.com/office/drawing/2014/chart" uri="{C3380CC4-5D6E-409C-BE32-E72D297353CC}">
              <c16:uniqueId val="{00000004-CDAB-4952-A25F-0B9729F3BE3A}"/>
            </c:ext>
          </c:extLst>
        </c:ser>
        <c:dLbls>
          <c:showLegendKey val="0"/>
          <c:showVal val="0"/>
          <c:showCatName val="0"/>
          <c:showSerName val="0"/>
          <c:showPercent val="0"/>
          <c:showBubbleSize val="0"/>
        </c:dLbls>
        <c:gapWidth val="50"/>
        <c:axId val="674376608"/>
        <c:axId val="674371904"/>
      </c:barChart>
      <c:catAx>
        <c:axId val="67437660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1904"/>
        <c:crosses val="autoZero"/>
        <c:auto val="1"/>
        <c:lblAlgn val="ctr"/>
        <c:lblOffset val="100"/>
        <c:noMultiLvlLbl val="0"/>
      </c:catAx>
      <c:valAx>
        <c:axId val="67437190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660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25'!$C$7</c:f>
              <c:strCache>
                <c:ptCount val="1"/>
                <c:pt idx="0">
                  <c:v>2019</c:v>
                </c:pt>
              </c:strCache>
            </c:strRef>
          </c:tx>
          <c:spPr>
            <a:solidFill>
              <a:schemeClr val="accent1"/>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25'!$C$19:$C$25</c:f>
              <c:numCache>
                <c:formatCode>#,##0\ \ </c:formatCode>
                <c:ptCount val="7"/>
                <c:pt idx="0">
                  <c:v>127</c:v>
                </c:pt>
                <c:pt idx="1">
                  <c:v>125</c:v>
                </c:pt>
                <c:pt idx="2">
                  <c:v>1027</c:v>
                </c:pt>
                <c:pt idx="3">
                  <c:v>667</c:v>
                </c:pt>
                <c:pt idx="4">
                  <c:v>568</c:v>
                </c:pt>
                <c:pt idx="5">
                  <c:v>888</c:v>
                </c:pt>
                <c:pt idx="6">
                  <c:v>533</c:v>
                </c:pt>
              </c:numCache>
            </c:numRef>
          </c:val>
          <c:extLst>
            <c:ext xmlns:c16="http://schemas.microsoft.com/office/drawing/2014/chart" uri="{C3380CC4-5D6E-409C-BE32-E72D297353CC}">
              <c16:uniqueId val="{00000000-1FA5-44F6-80AE-5397772FCD55}"/>
            </c:ext>
          </c:extLst>
        </c:ser>
        <c:ser>
          <c:idx val="1"/>
          <c:order val="1"/>
          <c:tx>
            <c:strRef>
              <c:f>'Table 25'!$D$7</c:f>
              <c:strCache>
                <c:ptCount val="1"/>
                <c:pt idx="0">
                  <c:v>2020</c:v>
                </c:pt>
              </c:strCache>
            </c:strRef>
          </c:tx>
          <c:spPr>
            <a:solidFill>
              <a:schemeClr val="accent2"/>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25'!$D$19:$D$25</c:f>
              <c:numCache>
                <c:formatCode>#,##0\ \ </c:formatCode>
                <c:ptCount val="7"/>
                <c:pt idx="0">
                  <c:v>0</c:v>
                </c:pt>
                <c:pt idx="1">
                  <c:v>0</c:v>
                </c:pt>
                <c:pt idx="2">
                  <c:v>2</c:v>
                </c:pt>
                <c:pt idx="3">
                  <c:v>0</c:v>
                </c:pt>
                <c:pt idx="4">
                  <c:v>4</c:v>
                </c:pt>
                <c:pt idx="5">
                  <c:v>5</c:v>
                </c:pt>
                <c:pt idx="6">
                  <c:v>3</c:v>
                </c:pt>
              </c:numCache>
            </c:numRef>
          </c:val>
          <c:extLst>
            <c:ext xmlns:c16="http://schemas.microsoft.com/office/drawing/2014/chart" uri="{C3380CC4-5D6E-409C-BE32-E72D297353CC}">
              <c16:uniqueId val="{00000001-1FA5-44F6-80AE-5397772FCD55}"/>
            </c:ext>
          </c:extLst>
        </c:ser>
        <c:ser>
          <c:idx val="2"/>
          <c:order val="2"/>
          <c:tx>
            <c:strRef>
              <c:f>'Table 25'!$E$7</c:f>
              <c:strCache>
                <c:ptCount val="1"/>
                <c:pt idx="0">
                  <c:v>2021</c:v>
                </c:pt>
              </c:strCache>
            </c:strRef>
          </c:tx>
          <c:spPr>
            <a:solidFill>
              <a:schemeClr val="accent3"/>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25'!$E$19:$E$25</c:f>
              <c:numCache>
                <c:formatCode>#,##0\ \ </c:formatCode>
                <c:ptCount val="7"/>
                <c:pt idx="0">
                  <c:v>1</c:v>
                </c:pt>
                <c:pt idx="1">
                  <c:v>0</c:v>
                </c:pt>
                <c:pt idx="2">
                  <c:v>0</c:v>
                </c:pt>
                <c:pt idx="3">
                  <c:v>1</c:v>
                </c:pt>
                <c:pt idx="4">
                  <c:v>2</c:v>
                </c:pt>
                <c:pt idx="5">
                  <c:v>2</c:v>
                </c:pt>
                <c:pt idx="6">
                  <c:v>2</c:v>
                </c:pt>
              </c:numCache>
            </c:numRef>
          </c:val>
          <c:extLst>
            <c:ext xmlns:c16="http://schemas.microsoft.com/office/drawing/2014/chart" uri="{C3380CC4-5D6E-409C-BE32-E72D297353CC}">
              <c16:uniqueId val="{00000002-1FA5-44F6-80AE-5397772FCD55}"/>
            </c:ext>
          </c:extLst>
        </c:ser>
        <c:ser>
          <c:idx val="3"/>
          <c:order val="3"/>
          <c:tx>
            <c:strRef>
              <c:f>'Table 25'!$F$7</c:f>
              <c:strCache>
                <c:ptCount val="1"/>
                <c:pt idx="0">
                  <c:v>2022</c:v>
                </c:pt>
              </c:strCache>
            </c:strRef>
          </c:tx>
          <c:spPr>
            <a:solidFill>
              <a:schemeClr val="accent4"/>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25'!$F$19:$F$25</c:f>
              <c:numCache>
                <c:formatCode>#,##0\ \ </c:formatCode>
                <c:ptCount val="7"/>
                <c:pt idx="0">
                  <c:v>9</c:v>
                </c:pt>
                <c:pt idx="1">
                  <c:v>13</c:v>
                </c:pt>
                <c:pt idx="2">
                  <c:v>39</c:v>
                </c:pt>
                <c:pt idx="3">
                  <c:v>55</c:v>
                </c:pt>
                <c:pt idx="4">
                  <c:v>42</c:v>
                </c:pt>
                <c:pt idx="5">
                  <c:v>101</c:v>
                </c:pt>
                <c:pt idx="6">
                  <c:v>63</c:v>
                </c:pt>
              </c:numCache>
            </c:numRef>
          </c:val>
          <c:extLst>
            <c:ext xmlns:c16="http://schemas.microsoft.com/office/drawing/2014/chart" uri="{C3380CC4-5D6E-409C-BE32-E72D297353CC}">
              <c16:uniqueId val="{00000003-1FA5-44F6-80AE-5397772FCD55}"/>
            </c:ext>
          </c:extLst>
        </c:ser>
        <c:ser>
          <c:idx val="4"/>
          <c:order val="4"/>
          <c:tx>
            <c:strRef>
              <c:f>'Table 25'!$G$7</c:f>
              <c:strCache>
                <c:ptCount val="1"/>
                <c:pt idx="0">
                  <c:v>2023</c:v>
                </c:pt>
              </c:strCache>
            </c:strRef>
          </c:tx>
          <c:spPr>
            <a:solidFill>
              <a:schemeClr val="accent5"/>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25'!$G$19:$G$25</c:f>
              <c:numCache>
                <c:formatCode>#,##0\ \ </c:formatCode>
                <c:ptCount val="7"/>
                <c:pt idx="0">
                  <c:v>72</c:v>
                </c:pt>
                <c:pt idx="1">
                  <c:v>95</c:v>
                </c:pt>
                <c:pt idx="2">
                  <c:v>742</c:v>
                </c:pt>
                <c:pt idx="3">
                  <c:v>627</c:v>
                </c:pt>
                <c:pt idx="4">
                  <c:v>671</c:v>
                </c:pt>
                <c:pt idx="5">
                  <c:v>831</c:v>
                </c:pt>
                <c:pt idx="6">
                  <c:v>431</c:v>
                </c:pt>
              </c:numCache>
            </c:numRef>
          </c:val>
          <c:extLst>
            <c:ext xmlns:c16="http://schemas.microsoft.com/office/drawing/2014/chart" uri="{C3380CC4-5D6E-409C-BE32-E72D297353CC}">
              <c16:uniqueId val="{00000004-1FA5-44F6-80AE-5397772FCD55}"/>
            </c:ext>
          </c:extLst>
        </c:ser>
        <c:dLbls>
          <c:showLegendKey val="0"/>
          <c:showVal val="0"/>
          <c:showCatName val="0"/>
          <c:showSerName val="0"/>
          <c:showPercent val="0"/>
          <c:showBubbleSize val="0"/>
        </c:dLbls>
        <c:gapWidth val="50"/>
        <c:axId val="674377000"/>
        <c:axId val="674373472"/>
      </c:barChart>
      <c:catAx>
        <c:axId val="6743770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3472"/>
        <c:crosses val="autoZero"/>
        <c:auto val="1"/>
        <c:lblAlgn val="ctr"/>
        <c:lblOffset val="100"/>
        <c:noMultiLvlLbl val="0"/>
      </c:catAx>
      <c:valAx>
        <c:axId val="67437347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700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25'!$C$7</c:f>
              <c:strCache>
                <c:ptCount val="1"/>
                <c:pt idx="0">
                  <c:v>2019</c:v>
                </c:pt>
              </c:strCache>
            </c:strRef>
          </c:tx>
          <c:spPr>
            <a:solidFill>
              <a:schemeClr val="accent1"/>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25'!$C$28:$C$32</c:f>
              <c:numCache>
                <c:formatCode>#,##0\ \ </c:formatCode>
                <c:ptCount val="5"/>
                <c:pt idx="0">
                  <c:v>372</c:v>
                </c:pt>
                <c:pt idx="1">
                  <c:v>1179</c:v>
                </c:pt>
                <c:pt idx="2">
                  <c:v>1828</c:v>
                </c:pt>
                <c:pt idx="3">
                  <c:v>198</c:v>
                </c:pt>
                <c:pt idx="4">
                  <c:v>359</c:v>
                </c:pt>
              </c:numCache>
            </c:numRef>
          </c:val>
          <c:extLst>
            <c:ext xmlns:c16="http://schemas.microsoft.com/office/drawing/2014/chart" uri="{C3380CC4-5D6E-409C-BE32-E72D297353CC}">
              <c16:uniqueId val="{00000000-69F4-44DB-9C81-83D439405456}"/>
            </c:ext>
          </c:extLst>
        </c:ser>
        <c:ser>
          <c:idx val="1"/>
          <c:order val="1"/>
          <c:tx>
            <c:strRef>
              <c:f>'Table 25'!$D$7</c:f>
              <c:strCache>
                <c:ptCount val="1"/>
                <c:pt idx="0">
                  <c:v>2020</c:v>
                </c:pt>
              </c:strCache>
            </c:strRef>
          </c:tx>
          <c:spPr>
            <a:solidFill>
              <a:schemeClr val="accent2"/>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25'!$D$28:$D$32</c:f>
              <c:numCache>
                <c:formatCode>#,##0\ \ </c:formatCode>
                <c:ptCount val="5"/>
                <c:pt idx="0">
                  <c:v>0</c:v>
                </c:pt>
                <c:pt idx="1">
                  <c:v>0</c:v>
                </c:pt>
                <c:pt idx="2">
                  <c:v>0</c:v>
                </c:pt>
                <c:pt idx="3">
                  <c:v>1</c:v>
                </c:pt>
                <c:pt idx="4">
                  <c:v>13</c:v>
                </c:pt>
              </c:numCache>
            </c:numRef>
          </c:val>
          <c:extLst>
            <c:ext xmlns:c16="http://schemas.microsoft.com/office/drawing/2014/chart" uri="{C3380CC4-5D6E-409C-BE32-E72D297353CC}">
              <c16:uniqueId val="{00000001-69F4-44DB-9C81-83D439405456}"/>
            </c:ext>
          </c:extLst>
        </c:ser>
        <c:ser>
          <c:idx val="2"/>
          <c:order val="2"/>
          <c:tx>
            <c:strRef>
              <c:f>'Table 25'!$E$7</c:f>
              <c:strCache>
                <c:ptCount val="1"/>
                <c:pt idx="0">
                  <c:v>2021</c:v>
                </c:pt>
              </c:strCache>
            </c:strRef>
          </c:tx>
          <c:spPr>
            <a:solidFill>
              <a:schemeClr val="accent3"/>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25'!$E$28:$E$32</c:f>
              <c:numCache>
                <c:formatCode>#,##0\ \ </c:formatCode>
                <c:ptCount val="5"/>
                <c:pt idx="0">
                  <c:v>0</c:v>
                </c:pt>
                <c:pt idx="1">
                  <c:v>0</c:v>
                </c:pt>
                <c:pt idx="2">
                  <c:v>0</c:v>
                </c:pt>
                <c:pt idx="3">
                  <c:v>0</c:v>
                </c:pt>
                <c:pt idx="4">
                  <c:v>8</c:v>
                </c:pt>
              </c:numCache>
            </c:numRef>
          </c:val>
          <c:extLst>
            <c:ext xmlns:c16="http://schemas.microsoft.com/office/drawing/2014/chart" uri="{C3380CC4-5D6E-409C-BE32-E72D297353CC}">
              <c16:uniqueId val="{00000002-69F4-44DB-9C81-83D439405456}"/>
            </c:ext>
          </c:extLst>
        </c:ser>
        <c:ser>
          <c:idx val="3"/>
          <c:order val="3"/>
          <c:tx>
            <c:strRef>
              <c:f>'Table 25'!$F$7</c:f>
              <c:strCache>
                <c:ptCount val="1"/>
                <c:pt idx="0">
                  <c:v>2022</c:v>
                </c:pt>
              </c:strCache>
            </c:strRef>
          </c:tx>
          <c:spPr>
            <a:solidFill>
              <a:schemeClr val="accent4"/>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25'!$F$28:$F$32</c:f>
              <c:numCache>
                <c:formatCode>#,##0\ \ </c:formatCode>
                <c:ptCount val="5"/>
                <c:pt idx="0">
                  <c:v>47</c:v>
                </c:pt>
                <c:pt idx="1">
                  <c:v>48</c:v>
                </c:pt>
                <c:pt idx="2">
                  <c:v>27</c:v>
                </c:pt>
                <c:pt idx="3">
                  <c:v>9</c:v>
                </c:pt>
                <c:pt idx="4">
                  <c:v>191</c:v>
                </c:pt>
              </c:numCache>
            </c:numRef>
          </c:val>
          <c:extLst>
            <c:ext xmlns:c16="http://schemas.microsoft.com/office/drawing/2014/chart" uri="{C3380CC4-5D6E-409C-BE32-E72D297353CC}">
              <c16:uniqueId val="{00000003-69F4-44DB-9C81-83D439405456}"/>
            </c:ext>
          </c:extLst>
        </c:ser>
        <c:ser>
          <c:idx val="4"/>
          <c:order val="4"/>
          <c:tx>
            <c:strRef>
              <c:f>'Table 25'!$G$7</c:f>
              <c:strCache>
                <c:ptCount val="1"/>
                <c:pt idx="0">
                  <c:v>2023</c:v>
                </c:pt>
              </c:strCache>
            </c:strRef>
          </c:tx>
          <c:spPr>
            <a:solidFill>
              <a:schemeClr val="accent5"/>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25'!$G$28:$G$32</c:f>
              <c:numCache>
                <c:formatCode>#,##0\ \ </c:formatCode>
                <c:ptCount val="5"/>
                <c:pt idx="0">
                  <c:v>114</c:v>
                </c:pt>
                <c:pt idx="1">
                  <c:v>1720</c:v>
                </c:pt>
                <c:pt idx="2">
                  <c:v>1233</c:v>
                </c:pt>
                <c:pt idx="3">
                  <c:v>130</c:v>
                </c:pt>
                <c:pt idx="4">
                  <c:v>273</c:v>
                </c:pt>
              </c:numCache>
            </c:numRef>
          </c:val>
          <c:extLst>
            <c:ext xmlns:c16="http://schemas.microsoft.com/office/drawing/2014/chart" uri="{C3380CC4-5D6E-409C-BE32-E72D297353CC}">
              <c16:uniqueId val="{00000004-69F4-44DB-9C81-83D439405456}"/>
            </c:ext>
          </c:extLst>
        </c:ser>
        <c:dLbls>
          <c:showLegendKey val="0"/>
          <c:showVal val="0"/>
          <c:showCatName val="0"/>
          <c:showSerName val="0"/>
          <c:showPercent val="0"/>
          <c:showBubbleSize val="0"/>
        </c:dLbls>
        <c:gapWidth val="50"/>
        <c:axId val="674372296"/>
        <c:axId val="674375824"/>
      </c:barChart>
      <c:catAx>
        <c:axId val="6743722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5824"/>
        <c:crosses val="autoZero"/>
        <c:auto val="1"/>
        <c:lblAlgn val="ctr"/>
        <c:lblOffset val="100"/>
        <c:noMultiLvlLbl val="0"/>
      </c:catAx>
      <c:valAx>
        <c:axId val="6743758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229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26'!$C$7</c:f>
              <c:strCache>
                <c:ptCount val="1"/>
                <c:pt idx="0">
                  <c:v>2019</c:v>
                </c:pt>
              </c:strCache>
            </c:strRef>
          </c:tx>
          <c:spPr>
            <a:solidFill>
              <a:schemeClr val="accent1"/>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26'!$C$12:$C$16</c:f>
              <c:numCache>
                <c:formatCode>#,##0\ \ </c:formatCode>
                <c:ptCount val="5"/>
                <c:pt idx="0">
                  <c:v>50554</c:v>
                </c:pt>
                <c:pt idx="1">
                  <c:v>5067</c:v>
                </c:pt>
                <c:pt idx="2">
                  <c:v>1932</c:v>
                </c:pt>
                <c:pt idx="3">
                  <c:v>1098</c:v>
                </c:pt>
                <c:pt idx="4">
                  <c:v>436</c:v>
                </c:pt>
              </c:numCache>
            </c:numRef>
          </c:val>
          <c:extLst>
            <c:ext xmlns:c16="http://schemas.microsoft.com/office/drawing/2014/chart" uri="{C3380CC4-5D6E-409C-BE32-E72D297353CC}">
              <c16:uniqueId val="{00000000-FE81-4CC1-8EBF-89E3A3969744}"/>
            </c:ext>
          </c:extLst>
        </c:ser>
        <c:ser>
          <c:idx val="1"/>
          <c:order val="1"/>
          <c:tx>
            <c:strRef>
              <c:f>'Table 26'!$D$7</c:f>
              <c:strCache>
                <c:ptCount val="1"/>
                <c:pt idx="0">
                  <c:v>2020</c:v>
                </c:pt>
              </c:strCache>
            </c:strRef>
          </c:tx>
          <c:spPr>
            <a:solidFill>
              <a:schemeClr val="accent2"/>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26'!$D$12:$D$16</c:f>
              <c:numCache>
                <c:formatCode>#,##0\ \ </c:formatCode>
                <c:ptCount val="5"/>
                <c:pt idx="0">
                  <c:v>18334</c:v>
                </c:pt>
                <c:pt idx="1">
                  <c:v>2017</c:v>
                </c:pt>
                <c:pt idx="2">
                  <c:v>561</c:v>
                </c:pt>
                <c:pt idx="3">
                  <c:v>184</c:v>
                </c:pt>
                <c:pt idx="4">
                  <c:v>237</c:v>
                </c:pt>
              </c:numCache>
            </c:numRef>
          </c:val>
          <c:extLst>
            <c:ext xmlns:c16="http://schemas.microsoft.com/office/drawing/2014/chart" uri="{C3380CC4-5D6E-409C-BE32-E72D297353CC}">
              <c16:uniqueId val="{00000001-FE81-4CC1-8EBF-89E3A3969744}"/>
            </c:ext>
          </c:extLst>
        </c:ser>
        <c:ser>
          <c:idx val="2"/>
          <c:order val="2"/>
          <c:tx>
            <c:strRef>
              <c:f>'Table 26'!$E$7</c:f>
              <c:strCache>
                <c:ptCount val="1"/>
                <c:pt idx="0">
                  <c:v>2021</c:v>
                </c:pt>
              </c:strCache>
            </c:strRef>
          </c:tx>
          <c:spPr>
            <a:solidFill>
              <a:schemeClr val="accent3"/>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26'!$E$12:$E$16</c:f>
              <c:numCache>
                <c:formatCode>#,##0\ \ </c:formatCode>
                <c:ptCount val="5"/>
                <c:pt idx="0">
                  <c:v>13</c:v>
                </c:pt>
                <c:pt idx="1">
                  <c:v>103</c:v>
                </c:pt>
                <c:pt idx="2">
                  <c:v>11</c:v>
                </c:pt>
                <c:pt idx="3">
                  <c:v>9</c:v>
                </c:pt>
                <c:pt idx="4">
                  <c:v>0</c:v>
                </c:pt>
              </c:numCache>
            </c:numRef>
          </c:val>
          <c:extLst>
            <c:ext xmlns:c16="http://schemas.microsoft.com/office/drawing/2014/chart" uri="{C3380CC4-5D6E-409C-BE32-E72D297353CC}">
              <c16:uniqueId val="{00000002-FE81-4CC1-8EBF-89E3A3969744}"/>
            </c:ext>
          </c:extLst>
        </c:ser>
        <c:ser>
          <c:idx val="3"/>
          <c:order val="3"/>
          <c:tx>
            <c:strRef>
              <c:f>'Table 26'!$F$7</c:f>
              <c:strCache>
                <c:ptCount val="1"/>
                <c:pt idx="0">
                  <c:v>2022</c:v>
                </c:pt>
              </c:strCache>
            </c:strRef>
          </c:tx>
          <c:spPr>
            <a:solidFill>
              <a:schemeClr val="accent4"/>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26'!$F$12:$F$16</c:f>
              <c:numCache>
                <c:formatCode>#,##0\ \ </c:formatCode>
                <c:ptCount val="5"/>
                <c:pt idx="0">
                  <c:v>321</c:v>
                </c:pt>
                <c:pt idx="1">
                  <c:v>650</c:v>
                </c:pt>
                <c:pt idx="2">
                  <c:v>111</c:v>
                </c:pt>
                <c:pt idx="3">
                  <c:v>74</c:v>
                </c:pt>
                <c:pt idx="4">
                  <c:v>14</c:v>
                </c:pt>
              </c:numCache>
            </c:numRef>
          </c:val>
          <c:extLst>
            <c:ext xmlns:c16="http://schemas.microsoft.com/office/drawing/2014/chart" uri="{C3380CC4-5D6E-409C-BE32-E72D297353CC}">
              <c16:uniqueId val="{00000003-FE81-4CC1-8EBF-89E3A3969744}"/>
            </c:ext>
          </c:extLst>
        </c:ser>
        <c:ser>
          <c:idx val="4"/>
          <c:order val="4"/>
          <c:tx>
            <c:strRef>
              <c:f>'Table 26'!$G$7</c:f>
              <c:strCache>
                <c:ptCount val="1"/>
                <c:pt idx="0">
                  <c:v>2023</c:v>
                </c:pt>
              </c:strCache>
            </c:strRef>
          </c:tx>
          <c:spPr>
            <a:solidFill>
              <a:schemeClr val="accent5"/>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26'!$G$12:$G$16</c:f>
              <c:numCache>
                <c:formatCode>#,##0\ \ </c:formatCode>
                <c:ptCount val="5"/>
                <c:pt idx="0">
                  <c:v>15424</c:v>
                </c:pt>
                <c:pt idx="1">
                  <c:v>3692</c:v>
                </c:pt>
                <c:pt idx="2">
                  <c:v>1092</c:v>
                </c:pt>
                <c:pt idx="3">
                  <c:v>542</c:v>
                </c:pt>
                <c:pt idx="4">
                  <c:v>933</c:v>
                </c:pt>
              </c:numCache>
            </c:numRef>
          </c:val>
          <c:extLst>
            <c:ext xmlns:c16="http://schemas.microsoft.com/office/drawing/2014/chart" uri="{C3380CC4-5D6E-409C-BE32-E72D297353CC}">
              <c16:uniqueId val="{00000004-FE81-4CC1-8EBF-89E3A3969744}"/>
            </c:ext>
          </c:extLst>
        </c:ser>
        <c:dLbls>
          <c:showLegendKey val="0"/>
          <c:showVal val="0"/>
          <c:showCatName val="0"/>
          <c:showSerName val="0"/>
          <c:showPercent val="0"/>
          <c:showBubbleSize val="0"/>
        </c:dLbls>
        <c:gapWidth val="50"/>
        <c:axId val="674374256"/>
        <c:axId val="674369160"/>
      </c:barChart>
      <c:catAx>
        <c:axId val="67437425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9160"/>
        <c:crosses val="autoZero"/>
        <c:auto val="1"/>
        <c:lblAlgn val="ctr"/>
        <c:lblOffset val="100"/>
        <c:noMultiLvlLbl val="0"/>
      </c:catAx>
      <c:valAx>
        <c:axId val="67436916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425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26'!$C$7</c:f>
              <c:strCache>
                <c:ptCount val="1"/>
                <c:pt idx="0">
                  <c:v>2019</c:v>
                </c:pt>
              </c:strCache>
            </c:strRef>
          </c:tx>
          <c:spPr>
            <a:solidFill>
              <a:schemeClr val="accent1"/>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26'!$C$19:$C$25</c:f>
              <c:numCache>
                <c:formatCode>#,##0\ \ </c:formatCode>
                <c:ptCount val="7"/>
                <c:pt idx="0">
                  <c:v>5778</c:v>
                </c:pt>
                <c:pt idx="1">
                  <c:v>2493</c:v>
                </c:pt>
                <c:pt idx="2">
                  <c:v>13442</c:v>
                </c:pt>
                <c:pt idx="3">
                  <c:v>11950</c:v>
                </c:pt>
                <c:pt idx="4">
                  <c:v>8332</c:v>
                </c:pt>
                <c:pt idx="5">
                  <c:v>12301</c:v>
                </c:pt>
                <c:pt idx="6">
                  <c:v>7055</c:v>
                </c:pt>
              </c:numCache>
            </c:numRef>
          </c:val>
          <c:extLst>
            <c:ext xmlns:c16="http://schemas.microsoft.com/office/drawing/2014/chart" uri="{C3380CC4-5D6E-409C-BE32-E72D297353CC}">
              <c16:uniqueId val="{00000000-FDAC-4583-AA9F-DD3B3351821F}"/>
            </c:ext>
          </c:extLst>
        </c:ser>
        <c:ser>
          <c:idx val="1"/>
          <c:order val="1"/>
          <c:tx>
            <c:strRef>
              <c:f>'Table 26'!$D$7</c:f>
              <c:strCache>
                <c:ptCount val="1"/>
                <c:pt idx="0">
                  <c:v>2020</c:v>
                </c:pt>
              </c:strCache>
            </c:strRef>
          </c:tx>
          <c:spPr>
            <a:solidFill>
              <a:schemeClr val="accent2"/>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26'!$D$19:$D$25</c:f>
              <c:numCache>
                <c:formatCode>#,##0\ \ </c:formatCode>
                <c:ptCount val="7"/>
                <c:pt idx="0">
                  <c:v>2521</c:v>
                </c:pt>
                <c:pt idx="1">
                  <c:v>825</c:v>
                </c:pt>
                <c:pt idx="2">
                  <c:v>4310</c:v>
                </c:pt>
                <c:pt idx="3">
                  <c:v>4540</c:v>
                </c:pt>
                <c:pt idx="4">
                  <c:v>2933</c:v>
                </c:pt>
                <c:pt idx="5">
                  <c:v>4112</c:v>
                </c:pt>
                <c:pt idx="6">
                  <c:v>2651</c:v>
                </c:pt>
              </c:numCache>
            </c:numRef>
          </c:val>
          <c:extLst>
            <c:ext xmlns:c16="http://schemas.microsoft.com/office/drawing/2014/chart" uri="{C3380CC4-5D6E-409C-BE32-E72D297353CC}">
              <c16:uniqueId val="{00000001-FDAC-4583-AA9F-DD3B3351821F}"/>
            </c:ext>
          </c:extLst>
        </c:ser>
        <c:ser>
          <c:idx val="2"/>
          <c:order val="2"/>
          <c:tx>
            <c:strRef>
              <c:f>'Table 26'!$E$7</c:f>
              <c:strCache>
                <c:ptCount val="1"/>
                <c:pt idx="0">
                  <c:v>2021</c:v>
                </c:pt>
              </c:strCache>
            </c:strRef>
          </c:tx>
          <c:spPr>
            <a:solidFill>
              <a:schemeClr val="accent3"/>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26'!$E$19:$E$25</c:f>
              <c:numCache>
                <c:formatCode>#,##0\ \ </c:formatCode>
                <c:ptCount val="7"/>
                <c:pt idx="0">
                  <c:v>11</c:v>
                </c:pt>
                <c:pt idx="1">
                  <c:v>9</c:v>
                </c:pt>
                <c:pt idx="2">
                  <c:v>14</c:v>
                </c:pt>
                <c:pt idx="3">
                  <c:v>37</c:v>
                </c:pt>
                <c:pt idx="4">
                  <c:v>27</c:v>
                </c:pt>
                <c:pt idx="5">
                  <c:v>35</c:v>
                </c:pt>
                <c:pt idx="6">
                  <c:v>32</c:v>
                </c:pt>
              </c:numCache>
            </c:numRef>
          </c:val>
          <c:extLst>
            <c:ext xmlns:c16="http://schemas.microsoft.com/office/drawing/2014/chart" uri="{C3380CC4-5D6E-409C-BE32-E72D297353CC}">
              <c16:uniqueId val="{00000002-FDAC-4583-AA9F-DD3B3351821F}"/>
            </c:ext>
          </c:extLst>
        </c:ser>
        <c:ser>
          <c:idx val="3"/>
          <c:order val="3"/>
          <c:tx>
            <c:strRef>
              <c:f>'Table 26'!$F$7</c:f>
              <c:strCache>
                <c:ptCount val="1"/>
                <c:pt idx="0">
                  <c:v>2022</c:v>
                </c:pt>
              </c:strCache>
            </c:strRef>
          </c:tx>
          <c:spPr>
            <a:solidFill>
              <a:schemeClr val="accent4"/>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26'!$F$19:$F$25</c:f>
              <c:numCache>
                <c:formatCode>#,##0\ \ </c:formatCode>
                <c:ptCount val="7"/>
                <c:pt idx="0">
                  <c:v>104</c:v>
                </c:pt>
                <c:pt idx="1">
                  <c:v>81</c:v>
                </c:pt>
                <c:pt idx="2">
                  <c:v>179</c:v>
                </c:pt>
                <c:pt idx="3">
                  <c:v>276</c:v>
                </c:pt>
                <c:pt idx="4">
                  <c:v>234</c:v>
                </c:pt>
                <c:pt idx="5">
                  <c:v>304</c:v>
                </c:pt>
                <c:pt idx="6">
                  <c:v>210</c:v>
                </c:pt>
              </c:numCache>
            </c:numRef>
          </c:val>
          <c:extLst>
            <c:ext xmlns:c16="http://schemas.microsoft.com/office/drawing/2014/chart" uri="{C3380CC4-5D6E-409C-BE32-E72D297353CC}">
              <c16:uniqueId val="{00000003-FDAC-4583-AA9F-DD3B3351821F}"/>
            </c:ext>
          </c:extLst>
        </c:ser>
        <c:ser>
          <c:idx val="4"/>
          <c:order val="4"/>
          <c:tx>
            <c:strRef>
              <c:f>'Table 26'!$G$7</c:f>
              <c:strCache>
                <c:ptCount val="1"/>
                <c:pt idx="0">
                  <c:v>2023</c:v>
                </c:pt>
              </c:strCache>
            </c:strRef>
          </c:tx>
          <c:spPr>
            <a:solidFill>
              <a:schemeClr val="accent5"/>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26'!$G$19:$G$25</c:f>
              <c:numCache>
                <c:formatCode>#,##0\ \ </c:formatCode>
                <c:ptCount val="7"/>
                <c:pt idx="0">
                  <c:v>1680</c:v>
                </c:pt>
                <c:pt idx="1">
                  <c:v>1142</c:v>
                </c:pt>
                <c:pt idx="2">
                  <c:v>5658</c:v>
                </c:pt>
                <c:pt idx="3">
                  <c:v>4504</c:v>
                </c:pt>
                <c:pt idx="4">
                  <c:v>3322</c:v>
                </c:pt>
                <c:pt idx="5">
                  <c:v>3810</c:v>
                </c:pt>
                <c:pt idx="6">
                  <c:v>2630</c:v>
                </c:pt>
              </c:numCache>
            </c:numRef>
          </c:val>
          <c:extLst>
            <c:ext xmlns:c16="http://schemas.microsoft.com/office/drawing/2014/chart" uri="{C3380CC4-5D6E-409C-BE32-E72D297353CC}">
              <c16:uniqueId val="{00000004-FDAC-4583-AA9F-DD3B3351821F}"/>
            </c:ext>
          </c:extLst>
        </c:ser>
        <c:dLbls>
          <c:showLegendKey val="0"/>
          <c:showVal val="0"/>
          <c:showCatName val="0"/>
          <c:showSerName val="0"/>
          <c:showPercent val="0"/>
          <c:showBubbleSize val="0"/>
        </c:dLbls>
        <c:gapWidth val="50"/>
        <c:axId val="674374648"/>
        <c:axId val="674366808"/>
      </c:barChart>
      <c:catAx>
        <c:axId val="6743746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6808"/>
        <c:crosses val="autoZero"/>
        <c:auto val="1"/>
        <c:lblAlgn val="ctr"/>
        <c:lblOffset val="100"/>
        <c:noMultiLvlLbl val="0"/>
      </c:catAx>
      <c:valAx>
        <c:axId val="67436680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464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26'!$C$7</c:f>
              <c:strCache>
                <c:ptCount val="1"/>
                <c:pt idx="0">
                  <c:v>2019</c:v>
                </c:pt>
              </c:strCache>
            </c:strRef>
          </c:tx>
          <c:spPr>
            <a:solidFill>
              <a:schemeClr val="accent1"/>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26'!$C$28:$C$32</c:f>
              <c:numCache>
                <c:formatCode>#,##0\ \ </c:formatCode>
                <c:ptCount val="5"/>
                <c:pt idx="0">
                  <c:v>5067</c:v>
                </c:pt>
                <c:pt idx="1">
                  <c:v>13396</c:v>
                </c:pt>
                <c:pt idx="2">
                  <c:v>31941</c:v>
                </c:pt>
                <c:pt idx="3">
                  <c:v>5183</c:v>
                </c:pt>
                <c:pt idx="4">
                  <c:v>5762</c:v>
                </c:pt>
              </c:numCache>
            </c:numRef>
          </c:val>
          <c:extLst>
            <c:ext xmlns:c16="http://schemas.microsoft.com/office/drawing/2014/chart" uri="{C3380CC4-5D6E-409C-BE32-E72D297353CC}">
              <c16:uniqueId val="{00000000-AC6B-4F15-9911-3B4D6EB49D87}"/>
            </c:ext>
          </c:extLst>
        </c:ser>
        <c:ser>
          <c:idx val="1"/>
          <c:order val="1"/>
          <c:tx>
            <c:strRef>
              <c:f>'Table 26'!$D$7</c:f>
              <c:strCache>
                <c:ptCount val="1"/>
                <c:pt idx="0">
                  <c:v>2020</c:v>
                </c:pt>
              </c:strCache>
            </c:strRef>
          </c:tx>
          <c:spPr>
            <a:solidFill>
              <a:schemeClr val="accent2"/>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26'!$D$28:$D$32</c:f>
              <c:numCache>
                <c:formatCode>#,##0\ \ </c:formatCode>
                <c:ptCount val="5"/>
                <c:pt idx="0">
                  <c:v>1488</c:v>
                </c:pt>
                <c:pt idx="1">
                  <c:v>3689</c:v>
                </c:pt>
                <c:pt idx="2">
                  <c:v>10968</c:v>
                </c:pt>
                <c:pt idx="3">
                  <c:v>2692</c:v>
                </c:pt>
                <c:pt idx="4">
                  <c:v>3056</c:v>
                </c:pt>
              </c:numCache>
            </c:numRef>
          </c:val>
          <c:extLst>
            <c:ext xmlns:c16="http://schemas.microsoft.com/office/drawing/2014/chart" uri="{C3380CC4-5D6E-409C-BE32-E72D297353CC}">
              <c16:uniqueId val="{00000001-AC6B-4F15-9911-3B4D6EB49D87}"/>
            </c:ext>
          </c:extLst>
        </c:ser>
        <c:ser>
          <c:idx val="2"/>
          <c:order val="2"/>
          <c:tx>
            <c:strRef>
              <c:f>'Table 26'!$E$7</c:f>
              <c:strCache>
                <c:ptCount val="1"/>
                <c:pt idx="0">
                  <c:v>2021</c:v>
                </c:pt>
              </c:strCache>
            </c:strRef>
          </c:tx>
          <c:spPr>
            <a:solidFill>
              <a:schemeClr val="accent3"/>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26'!$E$28:$E$32</c:f>
              <c:numCache>
                <c:formatCode>#,##0\ \ </c:formatCode>
                <c:ptCount val="5"/>
                <c:pt idx="0">
                  <c:v>2</c:v>
                </c:pt>
                <c:pt idx="1">
                  <c:v>4</c:v>
                </c:pt>
                <c:pt idx="2">
                  <c:v>1</c:v>
                </c:pt>
                <c:pt idx="3">
                  <c:v>8</c:v>
                </c:pt>
                <c:pt idx="4">
                  <c:v>151</c:v>
                </c:pt>
              </c:numCache>
            </c:numRef>
          </c:val>
          <c:extLst>
            <c:ext xmlns:c16="http://schemas.microsoft.com/office/drawing/2014/chart" uri="{C3380CC4-5D6E-409C-BE32-E72D297353CC}">
              <c16:uniqueId val="{00000002-AC6B-4F15-9911-3B4D6EB49D87}"/>
            </c:ext>
          </c:extLst>
        </c:ser>
        <c:ser>
          <c:idx val="3"/>
          <c:order val="3"/>
          <c:tx>
            <c:strRef>
              <c:f>'Table 26'!$F$7</c:f>
              <c:strCache>
                <c:ptCount val="1"/>
                <c:pt idx="0">
                  <c:v>2022</c:v>
                </c:pt>
              </c:strCache>
            </c:strRef>
          </c:tx>
          <c:spPr>
            <a:solidFill>
              <a:schemeClr val="accent4"/>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26'!$F$28:$F$32</c:f>
              <c:numCache>
                <c:formatCode>#,##0\ \ </c:formatCode>
                <c:ptCount val="5"/>
                <c:pt idx="0">
                  <c:v>210</c:v>
                </c:pt>
                <c:pt idx="1">
                  <c:v>180</c:v>
                </c:pt>
                <c:pt idx="2">
                  <c:v>111</c:v>
                </c:pt>
                <c:pt idx="3">
                  <c:v>55</c:v>
                </c:pt>
                <c:pt idx="4">
                  <c:v>832</c:v>
                </c:pt>
              </c:numCache>
            </c:numRef>
          </c:val>
          <c:extLst>
            <c:ext xmlns:c16="http://schemas.microsoft.com/office/drawing/2014/chart" uri="{C3380CC4-5D6E-409C-BE32-E72D297353CC}">
              <c16:uniqueId val="{00000003-AC6B-4F15-9911-3B4D6EB49D87}"/>
            </c:ext>
          </c:extLst>
        </c:ser>
        <c:ser>
          <c:idx val="4"/>
          <c:order val="4"/>
          <c:tx>
            <c:strRef>
              <c:f>'Table 26'!$G$7</c:f>
              <c:strCache>
                <c:ptCount val="1"/>
                <c:pt idx="0">
                  <c:v>2023</c:v>
                </c:pt>
              </c:strCache>
            </c:strRef>
          </c:tx>
          <c:spPr>
            <a:solidFill>
              <a:schemeClr val="accent5"/>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26'!$G$28:$G$32</c:f>
              <c:numCache>
                <c:formatCode>#,##0\ \ </c:formatCode>
                <c:ptCount val="5"/>
                <c:pt idx="0">
                  <c:v>1369</c:v>
                </c:pt>
                <c:pt idx="1">
                  <c:v>5259</c:v>
                </c:pt>
                <c:pt idx="2">
                  <c:v>10202</c:v>
                </c:pt>
                <c:pt idx="3">
                  <c:v>1619</c:v>
                </c:pt>
                <c:pt idx="4">
                  <c:v>4299</c:v>
                </c:pt>
              </c:numCache>
            </c:numRef>
          </c:val>
          <c:extLst>
            <c:ext xmlns:c16="http://schemas.microsoft.com/office/drawing/2014/chart" uri="{C3380CC4-5D6E-409C-BE32-E72D297353CC}">
              <c16:uniqueId val="{00000004-AC6B-4F15-9911-3B4D6EB49D87}"/>
            </c:ext>
          </c:extLst>
        </c:ser>
        <c:dLbls>
          <c:showLegendKey val="0"/>
          <c:showVal val="0"/>
          <c:showCatName val="0"/>
          <c:showSerName val="0"/>
          <c:showPercent val="0"/>
          <c:showBubbleSize val="0"/>
        </c:dLbls>
        <c:gapWidth val="50"/>
        <c:axId val="674377392"/>
        <c:axId val="674377784"/>
      </c:barChart>
      <c:catAx>
        <c:axId val="6743773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7784"/>
        <c:crosses val="autoZero"/>
        <c:auto val="1"/>
        <c:lblAlgn val="ctr"/>
        <c:lblOffset val="100"/>
        <c:noMultiLvlLbl val="0"/>
      </c:catAx>
      <c:valAx>
        <c:axId val="6743777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7392"/>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27'!$C$7</c:f>
              <c:strCache>
                <c:ptCount val="1"/>
                <c:pt idx="0">
                  <c:v>2019</c:v>
                </c:pt>
              </c:strCache>
            </c:strRef>
          </c:tx>
          <c:spPr>
            <a:solidFill>
              <a:schemeClr val="accent1"/>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27'!$C$12:$C$16</c:f>
              <c:numCache>
                <c:formatCode>#,##0\ \ </c:formatCode>
                <c:ptCount val="5"/>
                <c:pt idx="0">
                  <c:v>3416</c:v>
                </c:pt>
                <c:pt idx="1">
                  <c:v>486</c:v>
                </c:pt>
                <c:pt idx="2">
                  <c:v>148</c:v>
                </c:pt>
                <c:pt idx="3">
                  <c:v>68</c:v>
                </c:pt>
                <c:pt idx="4">
                  <c:v>8</c:v>
                </c:pt>
              </c:numCache>
            </c:numRef>
          </c:val>
          <c:extLst>
            <c:ext xmlns:c16="http://schemas.microsoft.com/office/drawing/2014/chart" uri="{C3380CC4-5D6E-409C-BE32-E72D297353CC}">
              <c16:uniqueId val="{00000000-84D7-43BA-9181-DEC556C17875}"/>
            </c:ext>
          </c:extLst>
        </c:ser>
        <c:ser>
          <c:idx val="1"/>
          <c:order val="1"/>
          <c:tx>
            <c:strRef>
              <c:f>'Table 27'!$D$7</c:f>
              <c:strCache>
                <c:ptCount val="1"/>
                <c:pt idx="0">
                  <c:v>2020</c:v>
                </c:pt>
              </c:strCache>
            </c:strRef>
          </c:tx>
          <c:spPr>
            <a:solidFill>
              <a:schemeClr val="accent2"/>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27'!$D$12:$D$16</c:f>
              <c:numCache>
                <c:formatCode>#,##0\ \ </c:formatCode>
                <c:ptCount val="5"/>
                <c:pt idx="0">
                  <c:v>1</c:v>
                </c:pt>
                <c:pt idx="1">
                  <c:v>3</c:v>
                </c:pt>
                <c:pt idx="2">
                  <c:v>0</c:v>
                </c:pt>
                <c:pt idx="3">
                  <c:v>0</c:v>
                </c:pt>
                <c:pt idx="4">
                  <c:v>0</c:v>
                </c:pt>
              </c:numCache>
            </c:numRef>
          </c:val>
          <c:extLst>
            <c:ext xmlns:c16="http://schemas.microsoft.com/office/drawing/2014/chart" uri="{C3380CC4-5D6E-409C-BE32-E72D297353CC}">
              <c16:uniqueId val="{00000001-84D7-43BA-9181-DEC556C17875}"/>
            </c:ext>
          </c:extLst>
        </c:ser>
        <c:ser>
          <c:idx val="2"/>
          <c:order val="2"/>
          <c:tx>
            <c:strRef>
              <c:f>'Table 27'!$E$7</c:f>
              <c:strCache>
                <c:ptCount val="1"/>
                <c:pt idx="0">
                  <c:v>2021</c:v>
                </c:pt>
              </c:strCache>
            </c:strRef>
          </c:tx>
          <c:spPr>
            <a:solidFill>
              <a:schemeClr val="accent3"/>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27'!$E$12:$E$16</c:f>
              <c:numCache>
                <c:formatCode>#,##0\ \ </c:formatCode>
                <c:ptCount val="5"/>
                <c:pt idx="0">
                  <c:v>1</c:v>
                </c:pt>
                <c:pt idx="1">
                  <c:v>5</c:v>
                </c:pt>
                <c:pt idx="2">
                  <c:v>1</c:v>
                </c:pt>
                <c:pt idx="3">
                  <c:v>1</c:v>
                </c:pt>
                <c:pt idx="4">
                  <c:v>0</c:v>
                </c:pt>
              </c:numCache>
            </c:numRef>
          </c:val>
          <c:extLst>
            <c:ext xmlns:c16="http://schemas.microsoft.com/office/drawing/2014/chart" uri="{C3380CC4-5D6E-409C-BE32-E72D297353CC}">
              <c16:uniqueId val="{00000002-84D7-43BA-9181-DEC556C17875}"/>
            </c:ext>
          </c:extLst>
        </c:ser>
        <c:ser>
          <c:idx val="3"/>
          <c:order val="3"/>
          <c:tx>
            <c:strRef>
              <c:f>'Table 27'!$F$7</c:f>
              <c:strCache>
                <c:ptCount val="1"/>
                <c:pt idx="0">
                  <c:v>2022</c:v>
                </c:pt>
              </c:strCache>
            </c:strRef>
          </c:tx>
          <c:spPr>
            <a:solidFill>
              <a:schemeClr val="accent4"/>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27'!$F$12:$F$16</c:f>
              <c:numCache>
                <c:formatCode>#,##0\ \ </c:formatCode>
                <c:ptCount val="5"/>
                <c:pt idx="0">
                  <c:v>50</c:v>
                </c:pt>
                <c:pt idx="1">
                  <c:v>140</c:v>
                </c:pt>
                <c:pt idx="2">
                  <c:v>30</c:v>
                </c:pt>
                <c:pt idx="3">
                  <c:v>27</c:v>
                </c:pt>
                <c:pt idx="4">
                  <c:v>2</c:v>
                </c:pt>
              </c:numCache>
            </c:numRef>
          </c:val>
          <c:extLst>
            <c:ext xmlns:c16="http://schemas.microsoft.com/office/drawing/2014/chart" uri="{C3380CC4-5D6E-409C-BE32-E72D297353CC}">
              <c16:uniqueId val="{00000003-84D7-43BA-9181-DEC556C17875}"/>
            </c:ext>
          </c:extLst>
        </c:ser>
        <c:ser>
          <c:idx val="4"/>
          <c:order val="4"/>
          <c:tx>
            <c:strRef>
              <c:f>'Table 27'!$G$7</c:f>
              <c:strCache>
                <c:ptCount val="1"/>
                <c:pt idx="0">
                  <c:v>2023</c:v>
                </c:pt>
              </c:strCache>
            </c:strRef>
          </c:tx>
          <c:spPr>
            <a:solidFill>
              <a:schemeClr val="accent5"/>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27'!$G$12:$G$16</c:f>
              <c:numCache>
                <c:formatCode>#,##0\ \ </c:formatCode>
                <c:ptCount val="5"/>
                <c:pt idx="0">
                  <c:v>1517</c:v>
                </c:pt>
                <c:pt idx="1">
                  <c:v>326</c:v>
                </c:pt>
                <c:pt idx="2">
                  <c:v>90</c:v>
                </c:pt>
                <c:pt idx="3">
                  <c:v>35</c:v>
                </c:pt>
                <c:pt idx="4">
                  <c:v>736</c:v>
                </c:pt>
              </c:numCache>
            </c:numRef>
          </c:val>
          <c:extLst>
            <c:ext xmlns:c16="http://schemas.microsoft.com/office/drawing/2014/chart" uri="{C3380CC4-5D6E-409C-BE32-E72D297353CC}">
              <c16:uniqueId val="{00000004-84D7-43BA-9181-DEC556C17875}"/>
            </c:ext>
          </c:extLst>
        </c:ser>
        <c:dLbls>
          <c:showLegendKey val="0"/>
          <c:showVal val="0"/>
          <c:showCatName val="0"/>
          <c:showSerName val="0"/>
          <c:showPercent val="0"/>
          <c:showBubbleSize val="0"/>
        </c:dLbls>
        <c:gapWidth val="50"/>
        <c:axId val="674379352"/>
        <c:axId val="674380136"/>
      </c:barChart>
      <c:catAx>
        <c:axId val="6743793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80136"/>
        <c:crosses val="autoZero"/>
        <c:auto val="1"/>
        <c:lblAlgn val="ctr"/>
        <c:lblOffset val="100"/>
        <c:noMultiLvlLbl val="0"/>
      </c:catAx>
      <c:valAx>
        <c:axId val="67438013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935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27'!$C$7</c:f>
              <c:strCache>
                <c:ptCount val="1"/>
                <c:pt idx="0">
                  <c:v>2019</c:v>
                </c:pt>
              </c:strCache>
            </c:strRef>
          </c:tx>
          <c:spPr>
            <a:solidFill>
              <a:schemeClr val="accent1"/>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27'!$C$19:$C$25</c:f>
              <c:numCache>
                <c:formatCode>#,##0\ \ </c:formatCode>
                <c:ptCount val="7"/>
                <c:pt idx="0">
                  <c:v>282</c:v>
                </c:pt>
                <c:pt idx="1">
                  <c:v>190</c:v>
                </c:pt>
                <c:pt idx="2">
                  <c:v>1247</c:v>
                </c:pt>
                <c:pt idx="3">
                  <c:v>618</c:v>
                </c:pt>
                <c:pt idx="4">
                  <c:v>730</c:v>
                </c:pt>
                <c:pt idx="5">
                  <c:v>862</c:v>
                </c:pt>
                <c:pt idx="6">
                  <c:v>353</c:v>
                </c:pt>
              </c:numCache>
            </c:numRef>
          </c:val>
          <c:extLst>
            <c:ext xmlns:c16="http://schemas.microsoft.com/office/drawing/2014/chart" uri="{C3380CC4-5D6E-409C-BE32-E72D297353CC}">
              <c16:uniqueId val="{00000000-EBE5-4109-9880-CA45D54DD2D1}"/>
            </c:ext>
          </c:extLst>
        </c:ser>
        <c:ser>
          <c:idx val="1"/>
          <c:order val="1"/>
          <c:tx>
            <c:strRef>
              <c:f>'Table 27'!$D$7</c:f>
              <c:strCache>
                <c:ptCount val="1"/>
                <c:pt idx="0">
                  <c:v>2020</c:v>
                </c:pt>
              </c:strCache>
            </c:strRef>
          </c:tx>
          <c:spPr>
            <a:solidFill>
              <a:schemeClr val="accent2"/>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27'!$D$19:$D$25</c:f>
              <c:numCache>
                <c:formatCode>#,##0\ \ </c:formatCode>
                <c:ptCount val="7"/>
                <c:pt idx="0">
                  <c:v>0</c:v>
                </c:pt>
                <c:pt idx="1">
                  <c:v>0</c:v>
                </c:pt>
                <c:pt idx="2">
                  <c:v>0</c:v>
                </c:pt>
                <c:pt idx="3">
                  <c:v>0</c:v>
                </c:pt>
                <c:pt idx="4">
                  <c:v>1</c:v>
                </c:pt>
                <c:pt idx="5">
                  <c:v>2</c:v>
                </c:pt>
                <c:pt idx="6">
                  <c:v>1</c:v>
                </c:pt>
              </c:numCache>
            </c:numRef>
          </c:val>
          <c:extLst>
            <c:ext xmlns:c16="http://schemas.microsoft.com/office/drawing/2014/chart" uri="{C3380CC4-5D6E-409C-BE32-E72D297353CC}">
              <c16:uniqueId val="{00000001-EBE5-4109-9880-CA45D54DD2D1}"/>
            </c:ext>
          </c:extLst>
        </c:ser>
        <c:ser>
          <c:idx val="2"/>
          <c:order val="2"/>
          <c:tx>
            <c:strRef>
              <c:f>'Table 27'!$E$7</c:f>
              <c:strCache>
                <c:ptCount val="1"/>
                <c:pt idx="0">
                  <c:v>2021</c:v>
                </c:pt>
              </c:strCache>
            </c:strRef>
          </c:tx>
          <c:spPr>
            <a:solidFill>
              <a:schemeClr val="accent3"/>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27'!$E$19:$E$25</c:f>
              <c:numCache>
                <c:formatCode>#,##0\ \ </c:formatCode>
                <c:ptCount val="7"/>
                <c:pt idx="0">
                  <c:v>1</c:v>
                </c:pt>
                <c:pt idx="1">
                  <c:v>0</c:v>
                </c:pt>
                <c:pt idx="2">
                  <c:v>2</c:v>
                </c:pt>
                <c:pt idx="3">
                  <c:v>0</c:v>
                </c:pt>
                <c:pt idx="4">
                  <c:v>4</c:v>
                </c:pt>
                <c:pt idx="5">
                  <c:v>1</c:v>
                </c:pt>
                <c:pt idx="6">
                  <c:v>1</c:v>
                </c:pt>
              </c:numCache>
            </c:numRef>
          </c:val>
          <c:extLst>
            <c:ext xmlns:c16="http://schemas.microsoft.com/office/drawing/2014/chart" uri="{C3380CC4-5D6E-409C-BE32-E72D297353CC}">
              <c16:uniqueId val="{00000002-EBE5-4109-9880-CA45D54DD2D1}"/>
            </c:ext>
          </c:extLst>
        </c:ser>
        <c:ser>
          <c:idx val="3"/>
          <c:order val="3"/>
          <c:tx>
            <c:strRef>
              <c:f>'Table 27'!$F$7</c:f>
              <c:strCache>
                <c:ptCount val="1"/>
                <c:pt idx="0">
                  <c:v>2022</c:v>
                </c:pt>
              </c:strCache>
            </c:strRef>
          </c:tx>
          <c:spPr>
            <a:solidFill>
              <a:schemeClr val="accent4"/>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27'!$F$19:$F$25</c:f>
              <c:numCache>
                <c:formatCode>#,##0\ \ </c:formatCode>
                <c:ptCount val="7"/>
                <c:pt idx="0">
                  <c:v>13</c:v>
                </c:pt>
                <c:pt idx="1">
                  <c:v>21</c:v>
                </c:pt>
                <c:pt idx="2">
                  <c:v>38</c:v>
                </c:pt>
                <c:pt idx="3">
                  <c:v>37</c:v>
                </c:pt>
                <c:pt idx="4">
                  <c:v>42</c:v>
                </c:pt>
                <c:pt idx="5">
                  <c:v>95</c:v>
                </c:pt>
                <c:pt idx="6">
                  <c:v>36</c:v>
                </c:pt>
              </c:numCache>
            </c:numRef>
          </c:val>
          <c:extLst>
            <c:ext xmlns:c16="http://schemas.microsoft.com/office/drawing/2014/chart" uri="{C3380CC4-5D6E-409C-BE32-E72D297353CC}">
              <c16:uniqueId val="{00000003-EBE5-4109-9880-CA45D54DD2D1}"/>
            </c:ext>
          </c:extLst>
        </c:ser>
        <c:ser>
          <c:idx val="4"/>
          <c:order val="4"/>
          <c:tx>
            <c:strRef>
              <c:f>'Table 27'!$G$7</c:f>
              <c:strCache>
                <c:ptCount val="1"/>
                <c:pt idx="0">
                  <c:v>2023</c:v>
                </c:pt>
              </c:strCache>
            </c:strRef>
          </c:tx>
          <c:spPr>
            <a:solidFill>
              <a:schemeClr val="accent5"/>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27'!$G$19:$G$25</c:f>
              <c:numCache>
                <c:formatCode>#,##0\ \ </c:formatCode>
                <c:ptCount val="7"/>
                <c:pt idx="0">
                  <c:v>10</c:v>
                </c:pt>
                <c:pt idx="1">
                  <c:v>89</c:v>
                </c:pt>
                <c:pt idx="2">
                  <c:v>387</c:v>
                </c:pt>
                <c:pt idx="3">
                  <c:v>602</c:v>
                </c:pt>
                <c:pt idx="4">
                  <c:v>701</c:v>
                </c:pt>
                <c:pt idx="5">
                  <c:v>682</c:v>
                </c:pt>
                <c:pt idx="6">
                  <c:v>267</c:v>
                </c:pt>
              </c:numCache>
            </c:numRef>
          </c:val>
          <c:extLst>
            <c:ext xmlns:c16="http://schemas.microsoft.com/office/drawing/2014/chart" uri="{C3380CC4-5D6E-409C-BE32-E72D297353CC}">
              <c16:uniqueId val="{00000004-EBE5-4109-9880-CA45D54DD2D1}"/>
            </c:ext>
          </c:extLst>
        </c:ser>
        <c:dLbls>
          <c:showLegendKey val="0"/>
          <c:showVal val="0"/>
          <c:showCatName val="0"/>
          <c:showSerName val="0"/>
          <c:showPercent val="0"/>
          <c:showBubbleSize val="0"/>
        </c:dLbls>
        <c:gapWidth val="50"/>
        <c:axId val="674380528"/>
        <c:axId val="674378568"/>
      </c:barChart>
      <c:catAx>
        <c:axId val="6743805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8568"/>
        <c:crosses val="autoZero"/>
        <c:auto val="1"/>
        <c:lblAlgn val="ctr"/>
        <c:lblOffset val="100"/>
        <c:noMultiLvlLbl val="0"/>
      </c:catAx>
      <c:valAx>
        <c:axId val="674378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8052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27'!$C$7</c:f>
              <c:strCache>
                <c:ptCount val="1"/>
                <c:pt idx="0">
                  <c:v>2019</c:v>
                </c:pt>
              </c:strCache>
            </c:strRef>
          </c:tx>
          <c:spPr>
            <a:solidFill>
              <a:schemeClr val="accent1"/>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27'!$C$28:$C$32</c:f>
              <c:numCache>
                <c:formatCode>#,##0\ \ </c:formatCode>
                <c:ptCount val="5"/>
                <c:pt idx="0">
                  <c:v>648</c:v>
                </c:pt>
                <c:pt idx="1">
                  <c:v>1573</c:v>
                </c:pt>
                <c:pt idx="2">
                  <c:v>1393</c:v>
                </c:pt>
                <c:pt idx="3">
                  <c:v>126</c:v>
                </c:pt>
                <c:pt idx="4">
                  <c:v>542</c:v>
                </c:pt>
              </c:numCache>
            </c:numRef>
          </c:val>
          <c:extLst>
            <c:ext xmlns:c16="http://schemas.microsoft.com/office/drawing/2014/chart" uri="{C3380CC4-5D6E-409C-BE32-E72D297353CC}">
              <c16:uniqueId val="{00000000-4B56-43BB-94A7-036E013855CD}"/>
            </c:ext>
          </c:extLst>
        </c:ser>
        <c:ser>
          <c:idx val="1"/>
          <c:order val="1"/>
          <c:tx>
            <c:strRef>
              <c:f>'Table 27'!$D$7</c:f>
              <c:strCache>
                <c:ptCount val="1"/>
                <c:pt idx="0">
                  <c:v>2020</c:v>
                </c:pt>
              </c:strCache>
            </c:strRef>
          </c:tx>
          <c:spPr>
            <a:solidFill>
              <a:schemeClr val="accent2"/>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27'!$D$28:$D$32</c:f>
              <c:numCache>
                <c:formatCode>#,##0\ \ </c:formatCode>
                <c:ptCount val="5"/>
                <c:pt idx="0">
                  <c:v>0</c:v>
                </c:pt>
                <c:pt idx="1">
                  <c:v>0</c:v>
                </c:pt>
                <c:pt idx="2">
                  <c:v>0</c:v>
                </c:pt>
                <c:pt idx="3">
                  <c:v>0</c:v>
                </c:pt>
                <c:pt idx="4">
                  <c:v>4</c:v>
                </c:pt>
              </c:numCache>
            </c:numRef>
          </c:val>
          <c:extLst>
            <c:ext xmlns:c16="http://schemas.microsoft.com/office/drawing/2014/chart" uri="{C3380CC4-5D6E-409C-BE32-E72D297353CC}">
              <c16:uniqueId val="{00000001-4B56-43BB-94A7-036E013855CD}"/>
            </c:ext>
          </c:extLst>
        </c:ser>
        <c:ser>
          <c:idx val="2"/>
          <c:order val="2"/>
          <c:tx>
            <c:strRef>
              <c:f>'Table 27'!$E$7</c:f>
              <c:strCache>
                <c:ptCount val="1"/>
                <c:pt idx="0">
                  <c:v>2021</c:v>
                </c:pt>
              </c:strCache>
            </c:strRef>
          </c:tx>
          <c:spPr>
            <a:solidFill>
              <a:schemeClr val="accent3"/>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27'!$E$28:$E$32</c:f>
              <c:numCache>
                <c:formatCode>#,##0\ \ </c:formatCode>
                <c:ptCount val="5"/>
                <c:pt idx="0">
                  <c:v>0</c:v>
                </c:pt>
                <c:pt idx="1">
                  <c:v>0</c:v>
                </c:pt>
                <c:pt idx="2">
                  <c:v>0</c:v>
                </c:pt>
                <c:pt idx="3">
                  <c:v>0</c:v>
                </c:pt>
                <c:pt idx="4">
                  <c:v>9</c:v>
                </c:pt>
              </c:numCache>
            </c:numRef>
          </c:val>
          <c:extLst>
            <c:ext xmlns:c16="http://schemas.microsoft.com/office/drawing/2014/chart" uri="{C3380CC4-5D6E-409C-BE32-E72D297353CC}">
              <c16:uniqueId val="{00000002-4B56-43BB-94A7-036E013855CD}"/>
            </c:ext>
          </c:extLst>
        </c:ser>
        <c:ser>
          <c:idx val="3"/>
          <c:order val="3"/>
          <c:tx>
            <c:strRef>
              <c:f>'Table 27'!$F$7</c:f>
              <c:strCache>
                <c:ptCount val="1"/>
                <c:pt idx="0">
                  <c:v>2022</c:v>
                </c:pt>
              </c:strCache>
            </c:strRef>
          </c:tx>
          <c:spPr>
            <a:solidFill>
              <a:schemeClr val="accent4"/>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27'!$F$28:$F$32</c:f>
              <c:numCache>
                <c:formatCode>#,##0\ \ </c:formatCode>
                <c:ptCount val="5"/>
                <c:pt idx="0">
                  <c:v>25</c:v>
                </c:pt>
                <c:pt idx="1">
                  <c:v>17</c:v>
                </c:pt>
                <c:pt idx="2">
                  <c:v>39</c:v>
                </c:pt>
                <c:pt idx="3">
                  <c:v>13</c:v>
                </c:pt>
                <c:pt idx="4">
                  <c:v>188</c:v>
                </c:pt>
              </c:numCache>
            </c:numRef>
          </c:val>
          <c:extLst>
            <c:ext xmlns:c16="http://schemas.microsoft.com/office/drawing/2014/chart" uri="{C3380CC4-5D6E-409C-BE32-E72D297353CC}">
              <c16:uniqueId val="{00000003-4B56-43BB-94A7-036E013855CD}"/>
            </c:ext>
          </c:extLst>
        </c:ser>
        <c:ser>
          <c:idx val="4"/>
          <c:order val="4"/>
          <c:tx>
            <c:strRef>
              <c:f>'Table 27'!$G$7</c:f>
              <c:strCache>
                <c:ptCount val="1"/>
                <c:pt idx="0">
                  <c:v>2023</c:v>
                </c:pt>
              </c:strCache>
            </c:strRef>
          </c:tx>
          <c:spPr>
            <a:solidFill>
              <a:schemeClr val="accent5"/>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27'!$G$28:$G$32</c:f>
              <c:numCache>
                <c:formatCode>#,##0\ \ </c:formatCode>
                <c:ptCount val="5"/>
                <c:pt idx="0">
                  <c:v>139</c:v>
                </c:pt>
                <c:pt idx="1">
                  <c:v>1357</c:v>
                </c:pt>
                <c:pt idx="2">
                  <c:v>787</c:v>
                </c:pt>
                <c:pt idx="3">
                  <c:v>126</c:v>
                </c:pt>
                <c:pt idx="4">
                  <c:v>330</c:v>
                </c:pt>
              </c:numCache>
            </c:numRef>
          </c:val>
          <c:extLst>
            <c:ext xmlns:c16="http://schemas.microsoft.com/office/drawing/2014/chart" uri="{C3380CC4-5D6E-409C-BE32-E72D297353CC}">
              <c16:uniqueId val="{00000004-4B56-43BB-94A7-036E013855CD}"/>
            </c:ext>
          </c:extLst>
        </c:ser>
        <c:dLbls>
          <c:showLegendKey val="0"/>
          <c:showVal val="0"/>
          <c:showCatName val="0"/>
          <c:showSerName val="0"/>
          <c:showPercent val="0"/>
          <c:showBubbleSize val="0"/>
        </c:dLbls>
        <c:gapWidth val="50"/>
        <c:axId val="674381312"/>
        <c:axId val="674378176"/>
      </c:barChart>
      <c:catAx>
        <c:axId val="6743813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8176"/>
        <c:crosses val="autoZero"/>
        <c:auto val="1"/>
        <c:lblAlgn val="ctr"/>
        <c:lblOffset val="100"/>
        <c:noMultiLvlLbl val="0"/>
      </c:catAx>
      <c:valAx>
        <c:axId val="6743781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8131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2"/>
          <c:w val="0.85065451076974063"/>
          <c:h val="0.56571616621316834"/>
        </c:manualLayout>
      </c:layout>
      <c:barChart>
        <c:barDir val="col"/>
        <c:grouping val="clustered"/>
        <c:varyColors val="0"/>
        <c:ser>
          <c:idx val="0"/>
          <c:order val="0"/>
          <c:tx>
            <c:strRef>
              <c:f>'Table 6'!$C$7</c:f>
              <c:strCache>
                <c:ptCount val="1"/>
                <c:pt idx="0">
                  <c:v>2019</c:v>
                </c:pt>
              </c:strCache>
            </c:strRef>
          </c:tx>
          <c:spPr>
            <a:solidFill>
              <a:schemeClr val="accent1"/>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6'!$C$12:$C$16</c:f>
              <c:numCache>
                <c:formatCode>#,##0\ \ </c:formatCode>
                <c:ptCount val="5"/>
                <c:pt idx="0">
                  <c:v>1981045</c:v>
                </c:pt>
                <c:pt idx="1">
                  <c:v>1075384</c:v>
                </c:pt>
                <c:pt idx="2">
                  <c:v>332679</c:v>
                </c:pt>
                <c:pt idx="3">
                  <c:v>72440</c:v>
                </c:pt>
                <c:pt idx="4">
                  <c:v>79414</c:v>
                </c:pt>
              </c:numCache>
            </c:numRef>
          </c:val>
          <c:extLst>
            <c:ext xmlns:c16="http://schemas.microsoft.com/office/drawing/2014/chart" uri="{C3380CC4-5D6E-409C-BE32-E72D297353CC}">
              <c16:uniqueId val="{00000000-E42E-438C-8172-8F19FCE6AAA6}"/>
            </c:ext>
          </c:extLst>
        </c:ser>
        <c:ser>
          <c:idx val="1"/>
          <c:order val="1"/>
          <c:tx>
            <c:strRef>
              <c:f>'Table 6'!$D$7</c:f>
              <c:strCache>
                <c:ptCount val="1"/>
                <c:pt idx="0">
                  <c:v>2020</c:v>
                </c:pt>
              </c:strCache>
            </c:strRef>
          </c:tx>
          <c:spPr>
            <a:solidFill>
              <a:schemeClr val="accent2"/>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6'!$D$12:$D$16</c:f>
              <c:numCache>
                <c:formatCode>#,##0\ \ </c:formatCode>
                <c:ptCount val="5"/>
                <c:pt idx="0">
                  <c:v>982735</c:v>
                </c:pt>
                <c:pt idx="1">
                  <c:v>574893</c:v>
                </c:pt>
                <c:pt idx="2">
                  <c:v>123359</c:v>
                </c:pt>
                <c:pt idx="3">
                  <c:v>27835</c:v>
                </c:pt>
                <c:pt idx="4">
                  <c:v>34402</c:v>
                </c:pt>
              </c:numCache>
            </c:numRef>
          </c:val>
          <c:extLst>
            <c:ext xmlns:c16="http://schemas.microsoft.com/office/drawing/2014/chart" uri="{C3380CC4-5D6E-409C-BE32-E72D297353CC}">
              <c16:uniqueId val="{00000001-E42E-438C-8172-8F19FCE6AAA6}"/>
            </c:ext>
          </c:extLst>
        </c:ser>
        <c:ser>
          <c:idx val="2"/>
          <c:order val="2"/>
          <c:tx>
            <c:strRef>
              <c:f>'Table 6'!$E$7</c:f>
              <c:strCache>
                <c:ptCount val="1"/>
                <c:pt idx="0">
                  <c:v>2021</c:v>
                </c:pt>
              </c:strCache>
            </c:strRef>
          </c:tx>
          <c:spPr>
            <a:solidFill>
              <a:schemeClr val="accent3"/>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6'!$E$12:$E$16</c:f>
              <c:numCache>
                <c:formatCode>#,##0\ \ </c:formatCode>
                <c:ptCount val="5"/>
                <c:pt idx="0">
                  <c:v>31950</c:v>
                </c:pt>
                <c:pt idx="1">
                  <c:v>120495</c:v>
                </c:pt>
                <c:pt idx="2">
                  <c:v>19473</c:v>
                </c:pt>
                <c:pt idx="3">
                  <c:v>2289</c:v>
                </c:pt>
                <c:pt idx="4">
                  <c:v>644</c:v>
                </c:pt>
              </c:numCache>
            </c:numRef>
          </c:val>
          <c:extLst>
            <c:ext xmlns:c16="http://schemas.microsoft.com/office/drawing/2014/chart" uri="{C3380CC4-5D6E-409C-BE32-E72D297353CC}">
              <c16:uniqueId val="{00000002-E42E-438C-8172-8F19FCE6AAA6}"/>
            </c:ext>
          </c:extLst>
        </c:ser>
        <c:ser>
          <c:idx val="3"/>
          <c:order val="3"/>
          <c:tx>
            <c:strRef>
              <c:f>'Table 6'!$F$7</c:f>
              <c:strCache>
                <c:ptCount val="1"/>
                <c:pt idx="0">
                  <c:v>2022</c:v>
                </c:pt>
              </c:strCache>
            </c:strRef>
          </c:tx>
          <c:spPr>
            <a:solidFill>
              <a:schemeClr val="accent4"/>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6'!$F$12:$F$16</c:f>
              <c:numCache>
                <c:formatCode>#,##0\ \ </c:formatCode>
                <c:ptCount val="5"/>
                <c:pt idx="0">
                  <c:v>272397</c:v>
                </c:pt>
                <c:pt idx="1">
                  <c:v>366037</c:v>
                </c:pt>
                <c:pt idx="2">
                  <c:v>80077</c:v>
                </c:pt>
                <c:pt idx="3">
                  <c:v>8478</c:v>
                </c:pt>
                <c:pt idx="4">
                  <c:v>13969</c:v>
                </c:pt>
              </c:numCache>
            </c:numRef>
          </c:val>
          <c:extLst>
            <c:ext xmlns:c16="http://schemas.microsoft.com/office/drawing/2014/chart" uri="{C3380CC4-5D6E-409C-BE32-E72D297353CC}">
              <c16:uniqueId val="{00000003-E42E-438C-8172-8F19FCE6AAA6}"/>
            </c:ext>
          </c:extLst>
        </c:ser>
        <c:ser>
          <c:idx val="4"/>
          <c:order val="4"/>
          <c:tx>
            <c:strRef>
              <c:f>'Table 6'!$G$7</c:f>
              <c:strCache>
                <c:ptCount val="1"/>
                <c:pt idx="0">
                  <c:v>2023</c:v>
                </c:pt>
              </c:strCache>
            </c:strRef>
          </c:tx>
          <c:spPr>
            <a:solidFill>
              <a:schemeClr val="accent5"/>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6'!$G$12:$G$16</c:f>
              <c:numCache>
                <c:formatCode>#,##0\ \ </c:formatCode>
                <c:ptCount val="5"/>
                <c:pt idx="0">
                  <c:v>1224824</c:v>
                </c:pt>
                <c:pt idx="1">
                  <c:v>983057</c:v>
                </c:pt>
                <c:pt idx="2">
                  <c:v>194128</c:v>
                </c:pt>
                <c:pt idx="3">
                  <c:v>47329</c:v>
                </c:pt>
                <c:pt idx="4">
                  <c:v>56502</c:v>
                </c:pt>
              </c:numCache>
            </c:numRef>
          </c:val>
          <c:extLst>
            <c:ext xmlns:c16="http://schemas.microsoft.com/office/drawing/2014/chart" uri="{C3380CC4-5D6E-409C-BE32-E72D297353CC}">
              <c16:uniqueId val="{00000004-E42E-438C-8172-8F19FCE6AAA6}"/>
            </c:ext>
          </c:extLst>
        </c:ser>
        <c:dLbls>
          <c:showLegendKey val="0"/>
          <c:showVal val="0"/>
          <c:showCatName val="0"/>
          <c:showSerName val="0"/>
          <c:showPercent val="0"/>
          <c:showBubbleSize val="0"/>
        </c:dLbls>
        <c:gapWidth val="50"/>
        <c:axId val="583318520"/>
        <c:axId val="583313424"/>
      </c:barChart>
      <c:catAx>
        <c:axId val="5833185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3424"/>
        <c:crosses val="autoZero"/>
        <c:auto val="1"/>
        <c:lblAlgn val="ctr"/>
        <c:lblOffset val="100"/>
        <c:noMultiLvlLbl val="0"/>
      </c:catAx>
      <c:valAx>
        <c:axId val="58331342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8520"/>
        <c:crosses val="autoZero"/>
        <c:crossBetween val="between"/>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28'!$C$7</c:f>
              <c:strCache>
                <c:ptCount val="1"/>
                <c:pt idx="0">
                  <c:v>2019</c:v>
                </c:pt>
              </c:strCache>
            </c:strRef>
          </c:tx>
          <c:spPr>
            <a:solidFill>
              <a:schemeClr val="accent1"/>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28'!$C$12:$C$16</c:f>
              <c:numCache>
                <c:formatCode>#,##0\ \ </c:formatCode>
                <c:ptCount val="5"/>
                <c:pt idx="0">
                  <c:v>49521</c:v>
                </c:pt>
                <c:pt idx="1">
                  <c:v>7480</c:v>
                </c:pt>
                <c:pt idx="2">
                  <c:v>1782</c:v>
                </c:pt>
                <c:pt idx="3">
                  <c:v>1363</c:v>
                </c:pt>
                <c:pt idx="4">
                  <c:v>468</c:v>
                </c:pt>
              </c:numCache>
            </c:numRef>
          </c:val>
          <c:extLst>
            <c:ext xmlns:c16="http://schemas.microsoft.com/office/drawing/2014/chart" uri="{C3380CC4-5D6E-409C-BE32-E72D297353CC}">
              <c16:uniqueId val="{00000000-FFBF-479F-A3CF-F62D7822030C}"/>
            </c:ext>
          </c:extLst>
        </c:ser>
        <c:ser>
          <c:idx val="1"/>
          <c:order val="1"/>
          <c:tx>
            <c:strRef>
              <c:f>'Table 28'!$D$7</c:f>
              <c:strCache>
                <c:ptCount val="1"/>
                <c:pt idx="0">
                  <c:v>2020</c:v>
                </c:pt>
              </c:strCache>
            </c:strRef>
          </c:tx>
          <c:spPr>
            <a:solidFill>
              <a:schemeClr val="accent2"/>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28'!$D$12:$D$16</c:f>
              <c:numCache>
                <c:formatCode>#,##0\ \ </c:formatCode>
                <c:ptCount val="5"/>
                <c:pt idx="0">
                  <c:v>15467</c:v>
                </c:pt>
                <c:pt idx="1">
                  <c:v>2425</c:v>
                </c:pt>
                <c:pt idx="2">
                  <c:v>506</c:v>
                </c:pt>
                <c:pt idx="3">
                  <c:v>331</c:v>
                </c:pt>
                <c:pt idx="4">
                  <c:v>188</c:v>
                </c:pt>
              </c:numCache>
            </c:numRef>
          </c:val>
          <c:extLst>
            <c:ext xmlns:c16="http://schemas.microsoft.com/office/drawing/2014/chart" uri="{C3380CC4-5D6E-409C-BE32-E72D297353CC}">
              <c16:uniqueId val="{00000001-FFBF-479F-A3CF-F62D7822030C}"/>
            </c:ext>
          </c:extLst>
        </c:ser>
        <c:ser>
          <c:idx val="2"/>
          <c:order val="2"/>
          <c:tx>
            <c:strRef>
              <c:f>'Table 28'!$E$7</c:f>
              <c:strCache>
                <c:ptCount val="1"/>
                <c:pt idx="0">
                  <c:v>2021</c:v>
                </c:pt>
              </c:strCache>
            </c:strRef>
          </c:tx>
          <c:spPr>
            <a:solidFill>
              <a:schemeClr val="accent3"/>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28'!$E$12:$E$16</c:f>
              <c:numCache>
                <c:formatCode>#,##0\ \ </c:formatCode>
                <c:ptCount val="5"/>
                <c:pt idx="0">
                  <c:v>10</c:v>
                </c:pt>
                <c:pt idx="1">
                  <c:v>91</c:v>
                </c:pt>
                <c:pt idx="2">
                  <c:v>3</c:v>
                </c:pt>
                <c:pt idx="3">
                  <c:v>32</c:v>
                </c:pt>
                <c:pt idx="4">
                  <c:v>0</c:v>
                </c:pt>
              </c:numCache>
            </c:numRef>
          </c:val>
          <c:extLst>
            <c:ext xmlns:c16="http://schemas.microsoft.com/office/drawing/2014/chart" uri="{C3380CC4-5D6E-409C-BE32-E72D297353CC}">
              <c16:uniqueId val="{00000002-FFBF-479F-A3CF-F62D7822030C}"/>
            </c:ext>
          </c:extLst>
        </c:ser>
        <c:ser>
          <c:idx val="3"/>
          <c:order val="3"/>
          <c:tx>
            <c:strRef>
              <c:f>'Table 28'!$F$7</c:f>
              <c:strCache>
                <c:ptCount val="1"/>
                <c:pt idx="0">
                  <c:v>2022</c:v>
                </c:pt>
              </c:strCache>
            </c:strRef>
          </c:tx>
          <c:spPr>
            <a:solidFill>
              <a:schemeClr val="accent4"/>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28'!$F$12:$F$16</c:f>
              <c:numCache>
                <c:formatCode>#,##0\ \ </c:formatCode>
                <c:ptCount val="5"/>
                <c:pt idx="0">
                  <c:v>171</c:v>
                </c:pt>
                <c:pt idx="1">
                  <c:v>561</c:v>
                </c:pt>
                <c:pt idx="2">
                  <c:v>83</c:v>
                </c:pt>
                <c:pt idx="3">
                  <c:v>104</c:v>
                </c:pt>
                <c:pt idx="4">
                  <c:v>6</c:v>
                </c:pt>
              </c:numCache>
            </c:numRef>
          </c:val>
          <c:extLst>
            <c:ext xmlns:c16="http://schemas.microsoft.com/office/drawing/2014/chart" uri="{C3380CC4-5D6E-409C-BE32-E72D297353CC}">
              <c16:uniqueId val="{00000003-FFBF-479F-A3CF-F62D7822030C}"/>
            </c:ext>
          </c:extLst>
        </c:ser>
        <c:ser>
          <c:idx val="4"/>
          <c:order val="4"/>
          <c:tx>
            <c:strRef>
              <c:f>'Table 28'!$G$7</c:f>
              <c:strCache>
                <c:ptCount val="1"/>
                <c:pt idx="0">
                  <c:v>2023</c:v>
                </c:pt>
              </c:strCache>
            </c:strRef>
          </c:tx>
          <c:spPr>
            <a:solidFill>
              <a:schemeClr val="accent5"/>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28'!$G$12:$G$16</c:f>
              <c:numCache>
                <c:formatCode>#,##0\ \ </c:formatCode>
                <c:ptCount val="5"/>
                <c:pt idx="0">
                  <c:v>11481</c:v>
                </c:pt>
                <c:pt idx="1">
                  <c:v>4129</c:v>
                </c:pt>
                <c:pt idx="2">
                  <c:v>807</c:v>
                </c:pt>
                <c:pt idx="3">
                  <c:v>639</c:v>
                </c:pt>
                <c:pt idx="4">
                  <c:v>904</c:v>
                </c:pt>
              </c:numCache>
            </c:numRef>
          </c:val>
          <c:extLst>
            <c:ext xmlns:c16="http://schemas.microsoft.com/office/drawing/2014/chart" uri="{C3380CC4-5D6E-409C-BE32-E72D297353CC}">
              <c16:uniqueId val="{00000004-FFBF-479F-A3CF-F62D7822030C}"/>
            </c:ext>
          </c:extLst>
        </c:ser>
        <c:dLbls>
          <c:showLegendKey val="0"/>
          <c:showVal val="0"/>
          <c:showCatName val="0"/>
          <c:showSerName val="0"/>
          <c:showPercent val="0"/>
          <c:showBubbleSize val="0"/>
        </c:dLbls>
        <c:gapWidth val="50"/>
        <c:axId val="675998552"/>
        <c:axId val="675993456"/>
      </c:barChart>
      <c:catAx>
        <c:axId val="6759985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3456"/>
        <c:crosses val="autoZero"/>
        <c:auto val="1"/>
        <c:lblAlgn val="ctr"/>
        <c:lblOffset val="100"/>
        <c:noMultiLvlLbl val="0"/>
      </c:catAx>
      <c:valAx>
        <c:axId val="67599345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855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28'!$C$7</c:f>
              <c:strCache>
                <c:ptCount val="1"/>
                <c:pt idx="0">
                  <c:v>2019</c:v>
                </c:pt>
              </c:strCache>
            </c:strRef>
          </c:tx>
          <c:spPr>
            <a:solidFill>
              <a:schemeClr val="accent1"/>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28'!$C$19:$C$25</c:f>
              <c:numCache>
                <c:formatCode>#,##0\ \ </c:formatCode>
                <c:ptCount val="7"/>
                <c:pt idx="0">
                  <c:v>6366</c:v>
                </c:pt>
                <c:pt idx="1">
                  <c:v>3715</c:v>
                </c:pt>
                <c:pt idx="2">
                  <c:v>11478</c:v>
                </c:pt>
                <c:pt idx="3">
                  <c:v>10826</c:v>
                </c:pt>
                <c:pt idx="4">
                  <c:v>12408</c:v>
                </c:pt>
                <c:pt idx="5">
                  <c:v>12326</c:v>
                </c:pt>
                <c:pt idx="6">
                  <c:v>5715</c:v>
                </c:pt>
              </c:numCache>
            </c:numRef>
          </c:val>
          <c:extLst>
            <c:ext xmlns:c16="http://schemas.microsoft.com/office/drawing/2014/chart" uri="{C3380CC4-5D6E-409C-BE32-E72D297353CC}">
              <c16:uniqueId val="{00000000-923C-4EF1-A3F2-C05BA85E6C64}"/>
            </c:ext>
          </c:extLst>
        </c:ser>
        <c:ser>
          <c:idx val="1"/>
          <c:order val="1"/>
          <c:tx>
            <c:strRef>
              <c:f>'Table 28'!$D$7</c:f>
              <c:strCache>
                <c:ptCount val="1"/>
                <c:pt idx="0">
                  <c:v>2020</c:v>
                </c:pt>
              </c:strCache>
            </c:strRef>
          </c:tx>
          <c:spPr>
            <a:solidFill>
              <a:schemeClr val="accent2"/>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28'!$D$19:$D$25</c:f>
              <c:numCache>
                <c:formatCode>#,##0\ \ </c:formatCode>
                <c:ptCount val="7"/>
                <c:pt idx="0">
                  <c:v>2311</c:v>
                </c:pt>
                <c:pt idx="1">
                  <c:v>1012</c:v>
                </c:pt>
                <c:pt idx="2">
                  <c:v>3488</c:v>
                </c:pt>
                <c:pt idx="3">
                  <c:v>3556</c:v>
                </c:pt>
                <c:pt idx="4">
                  <c:v>3532</c:v>
                </c:pt>
                <c:pt idx="5">
                  <c:v>3695</c:v>
                </c:pt>
                <c:pt idx="6">
                  <c:v>1882</c:v>
                </c:pt>
              </c:numCache>
            </c:numRef>
          </c:val>
          <c:extLst>
            <c:ext xmlns:c16="http://schemas.microsoft.com/office/drawing/2014/chart" uri="{C3380CC4-5D6E-409C-BE32-E72D297353CC}">
              <c16:uniqueId val="{00000001-923C-4EF1-A3F2-C05BA85E6C64}"/>
            </c:ext>
          </c:extLst>
        </c:ser>
        <c:ser>
          <c:idx val="2"/>
          <c:order val="2"/>
          <c:tx>
            <c:strRef>
              <c:f>'Table 28'!$E$7</c:f>
              <c:strCache>
                <c:ptCount val="1"/>
                <c:pt idx="0">
                  <c:v>2021</c:v>
                </c:pt>
              </c:strCache>
            </c:strRef>
          </c:tx>
          <c:spPr>
            <a:solidFill>
              <a:schemeClr val="accent3"/>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28'!$E$19:$E$25</c:f>
              <c:numCache>
                <c:formatCode>#,##0\ \ </c:formatCode>
                <c:ptCount val="7"/>
                <c:pt idx="0">
                  <c:v>4</c:v>
                </c:pt>
                <c:pt idx="1">
                  <c:v>23</c:v>
                </c:pt>
                <c:pt idx="2">
                  <c:v>30</c:v>
                </c:pt>
                <c:pt idx="3">
                  <c:v>27</c:v>
                </c:pt>
                <c:pt idx="4">
                  <c:v>13</c:v>
                </c:pt>
                <c:pt idx="5">
                  <c:v>37</c:v>
                </c:pt>
                <c:pt idx="6">
                  <c:v>33</c:v>
                </c:pt>
              </c:numCache>
            </c:numRef>
          </c:val>
          <c:extLst>
            <c:ext xmlns:c16="http://schemas.microsoft.com/office/drawing/2014/chart" uri="{C3380CC4-5D6E-409C-BE32-E72D297353CC}">
              <c16:uniqueId val="{00000002-923C-4EF1-A3F2-C05BA85E6C64}"/>
            </c:ext>
          </c:extLst>
        </c:ser>
        <c:ser>
          <c:idx val="3"/>
          <c:order val="3"/>
          <c:tx>
            <c:strRef>
              <c:f>'Table 28'!$F$7</c:f>
              <c:strCache>
                <c:ptCount val="1"/>
                <c:pt idx="0">
                  <c:v>2022</c:v>
                </c:pt>
              </c:strCache>
            </c:strRef>
          </c:tx>
          <c:spPr>
            <a:solidFill>
              <a:schemeClr val="accent4"/>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28'!$F$19:$F$25</c:f>
              <c:numCache>
                <c:formatCode>#,##0\ \ </c:formatCode>
                <c:ptCount val="7"/>
                <c:pt idx="0">
                  <c:v>54</c:v>
                </c:pt>
                <c:pt idx="1">
                  <c:v>109</c:v>
                </c:pt>
                <c:pt idx="2">
                  <c:v>146</c:v>
                </c:pt>
                <c:pt idx="3">
                  <c:v>128</c:v>
                </c:pt>
                <c:pt idx="4">
                  <c:v>201</c:v>
                </c:pt>
                <c:pt idx="5">
                  <c:v>309</c:v>
                </c:pt>
                <c:pt idx="6">
                  <c:v>107</c:v>
                </c:pt>
              </c:numCache>
            </c:numRef>
          </c:val>
          <c:extLst>
            <c:ext xmlns:c16="http://schemas.microsoft.com/office/drawing/2014/chart" uri="{C3380CC4-5D6E-409C-BE32-E72D297353CC}">
              <c16:uniqueId val="{00000003-923C-4EF1-A3F2-C05BA85E6C64}"/>
            </c:ext>
          </c:extLst>
        </c:ser>
        <c:ser>
          <c:idx val="4"/>
          <c:order val="4"/>
          <c:tx>
            <c:strRef>
              <c:f>'Table 28'!$G$7</c:f>
              <c:strCache>
                <c:ptCount val="1"/>
                <c:pt idx="0">
                  <c:v>2023</c:v>
                </c:pt>
              </c:strCache>
            </c:strRef>
          </c:tx>
          <c:spPr>
            <a:solidFill>
              <a:schemeClr val="accent5"/>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28'!$G$19:$G$25</c:f>
              <c:numCache>
                <c:formatCode>#,##0\ \ </c:formatCode>
                <c:ptCount val="7"/>
                <c:pt idx="0">
                  <c:v>1629</c:v>
                </c:pt>
                <c:pt idx="1">
                  <c:v>1184</c:v>
                </c:pt>
                <c:pt idx="2">
                  <c:v>4237</c:v>
                </c:pt>
                <c:pt idx="3">
                  <c:v>3137</c:v>
                </c:pt>
                <c:pt idx="4">
                  <c:v>3348</c:v>
                </c:pt>
                <c:pt idx="5">
                  <c:v>3420</c:v>
                </c:pt>
                <c:pt idx="6">
                  <c:v>1903</c:v>
                </c:pt>
              </c:numCache>
            </c:numRef>
          </c:val>
          <c:extLst>
            <c:ext xmlns:c16="http://schemas.microsoft.com/office/drawing/2014/chart" uri="{C3380CC4-5D6E-409C-BE32-E72D297353CC}">
              <c16:uniqueId val="{00000004-923C-4EF1-A3F2-C05BA85E6C64}"/>
            </c:ext>
          </c:extLst>
        </c:ser>
        <c:dLbls>
          <c:showLegendKey val="0"/>
          <c:showVal val="0"/>
          <c:showCatName val="0"/>
          <c:showSerName val="0"/>
          <c:showPercent val="0"/>
          <c:showBubbleSize val="0"/>
        </c:dLbls>
        <c:gapWidth val="50"/>
        <c:axId val="675997768"/>
        <c:axId val="675993064"/>
      </c:barChart>
      <c:catAx>
        <c:axId val="6759977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3064"/>
        <c:crosses val="autoZero"/>
        <c:auto val="1"/>
        <c:lblAlgn val="ctr"/>
        <c:lblOffset val="100"/>
        <c:noMultiLvlLbl val="0"/>
      </c:catAx>
      <c:valAx>
        <c:axId val="67599306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776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28'!$C$7</c:f>
              <c:strCache>
                <c:ptCount val="1"/>
                <c:pt idx="0">
                  <c:v>2019</c:v>
                </c:pt>
              </c:strCache>
            </c:strRef>
          </c:tx>
          <c:spPr>
            <a:solidFill>
              <a:schemeClr val="accent1"/>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28'!$C$28:$C$32</c:f>
              <c:numCache>
                <c:formatCode>#,##0\ \ </c:formatCode>
                <c:ptCount val="5"/>
                <c:pt idx="0">
                  <c:v>7262</c:v>
                </c:pt>
                <c:pt idx="1">
                  <c:v>20085</c:v>
                </c:pt>
                <c:pt idx="2">
                  <c:v>23109</c:v>
                </c:pt>
                <c:pt idx="3">
                  <c:v>4581</c:v>
                </c:pt>
                <c:pt idx="4">
                  <c:v>7799</c:v>
                </c:pt>
              </c:numCache>
            </c:numRef>
          </c:val>
          <c:extLst>
            <c:ext xmlns:c16="http://schemas.microsoft.com/office/drawing/2014/chart" uri="{C3380CC4-5D6E-409C-BE32-E72D297353CC}">
              <c16:uniqueId val="{00000000-5EE0-4495-84D6-426E272C4AE1}"/>
            </c:ext>
          </c:extLst>
        </c:ser>
        <c:ser>
          <c:idx val="1"/>
          <c:order val="1"/>
          <c:tx>
            <c:strRef>
              <c:f>'Table 28'!$D$7</c:f>
              <c:strCache>
                <c:ptCount val="1"/>
                <c:pt idx="0">
                  <c:v>2020</c:v>
                </c:pt>
              </c:strCache>
            </c:strRef>
          </c:tx>
          <c:spPr>
            <a:solidFill>
              <a:schemeClr val="accent2"/>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28'!$D$28:$D$32</c:f>
              <c:numCache>
                <c:formatCode>#,##0\ \ </c:formatCode>
                <c:ptCount val="5"/>
                <c:pt idx="0">
                  <c:v>1728</c:v>
                </c:pt>
                <c:pt idx="1">
                  <c:v>5137</c:v>
                </c:pt>
                <c:pt idx="2">
                  <c:v>7500</c:v>
                </c:pt>
                <c:pt idx="3">
                  <c:v>1841</c:v>
                </c:pt>
                <c:pt idx="4">
                  <c:v>3268</c:v>
                </c:pt>
              </c:numCache>
            </c:numRef>
          </c:val>
          <c:extLst>
            <c:ext xmlns:c16="http://schemas.microsoft.com/office/drawing/2014/chart" uri="{C3380CC4-5D6E-409C-BE32-E72D297353CC}">
              <c16:uniqueId val="{00000001-5EE0-4495-84D6-426E272C4AE1}"/>
            </c:ext>
          </c:extLst>
        </c:ser>
        <c:ser>
          <c:idx val="2"/>
          <c:order val="2"/>
          <c:tx>
            <c:strRef>
              <c:f>'Table 28'!$E$7</c:f>
              <c:strCache>
                <c:ptCount val="1"/>
                <c:pt idx="0">
                  <c:v>2021</c:v>
                </c:pt>
              </c:strCache>
            </c:strRef>
          </c:tx>
          <c:spPr>
            <a:solidFill>
              <a:schemeClr val="accent3"/>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28'!$E$28:$E$32</c:f>
              <c:numCache>
                <c:formatCode>#,##0\ \ </c:formatCode>
                <c:ptCount val="5"/>
                <c:pt idx="0">
                  <c:v>0</c:v>
                </c:pt>
                <c:pt idx="1">
                  <c:v>0</c:v>
                </c:pt>
                <c:pt idx="2">
                  <c:v>0</c:v>
                </c:pt>
                <c:pt idx="3">
                  <c:v>10</c:v>
                </c:pt>
                <c:pt idx="4">
                  <c:v>157</c:v>
                </c:pt>
              </c:numCache>
            </c:numRef>
          </c:val>
          <c:extLst>
            <c:ext xmlns:c16="http://schemas.microsoft.com/office/drawing/2014/chart" uri="{C3380CC4-5D6E-409C-BE32-E72D297353CC}">
              <c16:uniqueId val="{00000002-5EE0-4495-84D6-426E272C4AE1}"/>
            </c:ext>
          </c:extLst>
        </c:ser>
        <c:ser>
          <c:idx val="3"/>
          <c:order val="3"/>
          <c:tx>
            <c:strRef>
              <c:f>'Table 28'!$F$7</c:f>
              <c:strCache>
                <c:ptCount val="1"/>
                <c:pt idx="0">
                  <c:v>2022</c:v>
                </c:pt>
              </c:strCache>
            </c:strRef>
          </c:tx>
          <c:spPr>
            <a:solidFill>
              <a:schemeClr val="accent4"/>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28'!$F$28:$F$32</c:f>
              <c:numCache>
                <c:formatCode>#,##0\ \ </c:formatCode>
                <c:ptCount val="5"/>
                <c:pt idx="0">
                  <c:v>98</c:v>
                </c:pt>
                <c:pt idx="1">
                  <c:v>59</c:v>
                </c:pt>
                <c:pt idx="2">
                  <c:v>88</c:v>
                </c:pt>
                <c:pt idx="3">
                  <c:v>37</c:v>
                </c:pt>
                <c:pt idx="4">
                  <c:v>772</c:v>
                </c:pt>
              </c:numCache>
            </c:numRef>
          </c:val>
          <c:extLst>
            <c:ext xmlns:c16="http://schemas.microsoft.com/office/drawing/2014/chart" uri="{C3380CC4-5D6E-409C-BE32-E72D297353CC}">
              <c16:uniqueId val="{00000003-5EE0-4495-84D6-426E272C4AE1}"/>
            </c:ext>
          </c:extLst>
        </c:ser>
        <c:ser>
          <c:idx val="4"/>
          <c:order val="4"/>
          <c:tx>
            <c:strRef>
              <c:f>'Table 28'!$G$7</c:f>
              <c:strCache>
                <c:ptCount val="1"/>
                <c:pt idx="0">
                  <c:v>2023</c:v>
                </c:pt>
              </c:strCache>
            </c:strRef>
          </c:tx>
          <c:spPr>
            <a:solidFill>
              <a:schemeClr val="accent5"/>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28'!$G$28:$G$32</c:f>
              <c:numCache>
                <c:formatCode>#,##0\ \ </c:formatCode>
                <c:ptCount val="5"/>
                <c:pt idx="0">
                  <c:v>920</c:v>
                </c:pt>
                <c:pt idx="1">
                  <c:v>5046</c:v>
                </c:pt>
                <c:pt idx="2">
                  <c:v>6518</c:v>
                </c:pt>
                <c:pt idx="3">
                  <c:v>1198</c:v>
                </c:pt>
                <c:pt idx="4">
                  <c:v>5176</c:v>
                </c:pt>
              </c:numCache>
            </c:numRef>
          </c:val>
          <c:extLst>
            <c:ext xmlns:c16="http://schemas.microsoft.com/office/drawing/2014/chart" uri="{C3380CC4-5D6E-409C-BE32-E72D297353CC}">
              <c16:uniqueId val="{00000004-5EE0-4495-84D6-426E272C4AE1}"/>
            </c:ext>
          </c:extLst>
        </c:ser>
        <c:dLbls>
          <c:showLegendKey val="0"/>
          <c:showVal val="0"/>
          <c:showCatName val="0"/>
          <c:showSerName val="0"/>
          <c:showPercent val="0"/>
          <c:showBubbleSize val="0"/>
        </c:dLbls>
        <c:gapWidth val="50"/>
        <c:axId val="676001296"/>
        <c:axId val="676000512"/>
      </c:barChart>
      <c:catAx>
        <c:axId val="6760012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0512"/>
        <c:crosses val="autoZero"/>
        <c:auto val="1"/>
        <c:lblAlgn val="ctr"/>
        <c:lblOffset val="100"/>
        <c:noMultiLvlLbl val="0"/>
      </c:catAx>
      <c:valAx>
        <c:axId val="676000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1296"/>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29'!$C$7</c:f>
              <c:strCache>
                <c:ptCount val="1"/>
                <c:pt idx="0">
                  <c:v>2019</c:v>
                </c:pt>
              </c:strCache>
            </c:strRef>
          </c:tx>
          <c:spPr>
            <a:solidFill>
              <a:schemeClr val="accent1"/>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29'!$C$12:$C$16</c:f>
              <c:numCache>
                <c:formatCode>#,##0\ \ </c:formatCode>
                <c:ptCount val="5"/>
                <c:pt idx="0">
                  <c:v>2480</c:v>
                </c:pt>
                <c:pt idx="1">
                  <c:v>334</c:v>
                </c:pt>
                <c:pt idx="2">
                  <c:v>176</c:v>
                </c:pt>
                <c:pt idx="3">
                  <c:v>118</c:v>
                </c:pt>
                <c:pt idx="4">
                  <c:v>120</c:v>
                </c:pt>
              </c:numCache>
            </c:numRef>
          </c:val>
          <c:extLst>
            <c:ext xmlns:c16="http://schemas.microsoft.com/office/drawing/2014/chart" uri="{C3380CC4-5D6E-409C-BE32-E72D297353CC}">
              <c16:uniqueId val="{00000000-A288-4C5D-A907-6F9D16F93675}"/>
            </c:ext>
          </c:extLst>
        </c:ser>
        <c:ser>
          <c:idx val="1"/>
          <c:order val="1"/>
          <c:tx>
            <c:strRef>
              <c:f>'Table 29'!$D$7</c:f>
              <c:strCache>
                <c:ptCount val="1"/>
                <c:pt idx="0">
                  <c:v>2020</c:v>
                </c:pt>
              </c:strCache>
            </c:strRef>
          </c:tx>
          <c:spPr>
            <a:solidFill>
              <a:schemeClr val="accent2"/>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29'!$D$12:$D$16</c:f>
              <c:numCache>
                <c:formatCode>#,##0\ \ </c:formatCode>
                <c:ptCount val="5"/>
                <c:pt idx="0">
                  <c:v>1</c:v>
                </c:pt>
                <c:pt idx="1">
                  <c:v>7</c:v>
                </c:pt>
                <c:pt idx="2">
                  <c:v>1</c:v>
                </c:pt>
                <c:pt idx="3">
                  <c:v>0</c:v>
                </c:pt>
                <c:pt idx="4">
                  <c:v>0</c:v>
                </c:pt>
              </c:numCache>
            </c:numRef>
          </c:val>
          <c:extLst>
            <c:ext xmlns:c16="http://schemas.microsoft.com/office/drawing/2014/chart" uri="{C3380CC4-5D6E-409C-BE32-E72D297353CC}">
              <c16:uniqueId val="{00000001-A288-4C5D-A907-6F9D16F93675}"/>
            </c:ext>
          </c:extLst>
        </c:ser>
        <c:ser>
          <c:idx val="2"/>
          <c:order val="2"/>
          <c:tx>
            <c:strRef>
              <c:f>'Table 29'!$E$7</c:f>
              <c:strCache>
                <c:ptCount val="1"/>
                <c:pt idx="0">
                  <c:v>2021</c:v>
                </c:pt>
              </c:strCache>
            </c:strRef>
          </c:tx>
          <c:spPr>
            <a:solidFill>
              <a:schemeClr val="accent3"/>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29'!$E$12:$E$16</c:f>
              <c:numCache>
                <c:formatCode>#,##0\ \ </c:formatCode>
                <c:ptCount val="5"/>
                <c:pt idx="0">
                  <c:v>2</c:v>
                </c:pt>
                <c:pt idx="1">
                  <c:v>1</c:v>
                </c:pt>
                <c:pt idx="2">
                  <c:v>0</c:v>
                </c:pt>
                <c:pt idx="3">
                  <c:v>1</c:v>
                </c:pt>
                <c:pt idx="4">
                  <c:v>0</c:v>
                </c:pt>
              </c:numCache>
            </c:numRef>
          </c:val>
          <c:extLst>
            <c:ext xmlns:c16="http://schemas.microsoft.com/office/drawing/2014/chart" uri="{C3380CC4-5D6E-409C-BE32-E72D297353CC}">
              <c16:uniqueId val="{00000002-A288-4C5D-A907-6F9D16F93675}"/>
            </c:ext>
          </c:extLst>
        </c:ser>
        <c:ser>
          <c:idx val="3"/>
          <c:order val="3"/>
          <c:tx>
            <c:strRef>
              <c:f>'Table 29'!$F$7</c:f>
              <c:strCache>
                <c:ptCount val="1"/>
                <c:pt idx="0">
                  <c:v>2022</c:v>
                </c:pt>
              </c:strCache>
            </c:strRef>
          </c:tx>
          <c:spPr>
            <a:solidFill>
              <a:schemeClr val="accent4"/>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29'!$F$12:$F$16</c:f>
              <c:numCache>
                <c:formatCode>#,##0\ \ </c:formatCode>
                <c:ptCount val="5"/>
                <c:pt idx="0">
                  <c:v>21</c:v>
                </c:pt>
                <c:pt idx="1">
                  <c:v>116</c:v>
                </c:pt>
                <c:pt idx="2">
                  <c:v>10</c:v>
                </c:pt>
                <c:pt idx="3">
                  <c:v>8</c:v>
                </c:pt>
                <c:pt idx="4">
                  <c:v>12</c:v>
                </c:pt>
              </c:numCache>
            </c:numRef>
          </c:val>
          <c:extLst>
            <c:ext xmlns:c16="http://schemas.microsoft.com/office/drawing/2014/chart" uri="{C3380CC4-5D6E-409C-BE32-E72D297353CC}">
              <c16:uniqueId val="{00000003-A288-4C5D-A907-6F9D16F93675}"/>
            </c:ext>
          </c:extLst>
        </c:ser>
        <c:ser>
          <c:idx val="4"/>
          <c:order val="4"/>
          <c:tx>
            <c:strRef>
              <c:f>'Table 29'!$G$7</c:f>
              <c:strCache>
                <c:ptCount val="1"/>
                <c:pt idx="0">
                  <c:v>2023</c:v>
                </c:pt>
              </c:strCache>
            </c:strRef>
          </c:tx>
          <c:spPr>
            <a:solidFill>
              <a:schemeClr val="accent5"/>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29'!$G$12:$G$16</c:f>
              <c:numCache>
                <c:formatCode>#,##0\ \ </c:formatCode>
                <c:ptCount val="5"/>
                <c:pt idx="0">
                  <c:v>869</c:v>
                </c:pt>
                <c:pt idx="1">
                  <c:v>283</c:v>
                </c:pt>
                <c:pt idx="2">
                  <c:v>90</c:v>
                </c:pt>
                <c:pt idx="3">
                  <c:v>34</c:v>
                </c:pt>
                <c:pt idx="4">
                  <c:v>277</c:v>
                </c:pt>
              </c:numCache>
            </c:numRef>
          </c:val>
          <c:extLst>
            <c:ext xmlns:c16="http://schemas.microsoft.com/office/drawing/2014/chart" uri="{C3380CC4-5D6E-409C-BE32-E72D297353CC}">
              <c16:uniqueId val="{00000004-A288-4C5D-A907-6F9D16F93675}"/>
            </c:ext>
          </c:extLst>
        </c:ser>
        <c:dLbls>
          <c:showLegendKey val="0"/>
          <c:showVal val="0"/>
          <c:showCatName val="0"/>
          <c:showSerName val="0"/>
          <c:showPercent val="0"/>
          <c:showBubbleSize val="0"/>
        </c:dLbls>
        <c:gapWidth val="50"/>
        <c:axId val="675996592"/>
        <c:axId val="675989928"/>
      </c:barChart>
      <c:catAx>
        <c:axId val="67599659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89928"/>
        <c:crosses val="autoZero"/>
        <c:auto val="1"/>
        <c:lblAlgn val="ctr"/>
        <c:lblOffset val="100"/>
        <c:noMultiLvlLbl val="0"/>
      </c:catAx>
      <c:valAx>
        <c:axId val="67598992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659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29'!$C$7</c:f>
              <c:strCache>
                <c:ptCount val="1"/>
                <c:pt idx="0">
                  <c:v>2019</c:v>
                </c:pt>
              </c:strCache>
            </c:strRef>
          </c:tx>
          <c:spPr>
            <a:solidFill>
              <a:schemeClr val="accent1"/>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29'!$C$19:$C$25</c:f>
              <c:numCache>
                <c:formatCode>#,##0\ \ </c:formatCode>
                <c:ptCount val="7"/>
                <c:pt idx="0">
                  <c:v>136</c:v>
                </c:pt>
                <c:pt idx="1">
                  <c:v>130</c:v>
                </c:pt>
                <c:pt idx="2">
                  <c:v>1023</c:v>
                </c:pt>
                <c:pt idx="3">
                  <c:v>582</c:v>
                </c:pt>
                <c:pt idx="4">
                  <c:v>399</c:v>
                </c:pt>
                <c:pt idx="5">
                  <c:v>708</c:v>
                </c:pt>
                <c:pt idx="6">
                  <c:v>406</c:v>
                </c:pt>
              </c:numCache>
            </c:numRef>
          </c:val>
          <c:extLst>
            <c:ext xmlns:c16="http://schemas.microsoft.com/office/drawing/2014/chart" uri="{C3380CC4-5D6E-409C-BE32-E72D297353CC}">
              <c16:uniqueId val="{00000000-5A76-4CF8-9A8C-D5875D1E1C37}"/>
            </c:ext>
          </c:extLst>
        </c:ser>
        <c:ser>
          <c:idx val="1"/>
          <c:order val="1"/>
          <c:tx>
            <c:strRef>
              <c:f>'Table 29'!$D$7</c:f>
              <c:strCache>
                <c:ptCount val="1"/>
                <c:pt idx="0">
                  <c:v>2020</c:v>
                </c:pt>
              </c:strCache>
            </c:strRef>
          </c:tx>
          <c:spPr>
            <a:solidFill>
              <a:schemeClr val="accent2"/>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29'!$D$19:$D$25</c:f>
              <c:numCache>
                <c:formatCode>#,##0\ \ </c:formatCode>
                <c:ptCount val="7"/>
                <c:pt idx="0">
                  <c:v>1</c:v>
                </c:pt>
                <c:pt idx="1">
                  <c:v>1</c:v>
                </c:pt>
                <c:pt idx="2">
                  <c:v>1</c:v>
                </c:pt>
                <c:pt idx="3">
                  <c:v>1</c:v>
                </c:pt>
                <c:pt idx="4">
                  <c:v>4</c:v>
                </c:pt>
                <c:pt idx="5">
                  <c:v>1</c:v>
                </c:pt>
                <c:pt idx="6">
                  <c:v>2</c:v>
                </c:pt>
              </c:numCache>
            </c:numRef>
          </c:val>
          <c:extLst>
            <c:ext xmlns:c16="http://schemas.microsoft.com/office/drawing/2014/chart" uri="{C3380CC4-5D6E-409C-BE32-E72D297353CC}">
              <c16:uniqueId val="{00000001-5A76-4CF8-9A8C-D5875D1E1C37}"/>
            </c:ext>
          </c:extLst>
        </c:ser>
        <c:ser>
          <c:idx val="2"/>
          <c:order val="2"/>
          <c:tx>
            <c:strRef>
              <c:f>'Table 29'!$E$7</c:f>
              <c:strCache>
                <c:ptCount val="1"/>
                <c:pt idx="0">
                  <c:v>2021</c:v>
                </c:pt>
              </c:strCache>
            </c:strRef>
          </c:tx>
          <c:spPr>
            <a:solidFill>
              <a:schemeClr val="accent3"/>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29'!$E$19:$E$25</c:f>
              <c:numCache>
                <c:formatCode>#,##0\ \ </c:formatCode>
                <c:ptCount val="7"/>
                <c:pt idx="0">
                  <c:v>0</c:v>
                </c:pt>
                <c:pt idx="1">
                  <c:v>1</c:v>
                </c:pt>
                <c:pt idx="2">
                  <c:v>0</c:v>
                </c:pt>
                <c:pt idx="3">
                  <c:v>1</c:v>
                </c:pt>
                <c:pt idx="4">
                  <c:v>1</c:v>
                </c:pt>
                <c:pt idx="5">
                  <c:v>2</c:v>
                </c:pt>
                <c:pt idx="6">
                  <c:v>2</c:v>
                </c:pt>
              </c:numCache>
            </c:numRef>
          </c:val>
          <c:extLst>
            <c:ext xmlns:c16="http://schemas.microsoft.com/office/drawing/2014/chart" uri="{C3380CC4-5D6E-409C-BE32-E72D297353CC}">
              <c16:uniqueId val="{00000002-5A76-4CF8-9A8C-D5875D1E1C37}"/>
            </c:ext>
          </c:extLst>
        </c:ser>
        <c:ser>
          <c:idx val="3"/>
          <c:order val="3"/>
          <c:tx>
            <c:strRef>
              <c:f>'Table 29'!$F$7</c:f>
              <c:strCache>
                <c:ptCount val="1"/>
                <c:pt idx="0">
                  <c:v>2022</c:v>
                </c:pt>
              </c:strCache>
            </c:strRef>
          </c:tx>
          <c:spPr>
            <a:solidFill>
              <a:schemeClr val="accent4"/>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29'!$F$19:$F$25</c:f>
              <c:numCache>
                <c:formatCode>#,##0\ \ </c:formatCode>
                <c:ptCount val="7"/>
                <c:pt idx="0">
                  <c:v>16</c:v>
                </c:pt>
                <c:pt idx="1">
                  <c:v>9</c:v>
                </c:pt>
                <c:pt idx="2">
                  <c:v>21</c:v>
                </c:pt>
                <c:pt idx="3">
                  <c:v>38</c:v>
                </c:pt>
                <c:pt idx="4">
                  <c:v>29</c:v>
                </c:pt>
                <c:pt idx="5">
                  <c:v>41</c:v>
                </c:pt>
                <c:pt idx="6">
                  <c:v>32</c:v>
                </c:pt>
              </c:numCache>
            </c:numRef>
          </c:val>
          <c:extLst>
            <c:ext xmlns:c16="http://schemas.microsoft.com/office/drawing/2014/chart" uri="{C3380CC4-5D6E-409C-BE32-E72D297353CC}">
              <c16:uniqueId val="{00000003-5A76-4CF8-9A8C-D5875D1E1C37}"/>
            </c:ext>
          </c:extLst>
        </c:ser>
        <c:ser>
          <c:idx val="4"/>
          <c:order val="4"/>
          <c:tx>
            <c:strRef>
              <c:f>'Table 29'!$G$7</c:f>
              <c:strCache>
                <c:ptCount val="1"/>
                <c:pt idx="0">
                  <c:v>2023</c:v>
                </c:pt>
              </c:strCache>
            </c:strRef>
          </c:tx>
          <c:spPr>
            <a:solidFill>
              <a:schemeClr val="accent5"/>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29'!$G$19:$G$25</c:f>
              <c:numCache>
                <c:formatCode>#,##0\ \ </c:formatCode>
                <c:ptCount val="7"/>
                <c:pt idx="0">
                  <c:v>70</c:v>
                </c:pt>
                <c:pt idx="1">
                  <c:v>6</c:v>
                </c:pt>
                <c:pt idx="2">
                  <c:v>545</c:v>
                </c:pt>
                <c:pt idx="3">
                  <c:v>282</c:v>
                </c:pt>
                <c:pt idx="4">
                  <c:v>258</c:v>
                </c:pt>
                <c:pt idx="5">
                  <c:v>203</c:v>
                </c:pt>
                <c:pt idx="6">
                  <c:v>259</c:v>
                </c:pt>
              </c:numCache>
            </c:numRef>
          </c:val>
          <c:extLst>
            <c:ext xmlns:c16="http://schemas.microsoft.com/office/drawing/2014/chart" uri="{C3380CC4-5D6E-409C-BE32-E72D297353CC}">
              <c16:uniqueId val="{00000004-5A76-4CF8-9A8C-D5875D1E1C37}"/>
            </c:ext>
          </c:extLst>
        </c:ser>
        <c:dLbls>
          <c:showLegendKey val="0"/>
          <c:showVal val="0"/>
          <c:showCatName val="0"/>
          <c:showSerName val="0"/>
          <c:showPercent val="0"/>
          <c:showBubbleSize val="0"/>
        </c:dLbls>
        <c:gapWidth val="50"/>
        <c:axId val="676000904"/>
        <c:axId val="675990320"/>
      </c:barChart>
      <c:catAx>
        <c:axId val="6760009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0320"/>
        <c:crosses val="autoZero"/>
        <c:auto val="1"/>
        <c:lblAlgn val="ctr"/>
        <c:lblOffset val="100"/>
        <c:noMultiLvlLbl val="0"/>
      </c:catAx>
      <c:valAx>
        <c:axId val="67599032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090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29'!$C$7</c:f>
              <c:strCache>
                <c:ptCount val="1"/>
                <c:pt idx="0">
                  <c:v>2019</c:v>
                </c:pt>
              </c:strCache>
            </c:strRef>
          </c:tx>
          <c:spPr>
            <a:solidFill>
              <a:schemeClr val="accent1"/>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29'!$C$28:$C$32</c:f>
              <c:numCache>
                <c:formatCode>#,##0\ \ </c:formatCode>
                <c:ptCount val="5"/>
                <c:pt idx="0">
                  <c:v>1015</c:v>
                </c:pt>
                <c:pt idx="1">
                  <c:v>729</c:v>
                </c:pt>
                <c:pt idx="2">
                  <c:v>1036</c:v>
                </c:pt>
                <c:pt idx="3">
                  <c:v>131</c:v>
                </c:pt>
                <c:pt idx="4">
                  <c:v>471</c:v>
                </c:pt>
              </c:numCache>
            </c:numRef>
          </c:val>
          <c:extLst>
            <c:ext xmlns:c16="http://schemas.microsoft.com/office/drawing/2014/chart" uri="{C3380CC4-5D6E-409C-BE32-E72D297353CC}">
              <c16:uniqueId val="{00000000-5D91-4B6A-A503-F032D7C16176}"/>
            </c:ext>
          </c:extLst>
        </c:ser>
        <c:ser>
          <c:idx val="1"/>
          <c:order val="1"/>
          <c:tx>
            <c:strRef>
              <c:f>'Table 29'!$D$7</c:f>
              <c:strCache>
                <c:ptCount val="1"/>
                <c:pt idx="0">
                  <c:v>2020</c:v>
                </c:pt>
              </c:strCache>
            </c:strRef>
          </c:tx>
          <c:spPr>
            <a:solidFill>
              <a:schemeClr val="accent2"/>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29'!$D$28:$D$32</c:f>
              <c:numCache>
                <c:formatCode>#,##0\ \ </c:formatCode>
                <c:ptCount val="5"/>
                <c:pt idx="0">
                  <c:v>0</c:v>
                </c:pt>
                <c:pt idx="1">
                  <c:v>0</c:v>
                </c:pt>
                <c:pt idx="2">
                  <c:v>0</c:v>
                </c:pt>
                <c:pt idx="3">
                  <c:v>0</c:v>
                </c:pt>
                <c:pt idx="4">
                  <c:v>11</c:v>
                </c:pt>
              </c:numCache>
            </c:numRef>
          </c:val>
          <c:extLst>
            <c:ext xmlns:c16="http://schemas.microsoft.com/office/drawing/2014/chart" uri="{C3380CC4-5D6E-409C-BE32-E72D297353CC}">
              <c16:uniqueId val="{00000001-5D91-4B6A-A503-F032D7C16176}"/>
            </c:ext>
          </c:extLst>
        </c:ser>
        <c:ser>
          <c:idx val="2"/>
          <c:order val="2"/>
          <c:tx>
            <c:strRef>
              <c:f>'Table 29'!$E$7</c:f>
              <c:strCache>
                <c:ptCount val="1"/>
                <c:pt idx="0">
                  <c:v>2021</c:v>
                </c:pt>
              </c:strCache>
            </c:strRef>
          </c:tx>
          <c:spPr>
            <a:solidFill>
              <a:schemeClr val="accent3"/>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29'!$E$28:$E$32</c:f>
              <c:numCache>
                <c:formatCode>#,##0\ \ </c:formatCode>
                <c:ptCount val="5"/>
                <c:pt idx="0">
                  <c:v>0</c:v>
                </c:pt>
                <c:pt idx="1">
                  <c:v>0</c:v>
                </c:pt>
                <c:pt idx="2">
                  <c:v>0</c:v>
                </c:pt>
                <c:pt idx="3">
                  <c:v>0</c:v>
                </c:pt>
                <c:pt idx="4">
                  <c:v>7</c:v>
                </c:pt>
              </c:numCache>
            </c:numRef>
          </c:val>
          <c:extLst>
            <c:ext xmlns:c16="http://schemas.microsoft.com/office/drawing/2014/chart" uri="{C3380CC4-5D6E-409C-BE32-E72D297353CC}">
              <c16:uniqueId val="{00000002-5D91-4B6A-A503-F032D7C16176}"/>
            </c:ext>
          </c:extLst>
        </c:ser>
        <c:ser>
          <c:idx val="3"/>
          <c:order val="3"/>
          <c:tx>
            <c:strRef>
              <c:f>'Table 29'!$F$7</c:f>
              <c:strCache>
                <c:ptCount val="1"/>
                <c:pt idx="0">
                  <c:v>2022</c:v>
                </c:pt>
              </c:strCache>
            </c:strRef>
          </c:tx>
          <c:spPr>
            <a:solidFill>
              <a:schemeClr val="accent4"/>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29'!$F$28:$F$32</c:f>
              <c:numCache>
                <c:formatCode>#,##0\ \ </c:formatCode>
                <c:ptCount val="5"/>
                <c:pt idx="0">
                  <c:v>18</c:v>
                </c:pt>
                <c:pt idx="1">
                  <c:v>21</c:v>
                </c:pt>
                <c:pt idx="2">
                  <c:v>8</c:v>
                </c:pt>
                <c:pt idx="3">
                  <c:v>6</c:v>
                </c:pt>
                <c:pt idx="4">
                  <c:v>133</c:v>
                </c:pt>
              </c:numCache>
            </c:numRef>
          </c:val>
          <c:extLst>
            <c:ext xmlns:c16="http://schemas.microsoft.com/office/drawing/2014/chart" uri="{C3380CC4-5D6E-409C-BE32-E72D297353CC}">
              <c16:uniqueId val="{00000003-5D91-4B6A-A503-F032D7C16176}"/>
            </c:ext>
          </c:extLst>
        </c:ser>
        <c:ser>
          <c:idx val="4"/>
          <c:order val="4"/>
          <c:tx>
            <c:strRef>
              <c:f>'Table 29'!$G$7</c:f>
              <c:strCache>
                <c:ptCount val="1"/>
                <c:pt idx="0">
                  <c:v>2023</c:v>
                </c:pt>
              </c:strCache>
            </c:strRef>
          </c:tx>
          <c:spPr>
            <a:solidFill>
              <a:schemeClr val="accent5"/>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29'!$G$28:$G$32</c:f>
              <c:numCache>
                <c:formatCode>#,##0\ \ </c:formatCode>
                <c:ptCount val="5"/>
                <c:pt idx="0">
                  <c:v>108</c:v>
                </c:pt>
                <c:pt idx="1">
                  <c:v>637</c:v>
                </c:pt>
                <c:pt idx="2">
                  <c:v>390</c:v>
                </c:pt>
                <c:pt idx="3">
                  <c:v>97</c:v>
                </c:pt>
                <c:pt idx="4">
                  <c:v>391</c:v>
                </c:pt>
              </c:numCache>
            </c:numRef>
          </c:val>
          <c:extLst>
            <c:ext xmlns:c16="http://schemas.microsoft.com/office/drawing/2014/chart" uri="{C3380CC4-5D6E-409C-BE32-E72D297353CC}">
              <c16:uniqueId val="{00000004-5D91-4B6A-A503-F032D7C16176}"/>
            </c:ext>
          </c:extLst>
        </c:ser>
        <c:dLbls>
          <c:showLegendKey val="0"/>
          <c:showVal val="0"/>
          <c:showCatName val="0"/>
          <c:showSerName val="0"/>
          <c:showPercent val="0"/>
          <c:showBubbleSize val="0"/>
        </c:dLbls>
        <c:gapWidth val="50"/>
        <c:axId val="675993848"/>
        <c:axId val="675996984"/>
      </c:barChart>
      <c:catAx>
        <c:axId val="6759938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6984"/>
        <c:crosses val="autoZero"/>
        <c:auto val="1"/>
        <c:lblAlgn val="ctr"/>
        <c:lblOffset val="100"/>
        <c:noMultiLvlLbl val="0"/>
      </c:catAx>
      <c:valAx>
        <c:axId val="6759969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384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30'!$C$7</c:f>
              <c:strCache>
                <c:ptCount val="1"/>
                <c:pt idx="0">
                  <c:v>2019</c:v>
                </c:pt>
              </c:strCache>
            </c:strRef>
          </c:tx>
          <c:spPr>
            <a:solidFill>
              <a:schemeClr val="accent1"/>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30'!$C$12:$C$16</c:f>
              <c:numCache>
                <c:formatCode>#,##0\ \ </c:formatCode>
                <c:ptCount val="5"/>
                <c:pt idx="0">
                  <c:v>36630</c:v>
                </c:pt>
                <c:pt idx="1">
                  <c:v>5161</c:v>
                </c:pt>
                <c:pt idx="2">
                  <c:v>1888</c:v>
                </c:pt>
                <c:pt idx="3">
                  <c:v>1237</c:v>
                </c:pt>
                <c:pt idx="4">
                  <c:v>707</c:v>
                </c:pt>
              </c:numCache>
            </c:numRef>
          </c:val>
          <c:extLst>
            <c:ext xmlns:c16="http://schemas.microsoft.com/office/drawing/2014/chart" uri="{C3380CC4-5D6E-409C-BE32-E72D297353CC}">
              <c16:uniqueId val="{00000000-C9D6-401B-8AFC-0B7D5F0503BD}"/>
            </c:ext>
          </c:extLst>
        </c:ser>
        <c:ser>
          <c:idx val="1"/>
          <c:order val="1"/>
          <c:tx>
            <c:strRef>
              <c:f>'Table 30'!$D$7</c:f>
              <c:strCache>
                <c:ptCount val="1"/>
                <c:pt idx="0">
                  <c:v>2020</c:v>
                </c:pt>
              </c:strCache>
            </c:strRef>
          </c:tx>
          <c:spPr>
            <a:solidFill>
              <a:schemeClr val="accent2"/>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30'!$D$12:$D$16</c:f>
              <c:numCache>
                <c:formatCode>#,##0\ \ </c:formatCode>
                <c:ptCount val="5"/>
                <c:pt idx="0">
                  <c:v>12835</c:v>
                </c:pt>
                <c:pt idx="1">
                  <c:v>2153</c:v>
                </c:pt>
                <c:pt idx="2">
                  <c:v>596</c:v>
                </c:pt>
                <c:pt idx="3">
                  <c:v>343</c:v>
                </c:pt>
                <c:pt idx="4">
                  <c:v>219</c:v>
                </c:pt>
              </c:numCache>
            </c:numRef>
          </c:val>
          <c:extLst>
            <c:ext xmlns:c16="http://schemas.microsoft.com/office/drawing/2014/chart" uri="{C3380CC4-5D6E-409C-BE32-E72D297353CC}">
              <c16:uniqueId val="{00000001-C9D6-401B-8AFC-0B7D5F0503BD}"/>
            </c:ext>
          </c:extLst>
        </c:ser>
        <c:ser>
          <c:idx val="2"/>
          <c:order val="2"/>
          <c:tx>
            <c:strRef>
              <c:f>'Table 30'!$E$7</c:f>
              <c:strCache>
                <c:ptCount val="1"/>
                <c:pt idx="0">
                  <c:v>2021</c:v>
                </c:pt>
              </c:strCache>
            </c:strRef>
          </c:tx>
          <c:spPr>
            <a:solidFill>
              <a:schemeClr val="accent3"/>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30'!$E$12:$E$16</c:f>
              <c:numCache>
                <c:formatCode>#,##0\ \ </c:formatCode>
                <c:ptCount val="5"/>
                <c:pt idx="0">
                  <c:v>14</c:v>
                </c:pt>
                <c:pt idx="1">
                  <c:v>53</c:v>
                </c:pt>
                <c:pt idx="2">
                  <c:v>4</c:v>
                </c:pt>
                <c:pt idx="3">
                  <c:v>19</c:v>
                </c:pt>
                <c:pt idx="4">
                  <c:v>0</c:v>
                </c:pt>
              </c:numCache>
            </c:numRef>
          </c:val>
          <c:extLst>
            <c:ext xmlns:c16="http://schemas.microsoft.com/office/drawing/2014/chart" uri="{C3380CC4-5D6E-409C-BE32-E72D297353CC}">
              <c16:uniqueId val="{00000002-C9D6-401B-8AFC-0B7D5F0503BD}"/>
            </c:ext>
          </c:extLst>
        </c:ser>
        <c:ser>
          <c:idx val="3"/>
          <c:order val="3"/>
          <c:tx>
            <c:strRef>
              <c:f>'Table 30'!$F$7</c:f>
              <c:strCache>
                <c:ptCount val="1"/>
                <c:pt idx="0">
                  <c:v>2022</c:v>
                </c:pt>
              </c:strCache>
            </c:strRef>
          </c:tx>
          <c:spPr>
            <a:solidFill>
              <a:schemeClr val="accent4"/>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30'!$F$12:$F$16</c:f>
              <c:numCache>
                <c:formatCode>#,##0\ \ </c:formatCode>
                <c:ptCount val="5"/>
                <c:pt idx="0">
                  <c:v>125</c:v>
                </c:pt>
                <c:pt idx="1">
                  <c:v>508</c:v>
                </c:pt>
                <c:pt idx="2">
                  <c:v>36</c:v>
                </c:pt>
                <c:pt idx="3">
                  <c:v>68</c:v>
                </c:pt>
                <c:pt idx="4">
                  <c:v>13</c:v>
                </c:pt>
              </c:numCache>
            </c:numRef>
          </c:val>
          <c:extLst>
            <c:ext xmlns:c16="http://schemas.microsoft.com/office/drawing/2014/chart" uri="{C3380CC4-5D6E-409C-BE32-E72D297353CC}">
              <c16:uniqueId val="{00000003-C9D6-401B-8AFC-0B7D5F0503BD}"/>
            </c:ext>
          </c:extLst>
        </c:ser>
        <c:ser>
          <c:idx val="4"/>
          <c:order val="4"/>
          <c:tx>
            <c:strRef>
              <c:f>'Table 30'!$G$7</c:f>
              <c:strCache>
                <c:ptCount val="1"/>
                <c:pt idx="0">
                  <c:v>2023</c:v>
                </c:pt>
              </c:strCache>
            </c:strRef>
          </c:tx>
          <c:spPr>
            <a:solidFill>
              <a:schemeClr val="accent5"/>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30'!$G$12:$G$16</c:f>
              <c:numCache>
                <c:formatCode>#,##0\ \ </c:formatCode>
                <c:ptCount val="5"/>
                <c:pt idx="0">
                  <c:v>6774</c:v>
                </c:pt>
                <c:pt idx="1">
                  <c:v>3167</c:v>
                </c:pt>
                <c:pt idx="2">
                  <c:v>592</c:v>
                </c:pt>
                <c:pt idx="3">
                  <c:v>576</c:v>
                </c:pt>
                <c:pt idx="4">
                  <c:v>361</c:v>
                </c:pt>
              </c:numCache>
            </c:numRef>
          </c:val>
          <c:extLst>
            <c:ext xmlns:c16="http://schemas.microsoft.com/office/drawing/2014/chart" uri="{C3380CC4-5D6E-409C-BE32-E72D297353CC}">
              <c16:uniqueId val="{00000004-C9D6-401B-8AFC-0B7D5F0503BD}"/>
            </c:ext>
          </c:extLst>
        </c:ser>
        <c:dLbls>
          <c:showLegendKey val="0"/>
          <c:showVal val="0"/>
          <c:showCatName val="0"/>
          <c:showSerName val="0"/>
          <c:showPercent val="0"/>
          <c:showBubbleSize val="0"/>
        </c:dLbls>
        <c:gapWidth val="50"/>
        <c:axId val="675995808"/>
        <c:axId val="676002080"/>
      </c:barChart>
      <c:catAx>
        <c:axId val="67599580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2080"/>
        <c:crosses val="autoZero"/>
        <c:auto val="1"/>
        <c:lblAlgn val="ctr"/>
        <c:lblOffset val="100"/>
        <c:noMultiLvlLbl val="0"/>
      </c:catAx>
      <c:valAx>
        <c:axId val="67600208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580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30'!$C$7</c:f>
              <c:strCache>
                <c:ptCount val="1"/>
                <c:pt idx="0">
                  <c:v>2019</c:v>
                </c:pt>
              </c:strCache>
            </c:strRef>
          </c:tx>
          <c:spPr>
            <a:solidFill>
              <a:schemeClr val="accent1"/>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30'!$C$19:$C$25</c:f>
              <c:numCache>
                <c:formatCode>#,##0\ \ </c:formatCode>
                <c:ptCount val="7"/>
                <c:pt idx="0">
                  <c:v>4526</c:v>
                </c:pt>
                <c:pt idx="1">
                  <c:v>2146</c:v>
                </c:pt>
                <c:pt idx="2">
                  <c:v>10311</c:v>
                </c:pt>
                <c:pt idx="3">
                  <c:v>9400</c:v>
                </c:pt>
                <c:pt idx="4">
                  <c:v>7002</c:v>
                </c:pt>
                <c:pt idx="5">
                  <c:v>9556</c:v>
                </c:pt>
                <c:pt idx="6">
                  <c:v>4959</c:v>
                </c:pt>
              </c:numCache>
            </c:numRef>
          </c:val>
          <c:extLst>
            <c:ext xmlns:c16="http://schemas.microsoft.com/office/drawing/2014/chart" uri="{C3380CC4-5D6E-409C-BE32-E72D297353CC}">
              <c16:uniqueId val="{00000000-1995-4EF1-B1C9-398D7195E7AA}"/>
            </c:ext>
          </c:extLst>
        </c:ser>
        <c:ser>
          <c:idx val="1"/>
          <c:order val="1"/>
          <c:tx>
            <c:strRef>
              <c:f>'Table 30'!$D$7</c:f>
              <c:strCache>
                <c:ptCount val="1"/>
                <c:pt idx="0">
                  <c:v>2020</c:v>
                </c:pt>
              </c:strCache>
            </c:strRef>
          </c:tx>
          <c:spPr>
            <a:solidFill>
              <a:schemeClr val="accent2"/>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30'!$D$19:$D$25</c:f>
              <c:numCache>
                <c:formatCode>#,##0\ \ </c:formatCode>
                <c:ptCount val="7"/>
                <c:pt idx="0">
                  <c:v>1600</c:v>
                </c:pt>
                <c:pt idx="1">
                  <c:v>578</c:v>
                </c:pt>
                <c:pt idx="2">
                  <c:v>3259</c:v>
                </c:pt>
                <c:pt idx="3">
                  <c:v>3519</c:v>
                </c:pt>
                <c:pt idx="4">
                  <c:v>2589</c:v>
                </c:pt>
                <c:pt idx="5">
                  <c:v>3138</c:v>
                </c:pt>
                <c:pt idx="6">
                  <c:v>2020</c:v>
                </c:pt>
              </c:numCache>
            </c:numRef>
          </c:val>
          <c:extLst>
            <c:ext xmlns:c16="http://schemas.microsoft.com/office/drawing/2014/chart" uri="{C3380CC4-5D6E-409C-BE32-E72D297353CC}">
              <c16:uniqueId val="{00000001-1995-4EF1-B1C9-398D7195E7AA}"/>
            </c:ext>
          </c:extLst>
        </c:ser>
        <c:ser>
          <c:idx val="2"/>
          <c:order val="2"/>
          <c:tx>
            <c:strRef>
              <c:f>'Table 30'!$E$7</c:f>
              <c:strCache>
                <c:ptCount val="1"/>
                <c:pt idx="0">
                  <c:v>2021</c:v>
                </c:pt>
              </c:strCache>
            </c:strRef>
          </c:tx>
          <c:spPr>
            <a:solidFill>
              <a:schemeClr val="accent3"/>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30'!$E$19:$E$25</c:f>
              <c:numCache>
                <c:formatCode>#,##0\ \ </c:formatCode>
                <c:ptCount val="7"/>
                <c:pt idx="0">
                  <c:v>8</c:v>
                </c:pt>
                <c:pt idx="1">
                  <c:v>9</c:v>
                </c:pt>
                <c:pt idx="2">
                  <c:v>26</c:v>
                </c:pt>
                <c:pt idx="3">
                  <c:v>34</c:v>
                </c:pt>
                <c:pt idx="4">
                  <c:v>30</c:v>
                </c:pt>
                <c:pt idx="5">
                  <c:v>22</c:v>
                </c:pt>
                <c:pt idx="6">
                  <c:v>14</c:v>
                </c:pt>
              </c:numCache>
            </c:numRef>
          </c:val>
          <c:extLst>
            <c:ext xmlns:c16="http://schemas.microsoft.com/office/drawing/2014/chart" uri="{C3380CC4-5D6E-409C-BE32-E72D297353CC}">
              <c16:uniqueId val="{00000002-1995-4EF1-B1C9-398D7195E7AA}"/>
            </c:ext>
          </c:extLst>
        </c:ser>
        <c:ser>
          <c:idx val="3"/>
          <c:order val="3"/>
          <c:tx>
            <c:strRef>
              <c:f>'Table 30'!$F$7</c:f>
              <c:strCache>
                <c:ptCount val="1"/>
                <c:pt idx="0">
                  <c:v>2022</c:v>
                </c:pt>
              </c:strCache>
            </c:strRef>
          </c:tx>
          <c:spPr>
            <a:solidFill>
              <a:schemeClr val="accent4"/>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30'!$F$19:$F$25</c:f>
              <c:numCache>
                <c:formatCode>#,##0\ \ </c:formatCode>
                <c:ptCount val="7"/>
                <c:pt idx="0">
                  <c:v>74</c:v>
                </c:pt>
                <c:pt idx="1">
                  <c:v>61</c:v>
                </c:pt>
                <c:pt idx="2">
                  <c:v>104</c:v>
                </c:pt>
                <c:pt idx="3">
                  <c:v>140</c:v>
                </c:pt>
                <c:pt idx="4">
                  <c:v>172</c:v>
                </c:pt>
                <c:pt idx="5">
                  <c:v>205</c:v>
                </c:pt>
                <c:pt idx="6">
                  <c:v>125</c:v>
                </c:pt>
              </c:numCache>
            </c:numRef>
          </c:val>
          <c:extLst>
            <c:ext xmlns:c16="http://schemas.microsoft.com/office/drawing/2014/chart" uri="{C3380CC4-5D6E-409C-BE32-E72D297353CC}">
              <c16:uniqueId val="{00000003-1995-4EF1-B1C9-398D7195E7AA}"/>
            </c:ext>
          </c:extLst>
        </c:ser>
        <c:ser>
          <c:idx val="4"/>
          <c:order val="4"/>
          <c:tx>
            <c:strRef>
              <c:f>'Table 30'!$G$7</c:f>
              <c:strCache>
                <c:ptCount val="1"/>
                <c:pt idx="0">
                  <c:v>2023</c:v>
                </c:pt>
              </c:strCache>
            </c:strRef>
          </c:tx>
          <c:spPr>
            <a:solidFill>
              <a:schemeClr val="accent5"/>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30'!$G$19:$G$25</c:f>
              <c:numCache>
                <c:formatCode>#,##0\ \ </c:formatCode>
                <c:ptCount val="7"/>
                <c:pt idx="0">
                  <c:v>1162</c:v>
                </c:pt>
                <c:pt idx="1">
                  <c:v>622</c:v>
                </c:pt>
                <c:pt idx="2">
                  <c:v>2970</c:v>
                </c:pt>
                <c:pt idx="3">
                  <c:v>2451</c:v>
                </c:pt>
                <c:pt idx="4">
                  <c:v>1704</c:v>
                </c:pt>
                <c:pt idx="5">
                  <c:v>1652</c:v>
                </c:pt>
                <c:pt idx="6">
                  <c:v>1578</c:v>
                </c:pt>
              </c:numCache>
            </c:numRef>
          </c:val>
          <c:extLst>
            <c:ext xmlns:c16="http://schemas.microsoft.com/office/drawing/2014/chart" uri="{C3380CC4-5D6E-409C-BE32-E72D297353CC}">
              <c16:uniqueId val="{00000004-1995-4EF1-B1C9-398D7195E7AA}"/>
            </c:ext>
          </c:extLst>
        </c:ser>
        <c:dLbls>
          <c:showLegendKey val="0"/>
          <c:showVal val="0"/>
          <c:showCatName val="0"/>
          <c:showSerName val="0"/>
          <c:showPercent val="0"/>
          <c:showBubbleSize val="0"/>
        </c:dLbls>
        <c:gapWidth val="50"/>
        <c:axId val="675994240"/>
        <c:axId val="676000120"/>
      </c:barChart>
      <c:catAx>
        <c:axId val="6759942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0120"/>
        <c:crosses val="autoZero"/>
        <c:auto val="1"/>
        <c:lblAlgn val="ctr"/>
        <c:lblOffset val="100"/>
        <c:noMultiLvlLbl val="0"/>
      </c:catAx>
      <c:valAx>
        <c:axId val="67600012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424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30'!$C$7</c:f>
              <c:strCache>
                <c:ptCount val="1"/>
                <c:pt idx="0">
                  <c:v>2019</c:v>
                </c:pt>
              </c:strCache>
            </c:strRef>
          </c:tx>
          <c:spPr>
            <a:solidFill>
              <a:schemeClr val="accent1"/>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30'!$C$28:$C$32</c:f>
              <c:numCache>
                <c:formatCode>#,##0\ \ </c:formatCode>
                <c:ptCount val="5"/>
                <c:pt idx="0">
                  <c:v>10815</c:v>
                </c:pt>
                <c:pt idx="1">
                  <c:v>8107</c:v>
                </c:pt>
                <c:pt idx="2">
                  <c:v>17449</c:v>
                </c:pt>
                <c:pt idx="3">
                  <c:v>4153</c:v>
                </c:pt>
                <c:pt idx="4">
                  <c:v>7374</c:v>
                </c:pt>
              </c:numCache>
            </c:numRef>
          </c:val>
          <c:extLst>
            <c:ext xmlns:c16="http://schemas.microsoft.com/office/drawing/2014/chart" uri="{C3380CC4-5D6E-409C-BE32-E72D297353CC}">
              <c16:uniqueId val="{00000000-2B35-4501-A811-4BC0B6572FB0}"/>
            </c:ext>
          </c:extLst>
        </c:ser>
        <c:ser>
          <c:idx val="1"/>
          <c:order val="1"/>
          <c:tx>
            <c:strRef>
              <c:f>'Table 30'!$D$7</c:f>
              <c:strCache>
                <c:ptCount val="1"/>
                <c:pt idx="0">
                  <c:v>2020</c:v>
                </c:pt>
              </c:strCache>
            </c:strRef>
          </c:tx>
          <c:spPr>
            <a:solidFill>
              <a:schemeClr val="accent2"/>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30'!$D$28:$D$32</c:f>
              <c:numCache>
                <c:formatCode>#,##0\ \ </c:formatCode>
                <c:ptCount val="5"/>
                <c:pt idx="0">
                  <c:v>3162</c:v>
                </c:pt>
                <c:pt idx="1">
                  <c:v>2525</c:v>
                </c:pt>
                <c:pt idx="2">
                  <c:v>6013</c:v>
                </c:pt>
                <c:pt idx="3">
                  <c:v>1768</c:v>
                </c:pt>
                <c:pt idx="4">
                  <c:v>3236</c:v>
                </c:pt>
              </c:numCache>
            </c:numRef>
          </c:val>
          <c:extLst>
            <c:ext xmlns:c16="http://schemas.microsoft.com/office/drawing/2014/chart" uri="{C3380CC4-5D6E-409C-BE32-E72D297353CC}">
              <c16:uniqueId val="{00000001-2B35-4501-A811-4BC0B6572FB0}"/>
            </c:ext>
          </c:extLst>
        </c:ser>
        <c:ser>
          <c:idx val="2"/>
          <c:order val="2"/>
          <c:tx>
            <c:strRef>
              <c:f>'Table 30'!$E$7</c:f>
              <c:strCache>
                <c:ptCount val="1"/>
                <c:pt idx="0">
                  <c:v>2021</c:v>
                </c:pt>
              </c:strCache>
            </c:strRef>
          </c:tx>
          <c:spPr>
            <a:solidFill>
              <a:schemeClr val="accent3"/>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30'!$E$28:$E$32</c:f>
              <c:numCache>
                <c:formatCode>#,##0\ \ </c:formatCode>
                <c:ptCount val="5"/>
                <c:pt idx="0">
                  <c:v>0</c:v>
                </c:pt>
                <c:pt idx="1">
                  <c:v>1</c:v>
                </c:pt>
                <c:pt idx="2">
                  <c:v>1</c:v>
                </c:pt>
                <c:pt idx="3">
                  <c:v>5</c:v>
                </c:pt>
                <c:pt idx="4">
                  <c:v>136</c:v>
                </c:pt>
              </c:numCache>
            </c:numRef>
          </c:val>
          <c:extLst>
            <c:ext xmlns:c16="http://schemas.microsoft.com/office/drawing/2014/chart" uri="{C3380CC4-5D6E-409C-BE32-E72D297353CC}">
              <c16:uniqueId val="{00000002-2B35-4501-A811-4BC0B6572FB0}"/>
            </c:ext>
          </c:extLst>
        </c:ser>
        <c:ser>
          <c:idx val="3"/>
          <c:order val="3"/>
          <c:tx>
            <c:strRef>
              <c:f>'Table 30'!$F$7</c:f>
              <c:strCache>
                <c:ptCount val="1"/>
                <c:pt idx="0">
                  <c:v>2022</c:v>
                </c:pt>
              </c:strCache>
            </c:strRef>
          </c:tx>
          <c:spPr>
            <a:solidFill>
              <a:schemeClr val="accent4"/>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30'!$F$28:$F$32</c:f>
              <c:numCache>
                <c:formatCode>#,##0\ \ </c:formatCode>
                <c:ptCount val="5"/>
                <c:pt idx="0">
                  <c:v>91</c:v>
                </c:pt>
                <c:pt idx="1">
                  <c:v>50</c:v>
                </c:pt>
                <c:pt idx="2">
                  <c:v>46</c:v>
                </c:pt>
                <c:pt idx="3">
                  <c:v>33</c:v>
                </c:pt>
                <c:pt idx="4">
                  <c:v>661</c:v>
                </c:pt>
              </c:numCache>
            </c:numRef>
          </c:val>
          <c:extLst>
            <c:ext xmlns:c16="http://schemas.microsoft.com/office/drawing/2014/chart" uri="{C3380CC4-5D6E-409C-BE32-E72D297353CC}">
              <c16:uniqueId val="{00000003-2B35-4501-A811-4BC0B6572FB0}"/>
            </c:ext>
          </c:extLst>
        </c:ser>
        <c:ser>
          <c:idx val="4"/>
          <c:order val="4"/>
          <c:tx>
            <c:strRef>
              <c:f>'Table 30'!$G$7</c:f>
              <c:strCache>
                <c:ptCount val="1"/>
                <c:pt idx="0">
                  <c:v>2023</c:v>
                </c:pt>
              </c:strCache>
            </c:strRef>
          </c:tx>
          <c:spPr>
            <a:solidFill>
              <a:schemeClr val="accent5"/>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30'!$G$28:$G$32</c:f>
              <c:numCache>
                <c:formatCode>#,##0\ \ </c:formatCode>
                <c:ptCount val="5"/>
                <c:pt idx="0">
                  <c:v>595</c:v>
                </c:pt>
                <c:pt idx="1">
                  <c:v>2260</c:v>
                </c:pt>
                <c:pt idx="2">
                  <c:v>3778</c:v>
                </c:pt>
                <c:pt idx="3">
                  <c:v>983</c:v>
                </c:pt>
                <c:pt idx="4">
                  <c:v>4523</c:v>
                </c:pt>
              </c:numCache>
            </c:numRef>
          </c:val>
          <c:extLst>
            <c:ext xmlns:c16="http://schemas.microsoft.com/office/drawing/2014/chart" uri="{C3380CC4-5D6E-409C-BE32-E72D297353CC}">
              <c16:uniqueId val="{00000004-2B35-4501-A811-4BC0B6572FB0}"/>
            </c:ext>
          </c:extLst>
        </c:ser>
        <c:dLbls>
          <c:showLegendKey val="0"/>
          <c:showVal val="0"/>
          <c:showCatName val="0"/>
          <c:showSerName val="0"/>
          <c:showPercent val="0"/>
          <c:showBubbleSize val="0"/>
        </c:dLbls>
        <c:gapWidth val="50"/>
        <c:axId val="675999728"/>
        <c:axId val="675991104"/>
      </c:barChart>
      <c:catAx>
        <c:axId val="6759997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1104"/>
        <c:crosses val="autoZero"/>
        <c:auto val="1"/>
        <c:lblAlgn val="ctr"/>
        <c:lblOffset val="100"/>
        <c:noMultiLvlLbl val="0"/>
      </c:catAx>
      <c:valAx>
        <c:axId val="6759911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9728"/>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45"/>
          <c:w val="0.85065451076974063"/>
          <c:h val="0.56571616621316834"/>
        </c:manualLayout>
      </c:layout>
      <c:barChart>
        <c:barDir val="col"/>
        <c:grouping val="clustered"/>
        <c:varyColors val="0"/>
        <c:ser>
          <c:idx val="0"/>
          <c:order val="0"/>
          <c:tx>
            <c:strRef>
              <c:f>'Table 31'!$C$7</c:f>
              <c:strCache>
                <c:ptCount val="1"/>
                <c:pt idx="0">
                  <c:v>2019</c:v>
                </c:pt>
              </c:strCache>
            </c:strRef>
          </c:tx>
          <c:spPr>
            <a:solidFill>
              <a:schemeClr val="accent1"/>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31'!$C$12:$C$16</c:f>
              <c:numCache>
                <c:formatCode>#,##0\ \ </c:formatCode>
                <c:ptCount val="5"/>
                <c:pt idx="0">
                  <c:v>4315</c:v>
                </c:pt>
                <c:pt idx="1">
                  <c:v>601</c:v>
                </c:pt>
                <c:pt idx="2">
                  <c:v>484</c:v>
                </c:pt>
                <c:pt idx="3">
                  <c:v>257</c:v>
                </c:pt>
                <c:pt idx="4">
                  <c:v>160</c:v>
                </c:pt>
              </c:numCache>
            </c:numRef>
          </c:val>
          <c:extLst>
            <c:ext xmlns:c16="http://schemas.microsoft.com/office/drawing/2014/chart" uri="{C3380CC4-5D6E-409C-BE32-E72D297353CC}">
              <c16:uniqueId val="{00000000-CD74-4A19-9BBD-AE8D683529A6}"/>
            </c:ext>
          </c:extLst>
        </c:ser>
        <c:ser>
          <c:idx val="1"/>
          <c:order val="1"/>
          <c:tx>
            <c:strRef>
              <c:f>'Table 31'!$D$7</c:f>
              <c:strCache>
                <c:ptCount val="1"/>
                <c:pt idx="0">
                  <c:v>2020</c:v>
                </c:pt>
              </c:strCache>
            </c:strRef>
          </c:tx>
          <c:spPr>
            <a:solidFill>
              <a:schemeClr val="accent2"/>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31'!$D$12:$D$16</c:f>
              <c:numCache>
                <c:formatCode>#,##0\ \ </c:formatCode>
                <c:ptCount val="5"/>
                <c:pt idx="0">
                  <c:v>0</c:v>
                </c:pt>
                <c:pt idx="1">
                  <c:v>13</c:v>
                </c:pt>
                <c:pt idx="2">
                  <c:v>8</c:v>
                </c:pt>
                <c:pt idx="3">
                  <c:v>0</c:v>
                </c:pt>
                <c:pt idx="4">
                  <c:v>0</c:v>
                </c:pt>
              </c:numCache>
            </c:numRef>
          </c:val>
          <c:extLst>
            <c:ext xmlns:c16="http://schemas.microsoft.com/office/drawing/2014/chart" uri="{C3380CC4-5D6E-409C-BE32-E72D297353CC}">
              <c16:uniqueId val="{00000001-CD74-4A19-9BBD-AE8D683529A6}"/>
            </c:ext>
          </c:extLst>
        </c:ser>
        <c:ser>
          <c:idx val="2"/>
          <c:order val="2"/>
          <c:tx>
            <c:strRef>
              <c:f>'Table 31'!$E$7</c:f>
              <c:strCache>
                <c:ptCount val="1"/>
                <c:pt idx="0">
                  <c:v>2021</c:v>
                </c:pt>
              </c:strCache>
            </c:strRef>
          </c:tx>
          <c:spPr>
            <a:solidFill>
              <a:schemeClr val="accent3"/>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31'!$E$12:$E$16</c:f>
              <c:numCache>
                <c:formatCode>#,##0\ \ </c:formatCode>
                <c:ptCount val="5"/>
                <c:pt idx="0">
                  <c:v>0</c:v>
                </c:pt>
                <c:pt idx="1">
                  <c:v>6</c:v>
                </c:pt>
                <c:pt idx="2">
                  <c:v>1</c:v>
                </c:pt>
                <c:pt idx="3">
                  <c:v>1</c:v>
                </c:pt>
                <c:pt idx="4">
                  <c:v>0</c:v>
                </c:pt>
              </c:numCache>
            </c:numRef>
          </c:val>
          <c:extLst>
            <c:ext xmlns:c16="http://schemas.microsoft.com/office/drawing/2014/chart" uri="{C3380CC4-5D6E-409C-BE32-E72D297353CC}">
              <c16:uniqueId val="{00000002-CD74-4A19-9BBD-AE8D683529A6}"/>
            </c:ext>
          </c:extLst>
        </c:ser>
        <c:ser>
          <c:idx val="3"/>
          <c:order val="3"/>
          <c:tx>
            <c:strRef>
              <c:f>'Table 31'!$F$7</c:f>
              <c:strCache>
                <c:ptCount val="1"/>
                <c:pt idx="0">
                  <c:v>2022</c:v>
                </c:pt>
              </c:strCache>
            </c:strRef>
          </c:tx>
          <c:spPr>
            <a:solidFill>
              <a:schemeClr val="accent4"/>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31'!$F$12:$F$16</c:f>
              <c:numCache>
                <c:formatCode>#,##0\ \ </c:formatCode>
                <c:ptCount val="5"/>
                <c:pt idx="0">
                  <c:v>441</c:v>
                </c:pt>
                <c:pt idx="1">
                  <c:v>309</c:v>
                </c:pt>
                <c:pt idx="2">
                  <c:v>220</c:v>
                </c:pt>
                <c:pt idx="3">
                  <c:v>122</c:v>
                </c:pt>
                <c:pt idx="4">
                  <c:v>52</c:v>
                </c:pt>
              </c:numCache>
            </c:numRef>
          </c:val>
          <c:extLst>
            <c:ext xmlns:c16="http://schemas.microsoft.com/office/drawing/2014/chart" uri="{C3380CC4-5D6E-409C-BE32-E72D297353CC}">
              <c16:uniqueId val="{00000003-CD74-4A19-9BBD-AE8D683529A6}"/>
            </c:ext>
          </c:extLst>
        </c:ser>
        <c:ser>
          <c:idx val="4"/>
          <c:order val="4"/>
          <c:tx>
            <c:strRef>
              <c:f>'Table 31'!$G$7</c:f>
              <c:strCache>
                <c:ptCount val="1"/>
                <c:pt idx="0">
                  <c:v>2023</c:v>
                </c:pt>
              </c:strCache>
            </c:strRef>
          </c:tx>
          <c:spPr>
            <a:solidFill>
              <a:schemeClr val="accent5"/>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31'!$G$12:$G$16</c:f>
              <c:numCache>
                <c:formatCode>#,##0\ \ </c:formatCode>
                <c:ptCount val="5"/>
                <c:pt idx="0">
                  <c:v>1447</c:v>
                </c:pt>
                <c:pt idx="1">
                  <c:v>382</c:v>
                </c:pt>
                <c:pt idx="2">
                  <c:v>321</c:v>
                </c:pt>
                <c:pt idx="3">
                  <c:v>371</c:v>
                </c:pt>
                <c:pt idx="4">
                  <c:v>72</c:v>
                </c:pt>
              </c:numCache>
            </c:numRef>
          </c:val>
          <c:extLst>
            <c:ext xmlns:c16="http://schemas.microsoft.com/office/drawing/2014/chart" uri="{C3380CC4-5D6E-409C-BE32-E72D297353CC}">
              <c16:uniqueId val="{00000004-CD74-4A19-9BBD-AE8D683529A6}"/>
            </c:ext>
          </c:extLst>
        </c:ser>
        <c:dLbls>
          <c:showLegendKey val="0"/>
          <c:showVal val="0"/>
          <c:showCatName val="0"/>
          <c:showSerName val="0"/>
          <c:showPercent val="0"/>
          <c:showBubbleSize val="0"/>
        </c:dLbls>
        <c:gapWidth val="50"/>
        <c:axId val="675991888"/>
        <c:axId val="675992280"/>
      </c:barChart>
      <c:catAx>
        <c:axId val="67599188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2280"/>
        <c:crosses val="autoZero"/>
        <c:auto val="1"/>
        <c:lblAlgn val="ctr"/>
        <c:lblOffset val="100"/>
        <c:noMultiLvlLbl val="0"/>
      </c:catAx>
      <c:valAx>
        <c:axId val="675992280"/>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188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42"/>
        </c:manualLayout>
      </c:layout>
      <c:barChart>
        <c:barDir val="col"/>
        <c:grouping val="clustered"/>
        <c:varyColors val="0"/>
        <c:ser>
          <c:idx val="0"/>
          <c:order val="0"/>
          <c:tx>
            <c:strRef>
              <c:f>'Table 6'!$C$7</c:f>
              <c:strCache>
                <c:ptCount val="1"/>
                <c:pt idx="0">
                  <c:v>2019</c:v>
                </c:pt>
              </c:strCache>
            </c:strRef>
          </c:tx>
          <c:spPr>
            <a:solidFill>
              <a:schemeClr val="accent1"/>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6'!$C$19:$C$25</c:f>
              <c:numCache>
                <c:formatCode>#,##0\ \ </c:formatCode>
                <c:ptCount val="7"/>
                <c:pt idx="0">
                  <c:v>339949</c:v>
                </c:pt>
                <c:pt idx="1">
                  <c:v>421610</c:v>
                </c:pt>
                <c:pt idx="2">
                  <c:v>787378</c:v>
                </c:pt>
                <c:pt idx="3">
                  <c:v>590654</c:v>
                </c:pt>
                <c:pt idx="4">
                  <c:v>610752</c:v>
                </c:pt>
                <c:pt idx="5">
                  <c:v>666706</c:v>
                </c:pt>
                <c:pt idx="6">
                  <c:v>486141</c:v>
                </c:pt>
              </c:numCache>
            </c:numRef>
          </c:val>
          <c:extLst>
            <c:ext xmlns:c16="http://schemas.microsoft.com/office/drawing/2014/chart" uri="{C3380CC4-5D6E-409C-BE32-E72D297353CC}">
              <c16:uniqueId val="{00000000-4BE5-4748-B93D-5FEB42E13DCE}"/>
            </c:ext>
          </c:extLst>
        </c:ser>
        <c:ser>
          <c:idx val="1"/>
          <c:order val="1"/>
          <c:tx>
            <c:strRef>
              <c:f>'Table 6'!$D$7</c:f>
              <c:strCache>
                <c:ptCount val="1"/>
                <c:pt idx="0">
                  <c:v>2020</c:v>
                </c:pt>
              </c:strCache>
            </c:strRef>
          </c:tx>
          <c:spPr>
            <a:solidFill>
              <a:schemeClr val="accent2"/>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6'!$D$19:$D$25</c:f>
              <c:numCache>
                <c:formatCode>#,##0\ \ </c:formatCode>
                <c:ptCount val="7"/>
                <c:pt idx="0">
                  <c:v>160763</c:v>
                </c:pt>
                <c:pt idx="1">
                  <c:v>191641</c:v>
                </c:pt>
                <c:pt idx="2">
                  <c:v>376970</c:v>
                </c:pt>
                <c:pt idx="3">
                  <c:v>268752</c:v>
                </c:pt>
                <c:pt idx="4">
                  <c:v>274205</c:v>
                </c:pt>
                <c:pt idx="5">
                  <c:v>329665</c:v>
                </c:pt>
                <c:pt idx="6">
                  <c:v>283661</c:v>
                </c:pt>
              </c:numCache>
            </c:numRef>
          </c:val>
          <c:extLst>
            <c:ext xmlns:c16="http://schemas.microsoft.com/office/drawing/2014/chart" uri="{C3380CC4-5D6E-409C-BE32-E72D297353CC}">
              <c16:uniqueId val="{00000001-4BE5-4748-B93D-5FEB42E13DCE}"/>
            </c:ext>
          </c:extLst>
        </c:ser>
        <c:ser>
          <c:idx val="2"/>
          <c:order val="2"/>
          <c:tx>
            <c:strRef>
              <c:f>'Table 6'!$E$7</c:f>
              <c:strCache>
                <c:ptCount val="1"/>
                <c:pt idx="0">
                  <c:v>2021</c:v>
                </c:pt>
              </c:strCache>
            </c:strRef>
          </c:tx>
          <c:spPr>
            <a:solidFill>
              <a:schemeClr val="accent3"/>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6'!$E$19:$E$25</c:f>
              <c:numCache>
                <c:formatCode>#,##0\ \ </c:formatCode>
                <c:ptCount val="7"/>
                <c:pt idx="0">
                  <c:v>22952</c:v>
                </c:pt>
                <c:pt idx="1">
                  <c:v>20109</c:v>
                </c:pt>
                <c:pt idx="2">
                  <c:v>46922</c:v>
                </c:pt>
                <c:pt idx="3">
                  <c:v>36039</c:v>
                </c:pt>
                <c:pt idx="4">
                  <c:v>34213</c:v>
                </c:pt>
                <c:pt idx="5">
                  <c:v>29894</c:v>
                </c:pt>
                <c:pt idx="6">
                  <c:v>16283</c:v>
                </c:pt>
              </c:numCache>
            </c:numRef>
          </c:val>
          <c:extLst>
            <c:ext xmlns:c16="http://schemas.microsoft.com/office/drawing/2014/chart" uri="{C3380CC4-5D6E-409C-BE32-E72D297353CC}">
              <c16:uniqueId val="{00000002-4BE5-4748-B93D-5FEB42E13DCE}"/>
            </c:ext>
          </c:extLst>
        </c:ser>
        <c:ser>
          <c:idx val="3"/>
          <c:order val="3"/>
          <c:tx>
            <c:strRef>
              <c:f>'Table 6'!$F$7</c:f>
              <c:strCache>
                <c:ptCount val="1"/>
                <c:pt idx="0">
                  <c:v>2022</c:v>
                </c:pt>
              </c:strCache>
            </c:strRef>
          </c:tx>
          <c:spPr>
            <a:solidFill>
              <a:schemeClr val="accent4"/>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6'!$F$19:$F$25</c:f>
              <c:numCache>
                <c:formatCode>#,##0\ \ </c:formatCode>
                <c:ptCount val="7"/>
                <c:pt idx="0">
                  <c:v>86739</c:v>
                </c:pt>
                <c:pt idx="1">
                  <c:v>90024</c:v>
                </c:pt>
                <c:pt idx="2">
                  <c:v>171201</c:v>
                </c:pt>
                <c:pt idx="3">
                  <c:v>139199</c:v>
                </c:pt>
                <c:pt idx="4">
                  <c:v>137466</c:v>
                </c:pt>
                <c:pt idx="5">
                  <c:v>131109</c:v>
                </c:pt>
                <c:pt idx="6">
                  <c:v>92164</c:v>
                </c:pt>
              </c:numCache>
            </c:numRef>
          </c:val>
          <c:extLst>
            <c:ext xmlns:c16="http://schemas.microsoft.com/office/drawing/2014/chart" uri="{C3380CC4-5D6E-409C-BE32-E72D297353CC}">
              <c16:uniqueId val="{00000003-4BE5-4748-B93D-5FEB42E13DCE}"/>
            </c:ext>
          </c:extLst>
        </c:ser>
        <c:ser>
          <c:idx val="4"/>
          <c:order val="4"/>
          <c:tx>
            <c:strRef>
              <c:f>'Table 6'!$G$7</c:f>
              <c:strCache>
                <c:ptCount val="1"/>
                <c:pt idx="0">
                  <c:v>2023</c:v>
                </c:pt>
              </c:strCache>
            </c:strRef>
          </c:tx>
          <c:spPr>
            <a:solidFill>
              <a:schemeClr val="accent5"/>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6'!$G$19:$G$25</c:f>
              <c:numCache>
                <c:formatCode>#,##0\ \ </c:formatCode>
                <c:ptCount val="7"/>
                <c:pt idx="0">
                  <c:v>261668</c:v>
                </c:pt>
                <c:pt idx="1">
                  <c:v>299466</c:v>
                </c:pt>
                <c:pt idx="2">
                  <c:v>537448</c:v>
                </c:pt>
                <c:pt idx="3">
                  <c:v>435802</c:v>
                </c:pt>
                <c:pt idx="4">
                  <c:v>417633</c:v>
                </c:pt>
                <c:pt idx="5">
                  <c:v>465447</c:v>
                </c:pt>
                <c:pt idx="6">
                  <c:v>414578</c:v>
                </c:pt>
              </c:numCache>
            </c:numRef>
          </c:val>
          <c:extLst>
            <c:ext xmlns:c16="http://schemas.microsoft.com/office/drawing/2014/chart" uri="{C3380CC4-5D6E-409C-BE32-E72D297353CC}">
              <c16:uniqueId val="{00000004-4BE5-4748-B93D-5FEB42E13DCE}"/>
            </c:ext>
          </c:extLst>
        </c:ser>
        <c:dLbls>
          <c:showLegendKey val="0"/>
          <c:showVal val="0"/>
          <c:showCatName val="0"/>
          <c:showSerName val="0"/>
          <c:showPercent val="0"/>
          <c:showBubbleSize val="0"/>
        </c:dLbls>
        <c:gapWidth val="50"/>
        <c:axId val="15088456"/>
        <c:axId val="15092376"/>
      </c:barChart>
      <c:catAx>
        <c:axId val="150884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15092376"/>
        <c:crosses val="autoZero"/>
        <c:auto val="1"/>
        <c:lblAlgn val="ctr"/>
        <c:lblOffset val="100"/>
        <c:noMultiLvlLbl val="0"/>
      </c:catAx>
      <c:valAx>
        <c:axId val="150923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15088456"/>
        <c:crosses val="autoZero"/>
        <c:crossBetween val="between"/>
      </c:valAx>
      <c:spPr>
        <a:solidFill>
          <a:schemeClr val="bg1"/>
        </a:solidFill>
        <a:ln>
          <a:noFill/>
        </a:ln>
        <a:effectLst/>
      </c:spPr>
    </c:plotArea>
    <c:legend>
      <c:legendPos val="b"/>
      <c:layout>
        <c:manualLayout>
          <c:xMode val="edge"/>
          <c:yMode val="edge"/>
          <c:x val="2.0424059895738831E-3"/>
          <c:y val="0.87217022400501831"/>
          <c:w val="0.51883740338909279"/>
          <c:h val="8.826226910315461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paperSize="9" orientation="landscape"/>
  </c:printSettings>
  <c:userShapes r:id="rId3"/>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31'!$C$7</c:f>
              <c:strCache>
                <c:ptCount val="1"/>
                <c:pt idx="0">
                  <c:v>2019</c:v>
                </c:pt>
              </c:strCache>
            </c:strRef>
          </c:tx>
          <c:spPr>
            <a:solidFill>
              <a:schemeClr val="accent1"/>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31'!$C$19:$C$25</c:f>
              <c:numCache>
                <c:formatCode>#,##0\ \ </c:formatCode>
                <c:ptCount val="7"/>
                <c:pt idx="0">
                  <c:v>721</c:v>
                </c:pt>
                <c:pt idx="1">
                  <c:v>1223</c:v>
                </c:pt>
                <c:pt idx="2">
                  <c:v>1374</c:v>
                </c:pt>
                <c:pt idx="3">
                  <c:v>772</c:v>
                </c:pt>
                <c:pt idx="4">
                  <c:v>699</c:v>
                </c:pt>
                <c:pt idx="5">
                  <c:v>700</c:v>
                </c:pt>
                <c:pt idx="6">
                  <c:v>761</c:v>
                </c:pt>
              </c:numCache>
            </c:numRef>
          </c:val>
          <c:extLst>
            <c:ext xmlns:c16="http://schemas.microsoft.com/office/drawing/2014/chart" uri="{C3380CC4-5D6E-409C-BE32-E72D297353CC}">
              <c16:uniqueId val="{00000000-9ADF-43F9-BE59-A7E964E05323}"/>
            </c:ext>
          </c:extLst>
        </c:ser>
        <c:ser>
          <c:idx val="1"/>
          <c:order val="1"/>
          <c:tx>
            <c:strRef>
              <c:f>'Table 31'!$D$7</c:f>
              <c:strCache>
                <c:ptCount val="1"/>
                <c:pt idx="0">
                  <c:v>2020</c:v>
                </c:pt>
              </c:strCache>
            </c:strRef>
          </c:tx>
          <c:spPr>
            <a:solidFill>
              <a:schemeClr val="accent2"/>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31'!$D$19:$D$25</c:f>
              <c:numCache>
                <c:formatCode>#,##0\ \ </c:formatCode>
                <c:ptCount val="7"/>
                <c:pt idx="0">
                  <c:v>4</c:v>
                </c:pt>
                <c:pt idx="1">
                  <c:v>4</c:v>
                </c:pt>
                <c:pt idx="2">
                  <c:v>6</c:v>
                </c:pt>
                <c:pt idx="3">
                  <c:v>5</c:v>
                </c:pt>
                <c:pt idx="4">
                  <c:v>12</c:v>
                </c:pt>
                <c:pt idx="5">
                  <c:v>5</c:v>
                </c:pt>
                <c:pt idx="6">
                  <c:v>2</c:v>
                </c:pt>
              </c:numCache>
            </c:numRef>
          </c:val>
          <c:extLst>
            <c:ext xmlns:c16="http://schemas.microsoft.com/office/drawing/2014/chart" uri="{C3380CC4-5D6E-409C-BE32-E72D297353CC}">
              <c16:uniqueId val="{00000001-9ADF-43F9-BE59-A7E964E05323}"/>
            </c:ext>
          </c:extLst>
        </c:ser>
        <c:ser>
          <c:idx val="2"/>
          <c:order val="2"/>
          <c:tx>
            <c:strRef>
              <c:f>'Table 31'!$E$7</c:f>
              <c:strCache>
                <c:ptCount val="1"/>
                <c:pt idx="0">
                  <c:v>2021</c:v>
                </c:pt>
              </c:strCache>
            </c:strRef>
          </c:tx>
          <c:spPr>
            <a:solidFill>
              <a:schemeClr val="accent3"/>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31'!$E$19:$E$25</c:f>
              <c:numCache>
                <c:formatCode>#,##0\ \ </c:formatCode>
                <c:ptCount val="7"/>
                <c:pt idx="0">
                  <c:v>0</c:v>
                </c:pt>
                <c:pt idx="1">
                  <c:v>0</c:v>
                </c:pt>
                <c:pt idx="2">
                  <c:v>4</c:v>
                </c:pt>
                <c:pt idx="3">
                  <c:v>2</c:v>
                </c:pt>
                <c:pt idx="4">
                  <c:v>4</c:v>
                </c:pt>
                <c:pt idx="5">
                  <c:v>2</c:v>
                </c:pt>
                <c:pt idx="6">
                  <c:v>0</c:v>
                </c:pt>
              </c:numCache>
            </c:numRef>
          </c:val>
          <c:extLst>
            <c:ext xmlns:c16="http://schemas.microsoft.com/office/drawing/2014/chart" uri="{C3380CC4-5D6E-409C-BE32-E72D297353CC}">
              <c16:uniqueId val="{00000002-9ADF-43F9-BE59-A7E964E05323}"/>
            </c:ext>
          </c:extLst>
        </c:ser>
        <c:ser>
          <c:idx val="3"/>
          <c:order val="3"/>
          <c:tx>
            <c:strRef>
              <c:f>'Table 31'!$F$7</c:f>
              <c:strCache>
                <c:ptCount val="1"/>
                <c:pt idx="0">
                  <c:v>2022</c:v>
                </c:pt>
              </c:strCache>
            </c:strRef>
          </c:tx>
          <c:spPr>
            <a:solidFill>
              <a:schemeClr val="accent4"/>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31'!$F$19:$F$25</c:f>
              <c:numCache>
                <c:formatCode>#,##0\ \ </c:formatCode>
                <c:ptCount val="7"/>
                <c:pt idx="0">
                  <c:v>76</c:v>
                </c:pt>
                <c:pt idx="1">
                  <c:v>218</c:v>
                </c:pt>
                <c:pt idx="2">
                  <c:v>256</c:v>
                </c:pt>
                <c:pt idx="3">
                  <c:v>184</c:v>
                </c:pt>
                <c:pt idx="4">
                  <c:v>220</c:v>
                </c:pt>
                <c:pt idx="5">
                  <c:v>156</c:v>
                </c:pt>
                <c:pt idx="6">
                  <c:v>163</c:v>
                </c:pt>
              </c:numCache>
            </c:numRef>
          </c:val>
          <c:extLst>
            <c:ext xmlns:c16="http://schemas.microsoft.com/office/drawing/2014/chart" uri="{C3380CC4-5D6E-409C-BE32-E72D297353CC}">
              <c16:uniqueId val="{00000003-9ADF-43F9-BE59-A7E964E05323}"/>
            </c:ext>
          </c:extLst>
        </c:ser>
        <c:ser>
          <c:idx val="4"/>
          <c:order val="4"/>
          <c:tx>
            <c:strRef>
              <c:f>'Table 31'!$G$7</c:f>
              <c:strCache>
                <c:ptCount val="1"/>
                <c:pt idx="0">
                  <c:v>2023</c:v>
                </c:pt>
              </c:strCache>
            </c:strRef>
          </c:tx>
          <c:spPr>
            <a:solidFill>
              <a:schemeClr val="accent5"/>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31'!$G$19:$G$25</c:f>
              <c:numCache>
                <c:formatCode>#,##0\ \ </c:formatCode>
                <c:ptCount val="7"/>
                <c:pt idx="0">
                  <c:v>266</c:v>
                </c:pt>
                <c:pt idx="1">
                  <c:v>601</c:v>
                </c:pt>
                <c:pt idx="2">
                  <c:v>639</c:v>
                </c:pt>
                <c:pt idx="3">
                  <c:v>388</c:v>
                </c:pt>
                <c:pt idx="4">
                  <c:v>427</c:v>
                </c:pt>
                <c:pt idx="5">
                  <c:v>321</c:v>
                </c:pt>
                <c:pt idx="6">
                  <c:v>285</c:v>
                </c:pt>
              </c:numCache>
            </c:numRef>
          </c:val>
          <c:extLst>
            <c:ext xmlns:c16="http://schemas.microsoft.com/office/drawing/2014/chart" uri="{C3380CC4-5D6E-409C-BE32-E72D297353CC}">
              <c16:uniqueId val="{00000004-9ADF-43F9-BE59-A7E964E05323}"/>
            </c:ext>
          </c:extLst>
        </c:ser>
        <c:dLbls>
          <c:showLegendKey val="0"/>
          <c:showVal val="0"/>
          <c:showCatName val="0"/>
          <c:showSerName val="0"/>
          <c:showPercent val="0"/>
          <c:showBubbleSize val="0"/>
        </c:dLbls>
        <c:gapWidth val="50"/>
        <c:axId val="675995024"/>
        <c:axId val="676005608"/>
      </c:barChart>
      <c:catAx>
        <c:axId val="67599502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5608"/>
        <c:crosses val="autoZero"/>
        <c:auto val="1"/>
        <c:lblAlgn val="ctr"/>
        <c:lblOffset val="100"/>
        <c:noMultiLvlLbl val="0"/>
      </c:catAx>
      <c:valAx>
        <c:axId val="67600560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502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paperSize="9" orientation="landscape"/>
  </c:printSettings>
  <c:userShapes r:id="rId3"/>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96"/>
          <c:w val="0.85797960738778933"/>
          <c:h val="0.57381307919034397"/>
        </c:manualLayout>
      </c:layout>
      <c:barChart>
        <c:barDir val="col"/>
        <c:grouping val="clustered"/>
        <c:varyColors val="0"/>
        <c:ser>
          <c:idx val="0"/>
          <c:order val="0"/>
          <c:tx>
            <c:strRef>
              <c:f>'Table 31'!$C$7</c:f>
              <c:strCache>
                <c:ptCount val="1"/>
                <c:pt idx="0">
                  <c:v>2019</c:v>
                </c:pt>
              </c:strCache>
            </c:strRef>
          </c:tx>
          <c:spPr>
            <a:solidFill>
              <a:schemeClr val="accent1"/>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31'!$C$28:$C$32</c:f>
              <c:numCache>
                <c:formatCode>#,##0\ \ </c:formatCode>
                <c:ptCount val="5"/>
                <c:pt idx="0">
                  <c:v>925</c:v>
                </c:pt>
                <c:pt idx="1">
                  <c:v>3478</c:v>
                </c:pt>
                <c:pt idx="2">
                  <c:v>781</c:v>
                </c:pt>
                <c:pt idx="3">
                  <c:v>434</c:v>
                </c:pt>
                <c:pt idx="4">
                  <c:v>632</c:v>
                </c:pt>
              </c:numCache>
            </c:numRef>
          </c:val>
          <c:extLst>
            <c:ext xmlns:c16="http://schemas.microsoft.com/office/drawing/2014/chart" uri="{C3380CC4-5D6E-409C-BE32-E72D297353CC}">
              <c16:uniqueId val="{00000000-FA3F-4CA3-853E-AA6287FA1CC6}"/>
            </c:ext>
          </c:extLst>
        </c:ser>
        <c:ser>
          <c:idx val="1"/>
          <c:order val="1"/>
          <c:tx>
            <c:strRef>
              <c:f>'Table 31'!$D$7</c:f>
              <c:strCache>
                <c:ptCount val="1"/>
                <c:pt idx="0">
                  <c:v>2020</c:v>
                </c:pt>
              </c:strCache>
            </c:strRef>
          </c:tx>
          <c:spPr>
            <a:solidFill>
              <a:schemeClr val="accent2"/>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31'!$D$28:$D$32</c:f>
              <c:numCache>
                <c:formatCode>#,##0\ \ </c:formatCode>
                <c:ptCount val="5"/>
                <c:pt idx="0">
                  <c:v>0</c:v>
                </c:pt>
                <c:pt idx="1">
                  <c:v>0</c:v>
                </c:pt>
                <c:pt idx="2">
                  <c:v>0</c:v>
                </c:pt>
                <c:pt idx="3">
                  <c:v>0</c:v>
                </c:pt>
                <c:pt idx="4">
                  <c:v>38</c:v>
                </c:pt>
              </c:numCache>
            </c:numRef>
          </c:val>
          <c:extLst>
            <c:ext xmlns:c16="http://schemas.microsoft.com/office/drawing/2014/chart" uri="{C3380CC4-5D6E-409C-BE32-E72D297353CC}">
              <c16:uniqueId val="{00000001-FA3F-4CA3-853E-AA6287FA1CC6}"/>
            </c:ext>
          </c:extLst>
        </c:ser>
        <c:ser>
          <c:idx val="2"/>
          <c:order val="2"/>
          <c:tx>
            <c:strRef>
              <c:f>'Table 31'!$E$7</c:f>
              <c:strCache>
                <c:ptCount val="1"/>
                <c:pt idx="0">
                  <c:v>2021</c:v>
                </c:pt>
              </c:strCache>
            </c:strRef>
          </c:tx>
          <c:spPr>
            <a:solidFill>
              <a:schemeClr val="accent3"/>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31'!$E$28:$E$32</c:f>
              <c:numCache>
                <c:formatCode>#,##0\ \ </c:formatCode>
                <c:ptCount val="5"/>
                <c:pt idx="0">
                  <c:v>0</c:v>
                </c:pt>
                <c:pt idx="1">
                  <c:v>0</c:v>
                </c:pt>
                <c:pt idx="2">
                  <c:v>0</c:v>
                </c:pt>
                <c:pt idx="3">
                  <c:v>1</c:v>
                </c:pt>
                <c:pt idx="4">
                  <c:v>11</c:v>
                </c:pt>
              </c:numCache>
            </c:numRef>
          </c:val>
          <c:extLst>
            <c:ext xmlns:c16="http://schemas.microsoft.com/office/drawing/2014/chart" uri="{C3380CC4-5D6E-409C-BE32-E72D297353CC}">
              <c16:uniqueId val="{00000002-FA3F-4CA3-853E-AA6287FA1CC6}"/>
            </c:ext>
          </c:extLst>
        </c:ser>
        <c:ser>
          <c:idx val="3"/>
          <c:order val="3"/>
          <c:tx>
            <c:strRef>
              <c:f>'Table 31'!$F$7</c:f>
              <c:strCache>
                <c:ptCount val="1"/>
                <c:pt idx="0">
                  <c:v>2022</c:v>
                </c:pt>
              </c:strCache>
            </c:strRef>
          </c:tx>
          <c:spPr>
            <a:solidFill>
              <a:schemeClr val="accent4"/>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31'!$F$28:$F$32</c:f>
              <c:numCache>
                <c:formatCode>#,##0\ \ </c:formatCode>
                <c:ptCount val="5"/>
                <c:pt idx="0">
                  <c:v>182</c:v>
                </c:pt>
                <c:pt idx="1">
                  <c:v>468</c:v>
                </c:pt>
                <c:pt idx="2">
                  <c:v>233</c:v>
                </c:pt>
                <c:pt idx="3">
                  <c:v>70</c:v>
                </c:pt>
                <c:pt idx="4">
                  <c:v>320</c:v>
                </c:pt>
              </c:numCache>
            </c:numRef>
          </c:val>
          <c:extLst>
            <c:ext xmlns:c16="http://schemas.microsoft.com/office/drawing/2014/chart" uri="{C3380CC4-5D6E-409C-BE32-E72D297353CC}">
              <c16:uniqueId val="{00000003-FA3F-4CA3-853E-AA6287FA1CC6}"/>
            </c:ext>
          </c:extLst>
        </c:ser>
        <c:ser>
          <c:idx val="4"/>
          <c:order val="4"/>
          <c:tx>
            <c:strRef>
              <c:f>'Table 31'!$G$7</c:f>
              <c:strCache>
                <c:ptCount val="1"/>
                <c:pt idx="0">
                  <c:v>2023</c:v>
                </c:pt>
              </c:strCache>
            </c:strRef>
          </c:tx>
          <c:spPr>
            <a:solidFill>
              <a:schemeClr val="accent5"/>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31'!$G$28:$G$32</c:f>
              <c:numCache>
                <c:formatCode>#,##0\ \ </c:formatCode>
                <c:ptCount val="5"/>
                <c:pt idx="0">
                  <c:v>433</c:v>
                </c:pt>
                <c:pt idx="1">
                  <c:v>1235</c:v>
                </c:pt>
                <c:pt idx="2">
                  <c:v>523</c:v>
                </c:pt>
                <c:pt idx="3">
                  <c:v>302</c:v>
                </c:pt>
                <c:pt idx="4">
                  <c:v>434</c:v>
                </c:pt>
              </c:numCache>
            </c:numRef>
          </c:val>
          <c:extLst>
            <c:ext xmlns:c16="http://schemas.microsoft.com/office/drawing/2014/chart" uri="{C3380CC4-5D6E-409C-BE32-E72D297353CC}">
              <c16:uniqueId val="{00000004-FA3F-4CA3-853E-AA6287FA1CC6}"/>
            </c:ext>
          </c:extLst>
        </c:ser>
        <c:dLbls>
          <c:showLegendKey val="0"/>
          <c:showVal val="0"/>
          <c:showCatName val="0"/>
          <c:showSerName val="0"/>
          <c:showPercent val="0"/>
          <c:showBubbleSize val="0"/>
        </c:dLbls>
        <c:gapWidth val="50"/>
        <c:axId val="676011096"/>
        <c:axId val="676006392"/>
      </c:barChart>
      <c:catAx>
        <c:axId val="6760110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6392"/>
        <c:crosses val="autoZero"/>
        <c:auto val="1"/>
        <c:lblAlgn val="ctr"/>
        <c:lblOffset val="100"/>
        <c:noMultiLvlLbl val="0"/>
      </c:catAx>
      <c:valAx>
        <c:axId val="6760063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109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21" l="0.70000000000000062" r="0.70000000000000062" t="0.75000000000000921" header="0.30000000000000032" footer="0.30000000000000032"/>
    <c:pageSetup orientation="portrait"/>
  </c:printSettings>
  <c:userShapes r:id="rId3"/>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45"/>
          <c:w val="0.85065451076974063"/>
          <c:h val="0.56571616621316834"/>
        </c:manualLayout>
      </c:layout>
      <c:barChart>
        <c:barDir val="col"/>
        <c:grouping val="clustered"/>
        <c:varyColors val="0"/>
        <c:ser>
          <c:idx val="0"/>
          <c:order val="0"/>
          <c:tx>
            <c:strRef>
              <c:f>'Table 32'!$C$7</c:f>
              <c:strCache>
                <c:ptCount val="1"/>
                <c:pt idx="0">
                  <c:v>2019</c:v>
                </c:pt>
              </c:strCache>
            </c:strRef>
          </c:tx>
          <c:spPr>
            <a:solidFill>
              <a:schemeClr val="accent1"/>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32'!$C$12:$C$16</c:f>
              <c:numCache>
                <c:formatCode>#,##0\ \ </c:formatCode>
                <c:ptCount val="5"/>
                <c:pt idx="0">
                  <c:v>64588</c:v>
                </c:pt>
                <c:pt idx="1">
                  <c:v>10679</c:v>
                </c:pt>
                <c:pt idx="2">
                  <c:v>6877</c:v>
                </c:pt>
                <c:pt idx="3">
                  <c:v>7436</c:v>
                </c:pt>
                <c:pt idx="4">
                  <c:v>1702</c:v>
                </c:pt>
              </c:numCache>
            </c:numRef>
          </c:val>
          <c:extLst>
            <c:ext xmlns:c16="http://schemas.microsoft.com/office/drawing/2014/chart" uri="{C3380CC4-5D6E-409C-BE32-E72D297353CC}">
              <c16:uniqueId val="{00000000-5F47-42D9-8326-84EE11CF3681}"/>
            </c:ext>
          </c:extLst>
        </c:ser>
        <c:ser>
          <c:idx val="1"/>
          <c:order val="1"/>
          <c:tx>
            <c:strRef>
              <c:f>'Table 32'!$D$7</c:f>
              <c:strCache>
                <c:ptCount val="1"/>
                <c:pt idx="0">
                  <c:v>2020</c:v>
                </c:pt>
              </c:strCache>
            </c:strRef>
          </c:tx>
          <c:spPr>
            <a:solidFill>
              <a:schemeClr val="accent2"/>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32'!$D$12:$D$16</c:f>
              <c:numCache>
                <c:formatCode>#,##0\ \ </c:formatCode>
                <c:ptCount val="5"/>
                <c:pt idx="0">
                  <c:v>32789</c:v>
                </c:pt>
                <c:pt idx="1">
                  <c:v>5848</c:v>
                </c:pt>
                <c:pt idx="2">
                  <c:v>2572</c:v>
                </c:pt>
                <c:pt idx="3">
                  <c:v>3008</c:v>
                </c:pt>
                <c:pt idx="4">
                  <c:v>938</c:v>
                </c:pt>
              </c:numCache>
            </c:numRef>
          </c:val>
          <c:extLst>
            <c:ext xmlns:c16="http://schemas.microsoft.com/office/drawing/2014/chart" uri="{C3380CC4-5D6E-409C-BE32-E72D297353CC}">
              <c16:uniqueId val="{00000001-5F47-42D9-8326-84EE11CF3681}"/>
            </c:ext>
          </c:extLst>
        </c:ser>
        <c:ser>
          <c:idx val="2"/>
          <c:order val="2"/>
          <c:tx>
            <c:strRef>
              <c:f>'Table 32'!$E$7</c:f>
              <c:strCache>
                <c:ptCount val="1"/>
                <c:pt idx="0">
                  <c:v>2021</c:v>
                </c:pt>
              </c:strCache>
            </c:strRef>
          </c:tx>
          <c:spPr>
            <a:solidFill>
              <a:schemeClr val="accent3"/>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32'!$E$12:$E$16</c:f>
              <c:numCache>
                <c:formatCode>#,##0\ \ </c:formatCode>
                <c:ptCount val="5"/>
                <c:pt idx="0">
                  <c:v>30</c:v>
                </c:pt>
                <c:pt idx="1">
                  <c:v>281</c:v>
                </c:pt>
                <c:pt idx="2">
                  <c:v>66</c:v>
                </c:pt>
                <c:pt idx="3">
                  <c:v>10</c:v>
                </c:pt>
                <c:pt idx="4">
                  <c:v>2</c:v>
                </c:pt>
              </c:numCache>
            </c:numRef>
          </c:val>
          <c:extLst>
            <c:ext xmlns:c16="http://schemas.microsoft.com/office/drawing/2014/chart" uri="{C3380CC4-5D6E-409C-BE32-E72D297353CC}">
              <c16:uniqueId val="{00000002-5F47-42D9-8326-84EE11CF3681}"/>
            </c:ext>
          </c:extLst>
        </c:ser>
        <c:ser>
          <c:idx val="3"/>
          <c:order val="3"/>
          <c:tx>
            <c:strRef>
              <c:f>'Table 32'!$F$7</c:f>
              <c:strCache>
                <c:ptCount val="1"/>
                <c:pt idx="0">
                  <c:v>2022</c:v>
                </c:pt>
              </c:strCache>
            </c:strRef>
          </c:tx>
          <c:spPr>
            <a:solidFill>
              <a:schemeClr val="accent4"/>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32'!$F$12:$F$16</c:f>
              <c:numCache>
                <c:formatCode>#,##0\ \ </c:formatCode>
                <c:ptCount val="5"/>
                <c:pt idx="0">
                  <c:v>2027</c:v>
                </c:pt>
                <c:pt idx="1">
                  <c:v>2084</c:v>
                </c:pt>
                <c:pt idx="2">
                  <c:v>949</c:v>
                </c:pt>
                <c:pt idx="3">
                  <c:v>1119</c:v>
                </c:pt>
                <c:pt idx="4">
                  <c:v>166</c:v>
                </c:pt>
              </c:numCache>
            </c:numRef>
          </c:val>
          <c:extLst>
            <c:ext xmlns:c16="http://schemas.microsoft.com/office/drawing/2014/chart" uri="{C3380CC4-5D6E-409C-BE32-E72D297353CC}">
              <c16:uniqueId val="{00000003-5F47-42D9-8326-84EE11CF3681}"/>
            </c:ext>
          </c:extLst>
        </c:ser>
        <c:ser>
          <c:idx val="4"/>
          <c:order val="4"/>
          <c:tx>
            <c:strRef>
              <c:f>'Table 32'!$G$7</c:f>
              <c:strCache>
                <c:ptCount val="1"/>
                <c:pt idx="0">
                  <c:v>2023</c:v>
                </c:pt>
              </c:strCache>
            </c:strRef>
          </c:tx>
          <c:spPr>
            <a:solidFill>
              <a:schemeClr val="accent5"/>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32'!$G$12:$G$16</c:f>
              <c:numCache>
                <c:formatCode>#,##0\ \ </c:formatCode>
                <c:ptCount val="5"/>
                <c:pt idx="0">
                  <c:v>21913</c:v>
                </c:pt>
                <c:pt idx="1">
                  <c:v>7090</c:v>
                </c:pt>
                <c:pt idx="2">
                  <c:v>3572</c:v>
                </c:pt>
                <c:pt idx="3">
                  <c:v>7889</c:v>
                </c:pt>
                <c:pt idx="4">
                  <c:v>883</c:v>
                </c:pt>
              </c:numCache>
            </c:numRef>
          </c:val>
          <c:extLst>
            <c:ext xmlns:c16="http://schemas.microsoft.com/office/drawing/2014/chart" uri="{C3380CC4-5D6E-409C-BE32-E72D297353CC}">
              <c16:uniqueId val="{00000004-5F47-42D9-8326-84EE11CF3681}"/>
            </c:ext>
          </c:extLst>
        </c:ser>
        <c:dLbls>
          <c:showLegendKey val="0"/>
          <c:showVal val="0"/>
          <c:showCatName val="0"/>
          <c:showSerName val="0"/>
          <c:showPercent val="0"/>
          <c:showBubbleSize val="0"/>
        </c:dLbls>
        <c:gapWidth val="50"/>
        <c:axId val="676006000"/>
        <c:axId val="676013448"/>
      </c:barChart>
      <c:catAx>
        <c:axId val="67600600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3448"/>
        <c:crosses val="autoZero"/>
        <c:auto val="1"/>
        <c:lblAlgn val="ctr"/>
        <c:lblOffset val="100"/>
        <c:noMultiLvlLbl val="0"/>
      </c:catAx>
      <c:valAx>
        <c:axId val="676013448"/>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600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c:printSettings>
  <c:userShapes r:id="rId3"/>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32'!$C$7</c:f>
              <c:strCache>
                <c:ptCount val="1"/>
                <c:pt idx="0">
                  <c:v>2019</c:v>
                </c:pt>
              </c:strCache>
            </c:strRef>
          </c:tx>
          <c:spPr>
            <a:solidFill>
              <a:schemeClr val="accent1"/>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32'!$C$19:$C$25</c:f>
              <c:numCache>
                <c:formatCode>#,##0\ \ </c:formatCode>
                <c:ptCount val="7"/>
                <c:pt idx="0">
                  <c:v>7858</c:v>
                </c:pt>
                <c:pt idx="1">
                  <c:v>23454</c:v>
                </c:pt>
                <c:pt idx="2">
                  <c:v>16341</c:v>
                </c:pt>
                <c:pt idx="3">
                  <c:v>12042</c:v>
                </c:pt>
                <c:pt idx="4">
                  <c:v>12353</c:v>
                </c:pt>
                <c:pt idx="5">
                  <c:v>11818</c:v>
                </c:pt>
                <c:pt idx="6">
                  <c:v>13474</c:v>
                </c:pt>
              </c:numCache>
            </c:numRef>
          </c:val>
          <c:extLst>
            <c:ext xmlns:c16="http://schemas.microsoft.com/office/drawing/2014/chart" uri="{C3380CC4-5D6E-409C-BE32-E72D297353CC}">
              <c16:uniqueId val="{00000000-0CF2-402F-8993-EF9FF9947505}"/>
            </c:ext>
          </c:extLst>
        </c:ser>
        <c:ser>
          <c:idx val="1"/>
          <c:order val="1"/>
          <c:tx>
            <c:strRef>
              <c:f>'Table 32'!$D$7</c:f>
              <c:strCache>
                <c:ptCount val="1"/>
                <c:pt idx="0">
                  <c:v>2020</c:v>
                </c:pt>
              </c:strCache>
            </c:strRef>
          </c:tx>
          <c:spPr>
            <a:solidFill>
              <a:schemeClr val="accent2"/>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32'!$D$19:$D$25</c:f>
              <c:numCache>
                <c:formatCode>#,##0\ \ </c:formatCode>
                <c:ptCount val="7"/>
                <c:pt idx="0">
                  <c:v>2551</c:v>
                </c:pt>
                <c:pt idx="1">
                  <c:v>10222</c:v>
                </c:pt>
                <c:pt idx="2">
                  <c:v>8477</c:v>
                </c:pt>
                <c:pt idx="3">
                  <c:v>6074</c:v>
                </c:pt>
                <c:pt idx="4">
                  <c:v>6079</c:v>
                </c:pt>
                <c:pt idx="5">
                  <c:v>6300</c:v>
                </c:pt>
                <c:pt idx="6">
                  <c:v>8268</c:v>
                </c:pt>
              </c:numCache>
            </c:numRef>
          </c:val>
          <c:extLst>
            <c:ext xmlns:c16="http://schemas.microsoft.com/office/drawing/2014/chart" uri="{C3380CC4-5D6E-409C-BE32-E72D297353CC}">
              <c16:uniqueId val="{00000001-0CF2-402F-8993-EF9FF9947505}"/>
            </c:ext>
          </c:extLst>
        </c:ser>
        <c:ser>
          <c:idx val="2"/>
          <c:order val="2"/>
          <c:tx>
            <c:strRef>
              <c:f>'Table 32'!$E$7</c:f>
              <c:strCache>
                <c:ptCount val="1"/>
                <c:pt idx="0">
                  <c:v>2021</c:v>
                </c:pt>
              </c:strCache>
            </c:strRef>
          </c:tx>
          <c:spPr>
            <a:solidFill>
              <a:schemeClr val="accent3"/>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32'!$E$19:$E$25</c:f>
              <c:numCache>
                <c:formatCode>#,##0\ \ </c:formatCode>
                <c:ptCount val="7"/>
                <c:pt idx="0">
                  <c:v>80</c:v>
                </c:pt>
                <c:pt idx="1">
                  <c:v>49</c:v>
                </c:pt>
                <c:pt idx="2">
                  <c:v>162</c:v>
                </c:pt>
                <c:pt idx="3">
                  <c:v>105</c:v>
                </c:pt>
                <c:pt idx="4">
                  <c:v>123</c:v>
                </c:pt>
                <c:pt idx="5">
                  <c:v>46</c:v>
                </c:pt>
                <c:pt idx="6">
                  <c:v>24</c:v>
                </c:pt>
              </c:numCache>
            </c:numRef>
          </c:val>
          <c:extLst>
            <c:ext xmlns:c16="http://schemas.microsoft.com/office/drawing/2014/chart" uri="{C3380CC4-5D6E-409C-BE32-E72D297353CC}">
              <c16:uniqueId val="{00000002-0CF2-402F-8993-EF9FF9947505}"/>
            </c:ext>
          </c:extLst>
        </c:ser>
        <c:ser>
          <c:idx val="3"/>
          <c:order val="3"/>
          <c:tx>
            <c:strRef>
              <c:f>'Table 32'!$F$7</c:f>
              <c:strCache>
                <c:ptCount val="1"/>
                <c:pt idx="0">
                  <c:v>2022</c:v>
                </c:pt>
              </c:strCache>
            </c:strRef>
          </c:tx>
          <c:spPr>
            <a:solidFill>
              <a:schemeClr val="accent4"/>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32'!$F$19:$F$25</c:f>
              <c:numCache>
                <c:formatCode>#,##0\ \ </c:formatCode>
                <c:ptCount val="7"/>
                <c:pt idx="0">
                  <c:v>743</c:v>
                </c:pt>
                <c:pt idx="1">
                  <c:v>2007</c:v>
                </c:pt>
                <c:pt idx="2">
                  <c:v>1322</c:v>
                </c:pt>
                <c:pt idx="3">
                  <c:v>954</c:v>
                </c:pt>
                <c:pt idx="4">
                  <c:v>1086</c:v>
                </c:pt>
                <c:pt idx="5">
                  <c:v>647</c:v>
                </c:pt>
                <c:pt idx="6">
                  <c:v>502</c:v>
                </c:pt>
              </c:numCache>
            </c:numRef>
          </c:val>
          <c:extLst>
            <c:ext xmlns:c16="http://schemas.microsoft.com/office/drawing/2014/chart" uri="{C3380CC4-5D6E-409C-BE32-E72D297353CC}">
              <c16:uniqueId val="{00000003-0CF2-402F-8993-EF9FF9947505}"/>
            </c:ext>
          </c:extLst>
        </c:ser>
        <c:ser>
          <c:idx val="4"/>
          <c:order val="4"/>
          <c:tx>
            <c:strRef>
              <c:f>'Table 32'!$G$7</c:f>
              <c:strCache>
                <c:ptCount val="1"/>
                <c:pt idx="0">
                  <c:v>2023</c:v>
                </c:pt>
              </c:strCache>
            </c:strRef>
          </c:tx>
          <c:spPr>
            <a:solidFill>
              <a:schemeClr val="accent5"/>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32'!$G$19:$G$25</c:f>
              <c:numCache>
                <c:formatCode>#,##0\ \ </c:formatCode>
                <c:ptCount val="7"/>
                <c:pt idx="0">
                  <c:v>4300</c:v>
                </c:pt>
                <c:pt idx="1">
                  <c:v>14655</c:v>
                </c:pt>
                <c:pt idx="2">
                  <c:v>7345</c:v>
                </c:pt>
                <c:pt idx="3">
                  <c:v>5055</c:v>
                </c:pt>
                <c:pt idx="4">
                  <c:v>5794</c:v>
                </c:pt>
                <c:pt idx="5">
                  <c:v>4552</c:v>
                </c:pt>
                <c:pt idx="6">
                  <c:v>4009</c:v>
                </c:pt>
              </c:numCache>
            </c:numRef>
          </c:val>
          <c:extLst>
            <c:ext xmlns:c16="http://schemas.microsoft.com/office/drawing/2014/chart" uri="{C3380CC4-5D6E-409C-BE32-E72D297353CC}">
              <c16:uniqueId val="{00000004-0CF2-402F-8993-EF9FF9947505}"/>
            </c:ext>
          </c:extLst>
        </c:ser>
        <c:dLbls>
          <c:showLegendKey val="0"/>
          <c:showVal val="0"/>
          <c:showCatName val="0"/>
          <c:showSerName val="0"/>
          <c:showPercent val="0"/>
          <c:showBubbleSize val="0"/>
        </c:dLbls>
        <c:gapWidth val="50"/>
        <c:axId val="676004432"/>
        <c:axId val="676009920"/>
      </c:barChart>
      <c:catAx>
        <c:axId val="6760044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9920"/>
        <c:crosses val="autoZero"/>
        <c:auto val="1"/>
        <c:lblAlgn val="ctr"/>
        <c:lblOffset val="100"/>
        <c:noMultiLvlLbl val="0"/>
      </c:catAx>
      <c:valAx>
        <c:axId val="67600992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443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paperSize="9" orientation="landscape"/>
  </c:printSettings>
  <c:userShapes r:id="rId3"/>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96"/>
          <c:w val="0.85797960738778933"/>
          <c:h val="0.57381307919034397"/>
        </c:manualLayout>
      </c:layout>
      <c:barChart>
        <c:barDir val="col"/>
        <c:grouping val="clustered"/>
        <c:varyColors val="0"/>
        <c:ser>
          <c:idx val="0"/>
          <c:order val="0"/>
          <c:tx>
            <c:strRef>
              <c:f>'Table 32'!$C$7</c:f>
              <c:strCache>
                <c:ptCount val="1"/>
                <c:pt idx="0">
                  <c:v>2019</c:v>
                </c:pt>
              </c:strCache>
            </c:strRef>
          </c:tx>
          <c:spPr>
            <a:solidFill>
              <a:schemeClr val="accent1"/>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32'!$C$28:$C$32</c:f>
              <c:numCache>
                <c:formatCode>#,##0\ \ </c:formatCode>
                <c:ptCount val="5"/>
                <c:pt idx="0">
                  <c:v>12396</c:v>
                </c:pt>
                <c:pt idx="1">
                  <c:v>47913</c:v>
                </c:pt>
                <c:pt idx="2">
                  <c:v>20180</c:v>
                </c:pt>
                <c:pt idx="3">
                  <c:v>5706</c:v>
                </c:pt>
                <c:pt idx="4">
                  <c:v>11145</c:v>
                </c:pt>
              </c:numCache>
            </c:numRef>
          </c:val>
          <c:extLst>
            <c:ext xmlns:c16="http://schemas.microsoft.com/office/drawing/2014/chart" uri="{C3380CC4-5D6E-409C-BE32-E72D297353CC}">
              <c16:uniqueId val="{00000000-2A65-41E9-894C-6146E7C8D7F7}"/>
            </c:ext>
          </c:extLst>
        </c:ser>
        <c:ser>
          <c:idx val="1"/>
          <c:order val="1"/>
          <c:tx>
            <c:strRef>
              <c:f>'Table 32'!$D$7</c:f>
              <c:strCache>
                <c:ptCount val="1"/>
                <c:pt idx="0">
                  <c:v>2020</c:v>
                </c:pt>
              </c:strCache>
            </c:strRef>
          </c:tx>
          <c:spPr>
            <a:solidFill>
              <a:schemeClr val="accent2"/>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32'!$D$28:$D$32</c:f>
              <c:numCache>
                <c:formatCode>#,##0\ \ </c:formatCode>
                <c:ptCount val="5"/>
                <c:pt idx="0">
                  <c:v>5547</c:v>
                </c:pt>
                <c:pt idx="1">
                  <c:v>24565</c:v>
                </c:pt>
                <c:pt idx="2">
                  <c:v>9033</c:v>
                </c:pt>
                <c:pt idx="3">
                  <c:v>2537</c:v>
                </c:pt>
                <c:pt idx="4">
                  <c:v>6289</c:v>
                </c:pt>
              </c:numCache>
            </c:numRef>
          </c:val>
          <c:extLst>
            <c:ext xmlns:c16="http://schemas.microsoft.com/office/drawing/2014/chart" uri="{C3380CC4-5D6E-409C-BE32-E72D297353CC}">
              <c16:uniqueId val="{00000001-2A65-41E9-894C-6146E7C8D7F7}"/>
            </c:ext>
          </c:extLst>
        </c:ser>
        <c:ser>
          <c:idx val="2"/>
          <c:order val="2"/>
          <c:tx>
            <c:strRef>
              <c:f>'Table 32'!$E$7</c:f>
              <c:strCache>
                <c:ptCount val="1"/>
                <c:pt idx="0">
                  <c:v>2021</c:v>
                </c:pt>
              </c:strCache>
            </c:strRef>
          </c:tx>
          <c:spPr>
            <a:solidFill>
              <a:schemeClr val="accent3"/>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32'!$E$28:$E$32</c:f>
              <c:numCache>
                <c:formatCode>#,##0\ \ </c:formatCode>
                <c:ptCount val="5"/>
                <c:pt idx="0">
                  <c:v>10</c:v>
                </c:pt>
                <c:pt idx="1">
                  <c:v>7</c:v>
                </c:pt>
                <c:pt idx="2">
                  <c:v>8</c:v>
                </c:pt>
                <c:pt idx="3">
                  <c:v>33</c:v>
                </c:pt>
                <c:pt idx="4">
                  <c:v>531</c:v>
                </c:pt>
              </c:numCache>
            </c:numRef>
          </c:val>
          <c:extLst>
            <c:ext xmlns:c16="http://schemas.microsoft.com/office/drawing/2014/chart" uri="{C3380CC4-5D6E-409C-BE32-E72D297353CC}">
              <c16:uniqueId val="{00000002-2A65-41E9-894C-6146E7C8D7F7}"/>
            </c:ext>
          </c:extLst>
        </c:ser>
        <c:ser>
          <c:idx val="3"/>
          <c:order val="3"/>
          <c:tx>
            <c:strRef>
              <c:f>'Table 32'!$F$7</c:f>
              <c:strCache>
                <c:ptCount val="1"/>
                <c:pt idx="0">
                  <c:v>2022</c:v>
                </c:pt>
              </c:strCache>
            </c:strRef>
          </c:tx>
          <c:spPr>
            <a:solidFill>
              <a:schemeClr val="accent4"/>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32'!$F$28:$F$32</c:f>
              <c:numCache>
                <c:formatCode>#,##0\ \ </c:formatCode>
                <c:ptCount val="5"/>
                <c:pt idx="0">
                  <c:v>677</c:v>
                </c:pt>
                <c:pt idx="1">
                  <c:v>1519</c:v>
                </c:pt>
                <c:pt idx="2">
                  <c:v>1460</c:v>
                </c:pt>
                <c:pt idx="3">
                  <c:v>804</c:v>
                </c:pt>
                <c:pt idx="4">
                  <c:v>2801</c:v>
                </c:pt>
              </c:numCache>
            </c:numRef>
          </c:val>
          <c:extLst>
            <c:ext xmlns:c16="http://schemas.microsoft.com/office/drawing/2014/chart" uri="{C3380CC4-5D6E-409C-BE32-E72D297353CC}">
              <c16:uniqueId val="{00000003-2A65-41E9-894C-6146E7C8D7F7}"/>
            </c:ext>
          </c:extLst>
        </c:ser>
        <c:ser>
          <c:idx val="4"/>
          <c:order val="4"/>
          <c:tx>
            <c:strRef>
              <c:f>'Table 32'!$G$7</c:f>
              <c:strCache>
                <c:ptCount val="1"/>
                <c:pt idx="0">
                  <c:v>2023</c:v>
                </c:pt>
              </c:strCache>
            </c:strRef>
          </c:tx>
          <c:spPr>
            <a:solidFill>
              <a:schemeClr val="accent5"/>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32'!$G$28:$G$32</c:f>
              <c:numCache>
                <c:formatCode>#,##0\ \ </c:formatCode>
                <c:ptCount val="5"/>
                <c:pt idx="0">
                  <c:v>4956</c:v>
                </c:pt>
                <c:pt idx="1">
                  <c:v>15164</c:v>
                </c:pt>
                <c:pt idx="2">
                  <c:v>11935</c:v>
                </c:pt>
                <c:pt idx="3">
                  <c:v>3969</c:v>
                </c:pt>
                <c:pt idx="4">
                  <c:v>9686</c:v>
                </c:pt>
              </c:numCache>
            </c:numRef>
          </c:val>
          <c:extLst>
            <c:ext xmlns:c16="http://schemas.microsoft.com/office/drawing/2014/chart" uri="{C3380CC4-5D6E-409C-BE32-E72D297353CC}">
              <c16:uniqueId val="{00000004-2A65-41E9-894C-6146E7C8D7F7}"/>
            </c:ext>
          </c:extLst>
        </c:ser>
        <c:dLbls>
          <c:showLegendKey val="0"/>
          <c:showVal val="0"/>
          <c:showCatName val="0"/>
          <c:showSerName val="0"/>
          <c:showPercent val="0"/>
          <c:showBubbleSize val="0"/>
        </c:dLbls>
        <c:gapWidth val="50"/>
        <c:axId val="676010704"/>
        <c:axId val="676012272"/>
      </c:barChart>
      <c:catAx>
        <c:axId val="6760107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2272"/>
        <c:crosses val="autoZero"/>
        <c:auto val="1"/>
        <c:lblAlgn val="ctr"/>
        <c:lblOffset val="100"/>
        <c:noMultiLvlLbl val="0"/>
      </c:catAx>
      <c:valAx>
        <c:axId val="67601227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0704"/>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21" l="0.70000000000000062" r="0.70000000000000062" t="0.75000000000000921" header="0.30000000000000032" footer="0.30000000000000032"/>
    <c:pageSetup orientation="portrait"/>
  </c:printSettings>
  <c:userShapes r:id="rId3"/>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
          <c:w val="0.85065451076974063"/>
          <c:h val="0.56571616621316834"/>
        </c:manualLayout>
      </c:layout>
      <c:barChart>
        <c:barDir val="col"/>
        <c:grouping val="clustered"/>
        <c:varyColors val="0"/>
        <c:ser>
          <c:idx val="0"/>
          <c:order val="0"/>
          <c:tx>
            <c:strRef>
              <c:f>'Table 35'!$C$7</c:f>
              <c:strCache>
                <c:ptCount val="1"/>
                <c:pt idx="0">
                  <c:v>2019</c:v>
                </c:pt>
              </c:strCache>
            </c:strRef>
          </c:tx>
          <c:spPr>
            <a:solidFill>
              <a:schemeClr val="accent1"/>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35'!$C$12:$C$16</c:f>
              <c:numCache>
                <c:formatCode>#,##0\ \ </c:formatCode>
                <c:ptCount val="5"/>
                <c:pt idx="0">
                  <c:v>4281</c:v>
                </c:pt>
                <c:pt idx="1">
                  <c:v>563</c:v>
                </c:pt>
                <c:pt idx="2">
                  <c:v>322</c:v>
                </c:pt>
                <c:pt idx="3">
                  <c:v>147</c:v>
                </c:pt>
                <c:pt idx="4">
                  <c:v>91</c:v>
                </c:pt>
              </c:numCache>
            </c:numRef>
          </c:val>
          <c:extLst>
            <c:ext xmlns:c16="http://schemas.microsoft.com/office/drawing/2014/chart" uri="{C3380CC4-5D6E-409C-BE32-E72D297353CC}">
              <c16:uniqueId val="{00000000-599C-4AB5-B8EC-C3F80263D9C5}"/>
            </c:ext>
          </c:extLst>
        </c:ser>
        <c:ser>
          <c:idx val="1"/>
          <c:order val="1"/>
          <c:tx>
            <c:strRef>
              <c:f>'Table 35'!$D$7</c:f>
              <c:strCache>
                <c:ptCount val="1"/>
                <c:pt idx="0">
                  <c:v>2020</c:v>
                </c:pt>
              </c:strCache>
            </c:strRef>
          </c:tx>
          <c:spPr>
            <a:solidFill>
              <a:schemeClr val="accent2"/>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35'!$D$12:$D$16</c:f>
              <c:numCache>
                <c:formatCode>#,##0\ \ </c:formatCode>
                <c:ptCount val="5"/>
                <c:pt idx="0">
                  <c:v>1</c:v>
                </c:pt>
                <c:pt idx="1">
                  <c:v>11</c:v>
                </c:pt>
                <c:pt idx="2">
                  <c:v>3</c:v>
                </c:pt>
                <c:pt idx="3">
                  <c:v>1</c:v>
                </c:pt>
                <c:pt idx="4">
                  <c:v>0</c:v>
                </c:pt>
              </c:numCache>
            </c:numRef>
          </c:val>
          <c:extLst>
            <c:ext xmlns:c16="http://schemas.microsoft.com/office/drawing/2014/chart" uri="{C3380CC4-5D6E-409C-BE32-E72D297353CC}">
              <c16:uniqueId val="{00000001-599C-4AB5-B8EC-C3F80263D9C5}"/>
            </c:ext>
          </c:extLst>
        </c:ser>
        <c:ser>
          <c:idx val="2"/>
          <c:order val="2"/>
          <c:tx>
            <c:strRef>
              <c:f>'Table 35'!$E$7</c:f>
              <c:strCache>
                <c:ptCount val="1"/>
                <c:pt idx="0">
                  <c:v>2021</c:v>
                </c:pt>
              </c:strCache>
            </c:strRef>
          </c:tx>
          <c:spPr>
            <a:solidFill>
              <a:schemeClr val="accent3"/>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35'!$E$12:$E$16</c:f>
              <c:numCache>
                <c:formatCode>#,##0\ \ </c:formatCode>
                <c:ptCount val="5"/>
                <c:pt idx="0">
                  <c:v>0</c:v>
                </c:pt>
                <c:pt idx="1">
                  <c:v>5</c:v>
                </c:pt>
                <c:pt idx="2">
                  <c:v>54</c:v>
                </c:pt>
                <c:pt idx="3">
                  <c:v>0</c:v>
                </c:pt>
                <c:pt idx="4">
                  <c:v>0</c:v>
                </c:pt>
              </c:numCache>
            </c:numRef>
          </c:val>
          <c:extLst>
            <c:ext xmlns:c16="http://schemas.microsoft.com/office/drawing/2014/chart" uri="{C3380CC4-5D6E-409C-BE32-E72D297353CC}">
              <c16:uniqueId val="{00000002-599C-4AB5-B8EC-C3F80263D9C5}"/>
            </c:ext>
          </c:extLst>
        </c:ser>
        <c:ser>
          <c:idx val="3"/>
          <c:order val="3"/>
          <c:tx>
            <c:strRef>
              <c:f>'Table 35'!$F$7</c:f>
              <c:strCache>
                <c:ptCount val="1"/>
                <c:pt idx="0">
                  <c:v>2022</c:v>
                </c:pt>
              </c:strCache>
            </c:strRef>
          </c:tx>
          <c:spPr>
            <a:solidFill>
              <a:schemeClr val="accent4"/>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35'!$F$12:$F$16</c:f>
              <c:numCache>
                <c:formatCode>#,##0\ \ </c:formatCode>
                <c:ptCount val="5"/>
                <c:pt idx="0">
                  <c:v>702</c:v>
                </c:pt>
                <c:pt idx="1">
                  <c:v>458</c:v>
                </c:pt>
                <c:pt idx="2">
                  <c:v>105</c:v>
                </c:pt>
                <c:pt idx="3">
                  <c:v>50</c:v>
                </c:pt>
                <c:pt idx="4">
                  <c:v>21</c:v>
                </c:pt>
              </c:numCache>
            </c:numRef>
          </c:val>
          <c:extLst>
            <c:ext xmlns:c16="http://schemas.microsoft.com/office/drawing/2014/chart" uri="{C3380CC4-5D6E-409C-BE32-E72D297353CC}">
              <c16:uniqueId val="{00000003-599C-4AB5-B8EC-C3F80263D9C5}"/>
            </c:ext>
          </c:extLst>
        </c:ser>
        <c:ser>
          <c:idx val="4"/>
          <c:order val="4"/>
          <c:tx>
            <c:strRef>
              <c:f>'Table 35'!$G$7</c:f>
              <c:strCache>
                <c:ptCount val="1"/>
                <c:pt idx="0">
                  <c:v>2023</c:v>
                </c:pt>
              </c:strCache>
            </c:strRef>
          </c:tx>
          <c:spPr>
            <a:solidFill>
              <a:schemeClr val="accent5"/>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35'!$G$12:$G$16</c:f>
              <c:numCache>
                <c:formatCode>#,##0\ \ </c:formatCode>
                <c:ptCount val="5"/>
                <c:pt idx="0">
                  <c:v>3732</c:v>
                </c:pt>
                <c:pt idx="1">
                  <c:v>537</c:v>
                </c:pt>
                <c:pt idx="2">
                  <c:v>143</c:v>
                </c:pt>
                <c:pt idx="3">
                  <c:v>165</c:v>
                </c:pt>
                <c:pt idx="4">
                  <c:v>46</c:v>
                </c:pt>
              </c:numCache>
            </c:numRef>
          </c:val>
          <c:extLst>
            <c:ext xmlns:c16="http://schemas.microsoft.com/office/drawing/2014/chart" uri="{C3380CC4-5D6E-409C-BE32-E72D297353CC}">
              <c16:uniqueId val="{00000004-599C-4AB5-B8EC-C3F80263D9C5}"/>
            </c:ext>
          </c:extLst>
        </c:ser>
        <c:dLbls>
          <c:showLegendKey val="0"/>
          <c:showVal val="0"/>
          <c:showCatName val="0"/>
          <c:showSerName val="0"/>
          <c:showPercent val="0"/>
          <c:showBubbleSize val="0"/>
        </c:dLbls>
        <c:gapWidth val="50"/>
        <c:axId val="676004824"/>
        <c:axId val="676006784"/>
      </c:barChart>
      <c:catAx>
        <c:axId val="67600482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6784"/>
        <c:crosses val="autoZero"/>
        <c:auto val="1"/>
        <c:lblAlgn val="ctr"/>
        <c:lblOffset val="100"/>
        <c:noMultiLvlLbl val="0"/>
      </c:catAx>
      <c:valAx>
        <c:axId val="67600678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482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c:printSettings>
  <c:userShapes r:id="rId3"/>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35'!$C$7</c:f>
              <c:strCache>
                <c:ptCount val="1"/>
                <c:pt idx="0">
                  <c:v>2019</c:v>
                </c:pt>
              </c:strCache>
            </c:strRef>
          </c:tx>
          <c:spPr>
            <a:solidFill>
              <a:schemeClr val="accent1"/>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35'!$C$19:$C$25</c:f>
              <c:numCache>
                <c:formatCode>#,##0\ \ </c:formatCode>
                <c:ptCount val="7"/>
                <c:pt idx="0">
                  <c:v>300</c:v>
                </c:pt>
                <c:pt idx="1">
                  <c:v>277</c:v>
                </c:pt>
                <c:pt idx="2">
                  <c:v>855</c:v>
                </c:pt>
                <c:pt idx="3">
                  <c:v>661</c:v>
                </c:pt>
                <c:pt idx="4">
                  <c:v>948</c:v>
                </c:pt>
                <c:pt idx="5">
                  <c:v>2019</c:v>
                </c:pt>
                <c:pt idx="6">
                  <c:v>884</c:v>
                </c:pt>
              </c:numCache>
            </c:numRef>
          </c:val>
          <c:extLst>
            <c:ext xmlns:c16="http://schemas.microsoft.com/office/drawing/2014/chart" uri="{C3380CC4-5D6E-409C-BE32-E72D297353CC}">
              <c16:uniqueId val="{00000000-2BCB-4EC9-9E89-7FA1DAA3713D}"/>
            </c:ext>
          </c:extLst>
        </c:ser>
        <c:ser>
          <c:idx val="1"/>
          <c:order val="1"/>
          <c:tx>
            <c:strRef>
              <c:f>'Table 35'!$D$7</c:f>
              <c:strCache>
                <c:ptCount val="1"/>
                <c:pt idx="0">
                  <c:v>2020</c:v>
                </c:pt>
              </c:strCache>
            </c:strRef>
          </c:tx>
          <c:spPr>
            <a:solidFill>
              <a:schemeClr val="accent2"/>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35'!$D$19:$D$25</c:f>
              <c:numCache>
                <c:formatCode>#,##0\ \ </c:formatCode>
                <c:ptCount val="7"/>
                <c:pt idx="0">
                  <c:v>5</c:v>
                </c:pt>
                <c:pt idx="1">
                  <c:v>0</c:v>
                </c:pt>
                <c:pt idx="2">
                  <c:v>5</c:v>
                </c:pt>
                <c:pt idx="3">
                  <c:v>10</c:v>
                </c:pt>
                <c:pt idx="4">
                  <c:v>6</c:v>
                </c:pt>
                <c:pt idx="5">
                  <c:v>9</c:v>
                </c:pt>
                <c:pt idx="6">
                  <c:v>1</c:v>
                </c:pt>
              </c:numCache>
            </c:numRef>
          </c:val>
          <c:extLst>
            <c:ext xmlns:c16="http://schemas.microsoft.com/office/drawing/2014/chart" uri="{C3380CC4-5D6E-409C-BE32-E72D297353CC}">
              <c16:uniqueId val="{00000001-2BCB-4EC9-9E89-7FA1DAA3713D}"/>
            </c:ext>
          </c:extLst>
        </c:ser>
        <c:ser>
          <c:idx val="2"/>
          <c:order val="2"/>
          <c:tx>
            <c:strRef>
              <c:f>'Table 35'!$E$7</c:f>
              <c:strCache>
                <c:ptCount val="1"/>
                <c:pt idx="0">
                  <c:v>2021</c:v>
                </c:pt>
              </c:strCache>
            </c:strRef>
          </c:tx>
          <c:spPr>
            <a:solidFill>
              <a:schemeClr val="accent3"/>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35'!$E$19:$E$25</c:f>
              <c:numCache>
                <c:formatCode>#,##0\ \ </c:formatCode>
                <c:ptCount val="7"/>
                <c:pt idx="0">
                  <c:v>1</c:v>
                </c:pt>
                <c:pt idx="1">
                  <c:v>3</c:v>
                </c:pt>
                <c:pt idx="2">
                  <c:v>26</c:v>
                </c:pt>
                <c:pt idx="3">
                  <c:v>18</c:v>
                </c:pt>
                <c:pt idx="4">
                  <c:v>18</c:v>
                </c:pt>
                <c:pt idx="5">
                  <c:v>5</c:v>
                </c:pt>
                <c:pt idx="6">
                  <c:v>4</c:v>
                </c:pt>
              </c:numCache>
            </c:numRef>
          </c:val>
          <c:extLst>
            <c:ext xmlns:c16="http://schemas.microsoft.com/office/drawing/2014/chart" uri="{C3380CC4-5D6E-409C-BE32-E72D297353CC}">
              <c16:uniqueId val="{00000002-2BCB-4EC9-9E89-7FA1DAA3713D}"/>
            </c:ext>
          </c:extLst>
        </c:ser>
        <c:ser>
          <c:idx val="3"/>
          <c:order val="3"/>
          <c:tx>
            <c:strRef>
              <c:f>'Table 35'!$F$7</c:f>
              <c:strCache>
                <c:ptCount val="1"/>
                <c:pt idx="0">
                  <c:v>2022</c:v>
                </c:pt>
              </c:strCache>
            </c:strRef>
          </c:tx>
          <c:spPr>
            <a:solidFill>
              <a:schemeClr val="accent4"/>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35'!$F$19:$F$25</c:f>
              <c:numCache>
                <c:formatCode>#,##0\ \ </c:formatCode>
                <c:ptCount val="7"/>
                <c:pt idx="0">
                  <c:v>123</c:v>
                </c:pt>
                <c:pt idx="1">
                  <c:v>60</c:v>
                </c:pt>
                <c:pt idx="2">
                  <c:v>343</c:v>
                </c:pt>
                <c:pt idx="3">
                  <c:v>260</c:v>
                </c:pt>
                <c:pt idx="4">
                  <c:v>233</c:v>
                </c:pt>
                <c:pt idx="5">
                  <c:v>309</c:v>
                </c:pt>
                <c:pt idx="6">
                  <c:v>192</c:v>
                </c:pt>
              </c:numCache>
            </c:numRef>
          </c:val>
          <c:extLst>
            <c:ext xmlns:c16="http://schemas.microsoft.com/office/drawing/2014/chart" uri="{C3380CC4-5D6E-409C-BE32-E72D297353CC}">
              <c16:uniqueId val="{00000003-2BCB-4EC9-9E89-7FA1DAA3713D}"/>
            </c:ext>
          </c:extLst>
        </c:ser>
        <c:ser>
          <c:idx val="4"/>
          <c:order val="4"/>
          <c:tx>
            <c:strRef>
              <c:f>'Table 35'!$G$7</c:f>
              <c:strCache>
                <c:ptCount val="1"/>
                <c:pt idx="0">
                  <c:v>2023</c:v>
                </c:pt>
              </c:strCache>
            </c:strRef>
          </c:tx>
          <c:spPr>
            <a:solidFill>
              <a:schemeClr val="accent5"/>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35'!$G$19:$G$25</c:f>
              <c:numCache>
                <c:formatCode>#,##0\ \ </c:formatCode>
                <c:ptCount val="7"/>
                <c:pt idx="0">
                  <c:v>263</c:v>
                </c:pt>
                <c:pt idx="1">
                  <c:v>212</c:v>
                </c:pt>
                <c:pt idx="2">
                  <c:v>890</c:v>
                </c:pt>
                <c:pt idx="3">
                  <c:v>549</c:v>
                </c:pt>
                <c:pt idx="4">
                  <c:v>662</c:v>
                </c:pt>
                <c:pt idx="5">
                  <c:v>1574</c:v>
                </c:pt>
                <c:pt idx="6">
                  <c:v>986</c:v>
                </c:pt>
              </c:numCache>
            </c:numRef>
          </c:val>
          <c:extLst>
            <c:ext xmlns:c16="http://schemas.microsoft.com/office/drawing/2014/chart" uri="{C3380CC4-5D6E-409C-BE32-E72D297353CC}">
              <c16:uniqueId val="{00000004-2BCB-4EC9-9E89-7FA1DAA3713D}"/>
            </c:ext>
          </c:extLst>
        </c:ser>
        <c:dLbls>
          <c:showLegendKey val="0"/>
          <c:showVal val="0"/>
          <c:showCatName val="0"/>
          <c:showSerName val="0"/>
          <c:showPercent val="0"/>
          <c:showBubbleSize val="0"/>
        </c:dLbls>
        <c:gapWidth val="50"/>
        <c:axId val="676005216"/>
        <c:axId val="676014624"/>
      </c:barChart>
      <c:catAx>
        <c:axId val="6760052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4624"/>
        <c:crosses val="autoZero"/>
        <c:auto val="1"/>
        <c:lblAlgn val="ctr"/>
        <c:lblOffset val="100"/>
        <c:noMultiLvlLbl val="0"/>
      </c:catAx>
      <c:valAx>
        <c:axId val="6760146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521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paperSize="9" orientation="landscape"/>
  </c:printSettings>
  <c:userShapes r:id="rId3"/>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02"/>
          <c:w val="0.85797960738778989"/>
          <c:h val="0.57381307919034397"/>
        </c:manualLayout>
      </c:layout>
      <c:barChart>
        <c:barDir val="col"/>
        <c:grouping val="clustered"/>
        <c:varyColors val="0"/>
        <c:ser>
          <c:idx val="0"/>
          <c:order val="0"/>
          <c:tx>
            <c:strRef>
              <c:f>'Table 35'!$C$7</c:f>
              <c:strCache>
                <c:ptCount val="1"/>
                <c:pt idx="0">
                  <c:v>2019</c:v>
                </c:pt>
              </c:strCache>
            </c:strRef>
          </c:tx>
          <c:spPr>
            <a:solidFill>
              <a:schemeClr val="accent1"/>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35'!$C$28:$C$32</c:f>
              <c:numCache>
                <c:formatCode>#,##0\ \ </c:formatCode>
                <c:ptCount val="5"/>
                <c:pt idx="0">
                  <c:v>565</c:v>
                </c:pt>
                <c:pt idx="1">
                  <c:v>3894</c:v>
                </c:pt>
                <c:pt idx="2">
                  <c:v>710</c:v>
                </c:pt>
                <c:pt idx="3">
                  <c:v>117</c:v>
                </c:pt>
                <c:pt idx="4">
                  <c:v>658</c:v>
                </c:pt>
              </c:numCache>
            </c:numRef>
          </c:val>
          <c:extLst>
            <c:ext xmlns:c16="http://schemas.microsoft.com/office/drawing/2014/chart" uri="{C3380CC4-5D6E-409C-BE32-E72D297353CC}">
              <c16:uniqueId val="{00000000-0705-4EB3-92BB-F867D3406179}"/>
            </c:ext>
          </c:extLst>
        </c:ser>
        <c:ser>
          <c:idx val="1"/>
          <c:order val="1"/>
          <c:tx>
            <c:strRef>
              <c:f>'Table 35'!$D$7</c:f>
              <c:strCache>
                <c:ptCount val="1"/>
                <c:pt idx="0">
                  <c:v>2020</c:v>
                </c:pt>
              </c:strCache>
            </c:strRef>
          </c:tx>
          <c:spPr>
            <a:solidFill>
              <a:schemeClr val="accent2"/>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35'!$D$28:$D$32</c:f>
              <c:numCache>
                <c:formatCode>#,##0\ \ </c:formatCode>
                <c:ptCount val="5"/>
                <c:pt idx="0">
                  <c:v>3</c:v>
                </c:pt>
                <c:pt idx="1">
                  <c:v>0</c:v>
                </c:pt>
                <c:pt idx="2">
                  <c:v>0</c:v>
                </c:pt>
                <c:pt idx="3">
                  <c:v>0</c:v>
                </c:pt>
                <c:pt idx="4">
                  <c:v>33</c:v>
                </c:pt>
              </c:numCache>
            </c:numRef>
          </c:val>
          <c:extLst>
            <c:ext xmlns:c16="http://schemas.microsoft.com/office/drawing/2014/chart" uri="{C3380CC4-5D6E-409C-BE32-E72D297353CC}">
              <c16:uniqueId val="{00000001-0705-4EB3-92BB-F867D3406179}"/>
            </c:ext>
          </c:extLst>
        </c:ser>
        <c:ser>
          <c:idx val="2"/>
          <c:order val="2"/>
          <c:tx>
            <c:strRef>
              <c:f>'Table 35'!$E$7</c:f>
              <c:strCache>
                <c:ptCount val="1"/>
                <c:pt idx="0">
                  <c:v>2021</c:v>
                </c:pt>
              </c:strCache>
            </c:strRef>
          </c:tx>
          <c:spPr>
            <a:solidFill>
              <a:schemeClr val="accent3"/>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35'!$E$28:$E$32</c:f>
              <c:numCache>
                <c:formatCode>#,##0\ \ </c:formatCode>
                <c:ptCount val="5"/>
                <c:pt idx="0">
                  <c:v>0</c:v>
                </c:pt>
                <c:pt idx="1">
                  <c:v>0</c:v>
                </c:pt>
                <c:pt idx="2">
                  <c:v>0</c:v>
                </c:pt>
                <c:pt idx="3">
                  <c:v>0</c:v>
                </c:pt>
                <c:pt idx="4">
                  <c:v>75</c:v>
                </c:pt>
              </c:numCache>
            </c:numRef>
          </c:val>
          <c:extLst>
            <c:ext xmlns:c16="http://schemas.microsoft.com/office/drawing/2014/chart" uri="{C3380CC4-5D6E-409C-BE32-E72D297353CC}">
              <c16:uniqueId val="{00000002-0705-4EB3-92BB-F867D3406179}"/>
            </c:ext>
          </c:extLst>
        </c:ser>
        <c:ser>
          <c:idx val="3"/>
          <c:order val="3"/>
          <c:tx>
            <c:strRef>
              <c:f>'Table 35'!$F$7</c:f>
              <c:strCache>
                <c:ptCount val="1"/>
                <c:pt idx="0">
                  <c:v>2022</c:v>
                </c:pt>
              </c:strCache>
            </c:strRef>
          </c:tx>
          <c:spPr>
            <a:solidFill>
              <a:schemeClr val="accent4"/>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35'!$F$28:$F$32</c:f>
              <c:numCache>
                <c:formatCode>#,##0\ \ </c:formatCode>
                <c:ptCount val="5"/>
                <c:pt idx="0">
                  <c:v>140</c:v>
                </c:pt>
                <c:pt idx="1">
                  <c:v>456</c:v>
                </c:pt>
                <c:pt idx="2">
                  <c:v>319</c:v>
                </c:pt>
                <c:pt idx="3">
                  <c:v>103</c:v>
                </c:pt>
                <c:pt idx="4">
                  <c:v>502</c:v>
                </c:pt>
              </c:numCache>
            </c:numRef>
          </c:val>
          <c:extLst>
            <c:ext xmlns:c16="http://schemas.microsoft.com/office/drawing/2014/chart" uri="{C3380CC4-5D6E-409C-BE32-E72D297353CC}">
              <c16:uniqueId val="{00000003-0705-4EB3-92BB-F867D3406179}"/>
            </c:ext>
          </c:extLst>
        </c:ser>
        <c:ser>
          <c:idx val="4"/>
          <c:order val="4"/>
          <c:tx>
            <c:strRef>
              <c:f>'Table 35'!$G$7</c:f>
              <c:strCache>
                <c:ptCount val="1"/>
                <c:pt idx="0">
                  <c:v>2023</c:v>
                </c:pt>
              </c:strCache>
            </c:strRef>
          </c:tx>
          <c:spPr>
            <a:solidFill>
              <a:schemeClr val="accent5"/>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35'!$G$28:$G$32</c:f>
              <c:numCache>
                <c:formatCode>#,##0\ \ </c:formatCode>
                <c:ptCount val="5"/>
                <c:pt idx="0">
                  <c:v>433</c:v>
                </c:pt>
                <c:pt idx="1">
                  <c:v>3212</c:v>
                </c:pt>
                <c:pt idx="2">
                  <c:v>815</c:v>
                </c:pt>
                <c:pt idx="3">
                  <c:v>179</c:v>
                </c:pt>
                <c:pt idx="4">
                  <c:v>497</c:v>
                </c:pt>
              </c:numCache>
            </c:numRef>
          </c:val>
          <c:extLst>
            <c:ext xmlns:c16="http://schemas.microsoft.com/office/drawing/2014/chart" uri="{C3380CC4-5D6E-409C-BE32-E72D297353CC}">
              <c16:uniqueId val="{00000004-0705-4EB3-92BB-F867D3406179}"/>
            </c:ext>
          </c:extLst>
        </c:ser>
        <c:dLbls>
          <c:showLegendKey val="0"/>
          <c:showVal val="0"/>
          <c:showCatName val="0"/>
          <c:showSerName val="0"/>
          <c:showPercent val="0"/>
          <c:showBubbleSize val="0"/>
        </c:dLbls>
        <c:gapWidth val="50"/>
        <c:axId val="676013056"/>
        <c:axId val="676007568"/>
      </c:barChart>
      <c:catAx>
        <c:axId val="6760130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7568"/>
        <c:crosses val="autoZero"/>
        <c:auto val="1"/>
        <c:lblAlgn val="ctr"/>
        <c:lblOffset val="100"/>
        <c:noMultiLvlLbl val="0"/>
      </c:catAx>
      <c:valAx>
        <c:axId val="676007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305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44" l="0.70000000000000062" r="0.70000000000000062" t="0.75000000000000944" header="0.30000000000000032" footer="0.30000000000000032"/>
    <c:pageSetup orientation="portrait"/>
  </c:printSettings>
  <c:userShapes r:id="rId3"/>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
          <c:w val="0.85065451076974063"/>
          <c:h val="0.56571616621316834"/>
        </c:manualLayout>
      </c:layout>
      <c:barChart>
        <c:barDir val="col"/>
        <c:grouping val="clustered"/>
        <c:varyColors val="0"/>
        <c:ser>
          <c:idx val="0"/>
          <c:order val="0"/>
          <c:tx>
            <c:strRef>
              <c:f>'Table 36'!$C$7</c:f>
              <c:strCache>
                <c:ptCount val="1"/>
                <c:pt idx="0">
                  <c:v>2019</c:v>
                </c:pt>
              </c:strCache>
            </c:strRef>
          </c:tx>
          <c:spPr>
            <a:solidFill>
              <a:schemeClr val="accent1"/>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36'!$C$12:$C$16</c:f>
              <c:numCache>
                <c:formatCode>#,##0\ \ </c:formatCode>
                <c:ptCount val="5"/>
                <c:pt idx="0">
                  <c:v>61298</c:v>
                </c:pt>
                <c:pt idx="1">
                  <c:v>10498</c:v>
                </c:pt>
                <c:pt idx="2">
                  <c:v>3545</c:v>
                </c:pt>
                <c:pt idx="3">
                  <c:v>3134</c:v>
                </c:pt>
                <c:pt idx="4">
                  <c:v>1391</c:v>
                </c:pt>
              </c:numCache>
            </c:numRef>
          </c:val>
          <c:extLst>
            <c:ext xmlns:c16="http://schemas.microsoft.com/office/drawing/2014/chart" uri="{C3380CC4-5D6E-409C-BE32-E72D297353CC}">
              <c16:uniqueId val="{00000000-8020-45A5-81B6-81E5646532A5}"/>
            </c:ext>
          </c:extLst>
        </c:ser>
        <c:ser>
          <c:idx val="1"/>
          <c:order val="1"/>
          <c:tx>
            <c:strRef>
              <c:f>'Table 36'!$D$7</c:f>
              <c:strCache>
                <c:ptCount val="1"/>
                <c:pt idx="0">
                  <c:v>2020</c:v>
                </c:pt>
              </c:strCache>
            </c:strRef>
          </c:tx>
          <c:spPr>
            <a:solidFill>
              <a:schemeClr val="accent2"/>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36'!$D$12:$D$16</c:f>
              <c:numCache>
                <c:formatCode>#,##0\ \ </c:formatCode>
                <c:ptCount val="5"/>
                <c:pt idx="0">
                  <c:v>35361</c:v>
                </c:pt>
                <c:pt idx="1">
                  <c:v>6587</c:v>
                </c:pt>
                <c:pt idx="2">
                  <c:v>1335</c:v>
                </c:pt>
                <c:pt idx="3">
                  <c:v>1203</c:v>
                </c:pt>
                <c:pt idx="4">
                  <c:v>586</c:v>
                </c:pt>
              </c:numCache>
            </c:numRef>
          </c:val>
          <c:extLst>
            <c:ext xmlns:c16="http://schemas.microsoft.com/office/drawing/2014/chart" uri="{C3380CC4-5D6E-409C-BE32-E72D297353CC}">
              <c16:uniqueId val="{00000001-8020-45A5-81B6-81E5646532A5}"/>
            </c:ext>
          </c:extLst>
        </c:ser>
        <c:ser>
          <c:idx val="2"/>
          <c:order val="2"/>
          <c:tx>
            <c:strRef>
              <c:f>'Table 36'!$E$7</c:f>
              <c:strCache>
                <c:ptCount val="1"/>
                <c:pt idx="0">
                  <c:v>2021</c:v>
                </c:pt>
              </c:strCache>
            </c:strRef>
          </c:tx>
          <c:spPr>
            <a:solidFill>
              <a:schemeClr val="accent3"/>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36'!$E$12:$E$16</c:f>
              <c:numCache>
                <c:formatCode>#,##0\ \ </c:formatCode>
                <c:ptCount val="5"/>
                <c:pt idx="0">
                  <c:v>9</c:v>
                </c:pt>
                <c:pt idx="1">
                  <c:v>127</c:v>
                </c:pt>
                <c:pt idx="2">
                  <c:v>150</c:v>
                </c:pt>
                <c:pt idx="3">
                  <c:v>17</c:v>
                </c:pt>
                <c:pt idx="4">
                  <c:v>2</c:v>
                </c:pt>
              </c:numCache>
            </c:numRef>
          </c:val>
          <c:extLst>
            <c:ext xmlns:c16="http://schemas.microsoft.com/office/drawing/2014/chart" uri="{C3380CC4-5D6E-409C-BE32-E72D297353CC}">
              <c16:uniqueId val="{00000002-8020-45A5-81B6-81E5646532A5}"/>
            </c:ext>
          </c:extLst>
        </c:ser>
        <c:ser>
          <c:idx val="3"/>
          <c:order val="3"/>
          <c:tx>
            <c:strRef>
              <c:f>'Table 36'!$F$7</c:f>
              <c:strCache>
                <c:ptCount val="1"/>
                <c:pt idx="0">
                  <c:v>2022</c:v>
                </c:pt>
              </c:strCache>
            </c:strRef>
          </c:tx>
          <c:spPr>
            <a:solidFill>
              <a:schemeClr val="accent4"/>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36'!$F$12:$F$16</c:f>
              <c:numCache>
                <c:formatCode>#,##0\ \ </c:formatCode>
                <c:ptCount val="5"/>
                <c:pt idx="0">
                  <c:v>2635</c:v>
                </c:pt>
                <c:pt idx="1">
                  <c:v>2551</c:v>
                </c:pt>
                <c:pt idx="2">
                  <c:v>588</c:v>
                </c:pt>
                <c:pt idx="3">
                  <c:v>304</c:v>
                </c:pt>
                <c:pt idx="4">
                  <c:v>56</c:v>
                </c:pt>
              </c:numCache>
            </c:numRef>
          </c:val>
          <c:extLst>
            <c:ext xmlns:c16="http://schemas.microsoft.com/office/drawing/2014/chart" uri="{C3380CC4-5D6E-409C-BE32-E72D297353CC}">
              <c16:uniqueId val="{00000003-8020-45A5-81B6-81E5646532A5}"/>
            </c:ext>
          </c:extLst>
        </c:ser>
        <c:ser>
          <c:idx val="4"/>
          <c:order val="4"/>
          <c:tx>
            <c:strRef>
              <c:f>'Table 36'!$G$7</c:f>
              <c:strCache>
                <c:ptCount val="1"/>
                <c:pt idx="0">
                  <c:v>2023</c:v>
                </c:pt>
              </c:strCache>
            </c:strRef>
          </c:tx>
          <c:spPr>
            <a:solidFill>
              <a:schemeClr val="accent5"/>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36'!$G$12:$G$16</c:f>
              <c:numCache>
                <c:formatCode>#,##0\ \ </c:formatCode>
                <c:ptCount val="5"/>
                <c:pt idx="0">
                  <c:v>32141</c:v>
                </c:pt>
                <c:pt idx="1">
                  <c:v>8314</c:v>
                </c:pt>
                <c:pt idx="2">
                  <c:v>1737</c:v>
                </c:pt>
                <c:pt idx="3">
                  <c:v>2047</c:v>
                </c:pt>
                <c:pt idx="4">
                  <c:v>564</c:v>
                </c:pt>
              </c:numCache>
            </c:numRef>
          </c:val>
          <c:extLst>
            <c:ext xmlns:c16="http://schemas.microsoft.com/office/drawing/2014/chart" uri="{C3380CC4-5D6E-409C-BE32-E72D297353CC}">
              <c16:uniqueId val="{00000004-8020-45A5-81B6-81E5646532A5}"/>
            </c:ext>
          </c:extLst>
        </c:ser>
        <c:dLbls>
          <c:showLegendKey val="0"/>
          <c:showVal val="0"/>
          <c:showCatName val="0"/>
          <c:showSerName val="0"/>
          <c:showPercent val="0"/>
          <c:showBubbleSize val="0"/>
        </c:dLbls>
        <c:gapWidth val="50"/>
        <c:axId val="676002472"/>
        <c:axId val="676007960"/>
      </c:barChart>
      <c:catAx>
        <c:axId val="67600247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7960"/>
        <c:crosses val="autoZero"/>
        <c:auto val="1"/>
        <c:lblAlgn val="ctr"/>
        <c:lblOffset val="100"/>
        <c:noMultiLvlLbl val="0"/>
      </c:catAx>
      <c:valAx>
        <c:axId val="67600796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247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c:printSettings>
  <c:userShapes r:id="rId3"/>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36'!$C$7</c:f>
              <c:strCache>
                <c:ptCount val="1"/>
                <c:pt idx="0">
                  <c:v>2019</c:v>
                </c:pt>
              </c:strCache>
            </c:strRef>
          </c:tx>
          <c:spPr>
            <a:solidFill>
              <a:schemeClr val="accent1"/>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36'!$C$19:$C$25</c:f>
              <c:numCache>
                <c:formatCode>#,##0\ \ </c:formatCode>
                <c:ptCount val="7"/>
                <c:pt idx="0">
                  <c:v>7203</c:v>
                </c:pt>
                <c:pt idx="1">
                  <c:v>6955</c:v>
                </c:pt>
                <c:pt idx="2">
                  <c:v>11393</c:v>
                </c:pt>
                <c:pt idx="3">
                  <c:v>10235</c:v>
                </c:pt>
                <c:pt idx="4">
                  <c:v>14941</c:v>
                </c:pt>
                <c:pt idx="5">
                  <c:v>25260</c:v>
                </c:pt>
                <c:pt idx="6">
                  <c:v>9845</c:v>
                </c:pt>
              </c:numCache>
            </c:numRef>
          </c:val>
          <c:extLst>
            <c:ext xmlns:c16="http://schemas.microsoft.com/office/drawing/2014/chart" uri="{C3380CC4-5D6E-409C-BE32-E72D297353CC}">
              <c16:uniqueId val="{00000000-92BA-411C-B174-C7ABF1E54E5C}"/>
            </c:ext>
          </c:extLst>
        </c:ser>
        <c:ser>
          <c:idx val="1"/>
          <c:order val="1"/>
          <c:tx>
            <c:strRef>
              <c:f>'Table 36'!$D$7</c:f>
              <c:strCache>
                <c:ptCount val="1"/>
                <c:pt idx="0">
                  <c:v>2020</c:v>
                </c:pt>
              </c:strCache>
            </c:strRef>
          </c:tx>
          <c:spPr>
            <a:solidFill>
              <a:schemeClr val="accent2"/>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36'!$D$19:$D$25</c:f>
              <c:numCache>
                <c:formatCode>#,##0\ \ </c:formatCode>
                <c:ptCount val="7"/>
                <c:pt idx="0">
                  <c:v>4759</c:v>
                </c:pt>
                <c:pt idx="1">
                  <c:v>4162</c:v>
                </c:pt>
                <c:pt idx="2">
                  <c:v>6519</c:v>
                </c:pt>
                <c:pt idx="3">
                  <c:v>5973</c:v>
                </c:pt>
                <c:pt idx="4">
                  <c:v>7991</c:v>
                </c:pt>
                <c:pt idx="5">
                  <c:v>12683</c:v>
                </c:pt>
                <c:pt idx="6">
                  <c:v>5501</c:v>
                </c:pt>
              </c:numCache>
            </c:numRef>
          </c:val>
          <c:extLst>
            <c:ext xmlns:c16="http://schemas.microsoft.com/office/drawing/2014/chart" uri="{C3380CC4-5D6E-409C-BE32-E72D297353CC}">
              <c16:uniqueId val="{00000001-92BA-411C-B174-C7ABF1E54E5C}"/>
            </c:ext>
          </c:extLst>
        </c:ser>
        <c:ser>
          <c:idx val="2"/>
          <c:order val="2"/>
          <c:tx>
            <c:strRef>
              <c:f>'Table 36'!$E$7</c:f>
              <c:strCache>
                <c:ptCount val="1"/>
                <c:pt idx="0">
                  <c:v>2021</c:v>
                </c:pt>
              </c:strCache>
            </c:strRef>
          </c:tx>
          <c:spPr>
            <a:solidFill>
              <a:schemeClr val="accent3"/>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36'!$E$19:$E$25</c:f>
              <c:numCache>
                <c:formatCode>#,##0\ \ </c:formatCode>
                <c:ptCount val="7"/>
                <c:pt idx="0">
                  <c:v>22</c:v>
                </c:pt>
                <c:pt idx="1">
                  <c:v>27</c:v>
                </c:pt>
                <c:pt idx="2">
                  <c:v>99</c:v>
                </c:pt>
                <c:pt idx="3">
                  <c:v>78</c:v>
                </c:pt>
                <c:pt idx="4">
                  <c:v>86</c:v>
                </c:pt>
                <c:pt idx="5">
                  <c:v>88</c:v>
                </c:pt>
                <c:pt idx="6">
                  <c:v>41</c:v>
                </c:pt>
              </c:numCache>
            </c:numRef>
          </c:val>
          <c:extLst>
            <c:ext xmlns:c16="http://schemas.microsoft.com/office/drawing/2014/chart" uri="{C3380CC4-5D6E-409C-BE32-E72D297353CC}">
              <c16:uniqueId val="{00000002-92BA-411C-B174-C7ABF1E54E5C}"/>
            </c:ext>
          </c:extLst>
        </c:ser>
        <c:ser>
          <c:idx val="3"/>
          <c:order val="3"/>
          <c:tx>
            <c:strRef>
              <c:f>'Table 36'!$F$7</c:f>
              <c:strCache>
                <c:ptCount val="1"/>
                <c:pt idx="0">
                  <c:v>2022</c:v>
                </c:pt>
              </c:strCache>
            </c:strRef>
          </c:tx>
          <c:spPr>
            <a:solidFill>
              <a:schemeClr val="accent4"/>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36'!$F$19:$F$25</c:f>
              <c:numCache>
                <c:formatCode>#,##0\ \ </c:formatCode>
                <c:ptCount val="7"/>
                <c:pt idx="0">
                  <c:v>646</c:v>
                </c:pt>
                <c:pt idx="1">
                  <c:v>618</c:v>
                </c:pt>
                <c:pt idx="2">
                  <c:v>1387</c:v>
                </c:pt>
                <c:pt idx="3">
                  <c:v>1187</c:v>
                </c:pt>
                <c:pt idx="4">
                  <c:v>1066</c:v>
                </c:pt>
                <c:pt idx="5">
                  <c:v>1249</c:v>
                </c:pt>
                <c:pt idx="6">
                  <c:v>804</c:v>
                </c:pt>
              </c:numCache>
            </c:numRef>
          </c:val>
          <c:extLst>
            <c:ext xmlns:c16="http://schemas.microsoft.com/office/drawing/2014/chart" uri="{C3380CC4-5D6E-409C-BE32-E72D297353CC}">
              <c16:uniqueId val="{00000003-92BA-411C-B174-C7ABF1E54E5C}"/>
            </c:ext>
          </c:extLst>
        </c:ser>
        <c:ser>
          <c:idx val="4"/>
          <c:order val="4"/>
          <c:tx>
            <c:strRef>
              <c:f>'Table 36'!$G$7</c:f>
              <c:strCache>
                <c:ptCount val="1"/>
                <c:pt idx="0">
                  <c:v>2023</c:v>
                </c:pt>
              </c:strCache>
            </c:strRef>
          </c:tx>
          <c:spPr>
            <a:solidFill>
              <a:schemeClr val="accent5"/>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36'!$G$19:$G$25</c:f>
              <c:numCache>
                <c:formatCode>#,##0\ \ </c:formatCode>
                <c:ptCount val="7"/>
                <c:pt idx="0">
                  <c:v>4111</c:v>
                </c:pt>
                <c:pt idx="1">
                  <c:v>3896</c:v>
                </c:pt>
                <c:pt idx="2">
                  <c:v>7955</c:v>
                </c:pt>
                <c:pt idx="3">
                  <c:v>6579</c:v>
                </c:pt>
                <c:pt idx="4">
                  <c:v>7024</c:v>
                </c:pt>
                <c:pt idx="5">
                  <c:v>12139</c:v>
                </c:pt>
                <c:pt idx="6">
                  <c:v>7297</c:v>
                </c:pt>
              </c:numCache>
            </c:numRef>
          </c:val>
          <c:extLst>
            <c:ext xmlns:c16="http://schemas.microsoft.com/office/drawing/2014/chart" uri="{C3380CC4-5D6E-409C-BE32-E72D297353CC}">
              <c16:uniqueId val="{00000004-92BA-411C-B174-C7ABF1E54E5C}"/>
            </c:ext>
          </c:extLst>
        </c:ser>
        <c:dLbls>
          <c:showLegendKey val="0"/>
          <c:showVal val="0"/>
          <c:showCatName val="0"/>
          <c:showSerName val="0"/>
          <c:showPercent val="0"/>
          <c:showBubbleSize val="0"/>
        </c:dLbls>
        <c:gapWidth val="50"/>
        <c:axId val="676013840"/>
        <c:axId val="676009136"/>
      </c:barChart>
      <c:catAx>
        <c:axId val="6760138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9136"/>
        <c:crosses val="autoZero"/>
        <c:auto val="1"/>
        <c:lblAlgn val="ctr"/>
        <c:lblOffset val="100"/>
        <c:noMultiLvlLbl val="0"/>
      </c:catAx>
      <c:valAx>
        <c:axId val="6760091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384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paperSize="9" orientation="landscape"/>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498240139337425E-2"/>
          <c:y val="0.17241563251195557"/>
          <c:w val="0.85797960738778734"/>
          <c:h val="0.57381307919034397"/>
        </c:manualLayout>
      </c:layout>
      <c:barChart>
        <c:barDir val="col"/>
        <c:grouping val="clustered"/>
        <c:varyColors val="0"/>
        <c:ser>
          <c:idx val="0"/>
          <c:order val="0"/>
          <c:tx>
            <c:strRef>
              <c:f>'Table 6'!$C$7</c:f>
              <c:strCache>
                <c:ptCount val="1"/>
                <c:pt idx="0">
                  <c:v>2019</c:v>
                </c:pt>
              </c:strCache>
            </c:strRef>
          </c:tx>
          <c:spPr>
            <a:solidFill>
              <a:schemeClr val="accent1"/>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6'!$C$28:$C$32</c:f>
              <c:numCache>
                <c:formatCode>#,##0\ \ </c:formatCode>
                <c:ptCount val="5"/>
                <c:pt idx="0">
                  <c:v>652428</c:v>
                </c:pt>
                <c:pt idx="1">
                  <c:v>990784</c:v>
                </c:pt>
                <c:pt idx="2">
                  <c:v>1122905</c:v>
                </c:pt>
                <c:pt idx="3">
                  <c:v>441444</c:v>
                </c:pt>
                <c:pt idx="4">
                  <c:v>695629</c:v>
                </c:pt>
              </c:numCache>
            </c:numRef>
          </c:val>
          <c:extLst>
            <c:ext xmlns:c16="http://schemas.microsoft.com/office/drawing/2014/chart" uri="{C3380CC4-5D6E-409C-BE32-E72D297353CC}">
              <c16:uniqueId val="{00000000-4F82-4AB0-8FF7-1FDB075E50C7}"/>
            </c:ext>
          </c:extLst>
        </c:ser>
        <c:ser>
          <c:idx val="1"/>
          <c:order val="1"/>
          <c:tx>
            <c:strRef>
              <c:f>'Table 6'!$D$7</c:f>
              <c:strCache>
                <c:ptCount val="1"/>
                <c:pt idx="0">
                  <c:v>2020</c:v>
                </c:pt>
              </c:strCache>
            </c:strRef>
          </c:tx>
          <c:spPr>
            <a:solidFill>
              <a:schemeClr val="accent2"/>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6'!$D$28:$D$32</c:f>
              <c:numCache>
                <c:formatCode>#,##0\ \ </c:formatCode>
                <c:ptCount val="5"/>
                <c:pt idx="0">
                  <c:v>260893</c:v>
                </c:pt>
                <c:pt idx="1">
                  <c:v>401630</c:v>
                </c:pt>
                <c:pt idx="2">
                  <c:v>522611</c:v>
                </c:pt>
                <c:pt idx="3">
                  <c:v>256660</c:v>
                </c:pt>
                <c:pt idx="4">
                  <c:v>443863</c:v>
                </c:pt>
              </c:numCache>
            </c:numRef>
          </c:val>
          <c:extLst>
            <c:ext xmlns:c16="http://schemas.microsoft.com/office/drawing/2014/chart" uri="{C3380CC4-5D6E-409C-BE32-E72D297353CC}">
              <c16:uniqueId val="{00000001-4F82-4AB0-8FF7-1FDB075E50C7}"/>
            </c:ext>
          </c:extLst>
        </c:ser>
        <c:ser>
          <c:idx val="2"/>
          <c:order val="2"/>
          <c:tx>
            <c:strRef>
              <c:f>'Table 6'!$E$7</c:f>
              <c:strCache>
                <c:ptCount val="1"/>
                <c:pt idx="0">
                  <c:v>2021</c:v>
                </c:pt>
              </c:strCache>
            </c:strRef>
          </c:tx>
          <c:spPr>
            <a:solidFill>
              <a:schemeClr val="accent3"/>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6'!$E$28:$E$32</c:f>
              <c:numCache>
                <c:formatCode>#,##0\ \ </c:formatCode>
                <c:ptCount val="5"/>
                <c:pt idx="0">
                  <c:v>20530</c:v>
                </c:pt>
                <c:pt idx="1">
                  <c:v>47078</c:v>
                </c:pt>
                <c:pt idx="2">
                  <c:v>50272</c:v>
                </c:pt>
                <c:pt idx="3">
                  <c:v>22288</c:v>
                </c:pt>
                <c:pt idx="4">
                  <c:v>66244</c:v>
                </c:pt>
              </c:numCache>
            </c:numRef>
          </c:val>
          <c:extLst>
            <c:ext xmlns:c16="http://schemas.microsoft.com/office/drawing/2014/chart" uri="{C3380CC4-5D6E-409C-BE32-E72D297353CC}">
              <c16:uniqueId val="{00000002-4F82-4AB0-8FF7-1FDB075E50C7}"/>
            </c:ext>
          </c:extLst>
        </c:ser>
        <c:ser>
          <c:idx val="3"/>
          <c:order val="3"/>
          <c:tx>
            <c:strRef>
              <c:f>'Table 6'!$F$7</c:f>
              <c:strCache>
                <c:ptCount val="1"/>
                <c:pt idx="0">
                  <c:v>2022</c:v>
                </c:pt>
              </c:strCache>
            </c:strRef>
          </c:tx>
          <c:spPr>
            <a:solidFill>
              <a:schemeClr val="accent4"/>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6'!$F$28:$F$32</c:f>
              <c:numCache>
                <c:formatCode>#,##0\ \ </c:formatCode>
                <c:ptCount val="5"/>
                <c:pt idx="0">
                  <c:v>100686</c:v>
                </c:pt>
                <c:pt idx="1">
                  <c:v>210877</c:v>
                </c:pt>
                <c:pt idx="2">
                  <c:v>245921</c:v>
                </c:pt>
                <c:pt idx="3">
                  <c:v>102077</c:v>
                </c:pt>
                <c:pt idx="4">
                  <c:v>188341</c:v>
                </c:pt>
              </c:numCache>
            </c:numRef>
          </c:val>
          <c:extLst>
            <c:ext xmlns:c16="http://schemas.microsoft.com/office/drawing/2014/chart" uri="{C3380CC4-5D6E-409C-BE32-E72D297353CC}">
              <c16:uniqueId val="{00000003-4F82-4AB0-8FF7-1FDB075E50C7}"/>
            </c:ext>
          </c:extLst>
        </c:ser>
        <c:ser>
          <c:idx val="4"/>
          <c:order val="4"/>
          <c:tx>
            <c:strRef>
              <c:f>'Table 6'!$G$7</c:f>
              <c:strCache>
                <c:ptCount val="1"/>
                <c:pt idx="0">
                  <c:v>2023</c:v>
                </c:pt>
              </c:strCache>
            </c:strRef>
          </c:tx>
          <c:spPr>
            <a:solidFill>
              <a:schemeClr val="accent5"/>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6'!$G$28:$G$32</c:f>
              <c:numCache>
                <c:formatCode>#,##0\ \ </c:formatCode>
                <c:ptCount val="5"/>
                <c:pt idx="0">
                  <c:v>368218</c:v>
                </c:pt>
                <c:pt idx="1">
                  <c:v>645130</c:v>
                </c:pt>
                <c:pt idx="2">
                  <c:v>805070</c:v>
                </c:pt>
                <c:pt idx="3">
                  <c:v>357256</c:v>
                </c:pt>
                <c:pt idx="4">
                  <c:v>656368</c:v>
                </c:pt>
              </c:numCache>
            </c:numRef>
          </c:val>
          <c:extLst>
            <c:ext xmlns:c16="http://schemas.microsoft.com/office/drawing/2014/chart" uri="{C3380CC4-5D6E-409C-BE32-E72D297353CC}">
              <c16:uniqueId val="{00000004-4F82-4AB0-8FF7-1FDB075E50C7}"/>
            </c:ext>
          </c:extLst>
        </c:ser>
        <c:dLbls>
          <c:showLegendKey val="0"/>
          <c:showVal val="0"/>
          <c:showCatName val="0"/>
          <c:showSerName val="0"/>
          <c:showPercent val="0"/>
          <c:showBubbleSize val="0"/>
        </c:dLbls>
        <c:gapWidth val="50"/>
        <c:axId val="15090416"/>
        <c:axId val="229152184"/>
      </c:barChart>
      <c:catAx>
        <c:axId val="150904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152184"/>
        <c:crosses val="autoZero"/>
        <c:auto val="1"/>
        <c:lblAlgn val="ctr"/>
        <c:lblOffset val="100"/>
        <c:noMultiLvlLbl val="0"/>
      </c:catAx>
      <c:valAx>
        <c:axId val="2291521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15090416"/>
        <c:crosses val="autoZero"/>
        <c:crossBetween val="between"/>
      </c:valAx>
      <c:spPr>
        <a:solidFill>
          <a:schemeClr val="bg1"/>
        </a:solidFill>
        <a:ln>
          <a:noFill/>
        </a:ln>
        <a:effectLst/>
      </c:spPr>
    </c:plotArea>
    <c:legend>
      <c:legendPos val="b"/>
      <c:layout>
        <c:manualLayout>
          <c:xMode val="edge"/>
          <c:yMode val="edge"/>
          <c:x val="7.8561559115455388E-3"/>
          <c:y val="0.85986093276801956"/>
          <c:w val="0.48642809304009421"/>
          <c:h val="8.6982757924490159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33" l="0.70000000000000062" r="0.70000000000000062" t="0.75000000000000833" header="0.30000000000000032" footer="0.30000000000000032"/>
    <c:pageSetup orientation="portrait"/>
  </c:printSettings>
  <c:userShapes r:id="rId3"/>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02"/>
          <c:w val="0.85797960738778989"/>
          <c:h val="0.57381307919034397"/>
        </c:manualLayout>
      </c:layout>
      <c:barChart>
        <c:barDir val="col"/>
        <c:grouping val="clustered"/>
        <c:varyColors val="0"/>
        <c:ser>
          <c:idx val="0"/>
          <c:order val="0"/>
          <c:tx>
            <c:strRef>
              <c:f>'Table 36'!$C$7</c:f>
              <c:strCache>
                <c:ptCount val="1"/>
                <c:pt idx="0">
                  <c:v>2019</c:v>
                </c:pt>
              </c:strCache>
            </c:strRef>
          </c:tx>
          <c:spPr>
            <a:solidFill>
              <a:schemeClr val="accent1"/>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36'!$C$28:$C$32</c:f>
              <c:numCache>
                <c:formatCode>#,##0\ \ </c:formatCode>
                <c:ptCount val="5"/>
                <c:pt idx="0">
                  <c:v>9143</c:v>
                </c:pt>
                <c:pt idx="1">
                  <c:v>46195</c:v>
                </c:pt>
                <c:pt idx="2">
                  <c:v>14830</c:v>
                </c:pt>
                <c:pt idx="3">
                  <c:v>4138</c:v>
                </c:pt>
                <c:pt idx="4">
                  <c:v>11526</c:v>
                </c:pt>
              </c:numCache>
            </c:numRef>
          </c:val>
          <c:extLst>
            <c:ext xmlns:c16="http://schemas.microsoft.com/office/drawing/2014/chart" uri="{C3380CC4-5D6E-409C-BE32-E72D297353CC}">
              <c16:uniqueId val="{00000000-DE05-43B3-A151-33E134A9B253}"/>
            </c:ext>
          </c:extLst>
        </c:ser>
        <c:ser>
          <c:idx val="1"/>
          <c:order val="1"/>
          <c:tx>
            <c:strRef>
              <c:f>'Table 36'!$D$7</c:f>
              <c:strCache>
                <c:ptCount val="1"/>
                <c:pt idx="0">
                  <c:v>2020</c:v>
                </c:pt>
              </c:strCache>
            </c:strRef>
          </c:tx>
          <c:spPr>
            <a:solidFill>
              <a:schemeClr val="accent2"/>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36'!$D$28:$D$32</c:f>
              <c:numCache>
                <c:formatCode>#,##0\ \ </c:formatCode>
                <c:ptCount val="5"/>
                <c:pt idx="0">
                  <c:v>2546</c:v>
                </c:pt>
                <c:pt idx="1">
                  <c:v>24796</c:v>
                </c:pt>
                <c:pt idx="2">
                  <c:v>10360</c:v>
                </c:pt>
                <c:pt idx="3">
                  <c:v>2681</c:v>
                </c:pt>
                <c:pt idx="4">
                  <c:v>7205</c:v>
                </c:pt>
              </c:numCache>
            </c:numRef>
          </c:val>
          <c:extLst>
            <c:ext xmlns:c16="http://schemas.microsoft.com/office/drawing/2014/chart" uri="{C3380CC4-5D6E-409C-BE32-E72D297353CC}">
              <c16:uniqueId val="{00000001-DE05-43B3-A151-33E134A9B253}"/>
            </c:ext>
          </c:extLst>
        </c:ser>
        <c:ser>
          <c:idx val="2"/>
          <c:order val="2"/>
          <c:tx>
            <c:strRef>
              <c:f>'Table 36'!$E$7</c:f>
              <c:strCache>
                <c:ptCount val="1"/>
                <c:pt idx="0">
                  <c:v>2021</c:v>
                </c:pt>
              </c:strCache>
            </c:strRef>
          </c:tx>
          <c:spPr>
            <a:solidFill>
              <a:schemeClr val="accent3"/>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36'!$E$28:$E$32</c:f>
              <c:numCache>
                <c:formatCode>#,##0\ \ </c:formatCode>
                <c:ptCount val="5"/>
                <c:pt idx="0">
                  <c:v>8</c:v>
                </c:pt>
                <c:pt idx="1">
                  <c:v>5</c:v>
                </c:pt>
                <c:pt idx="2">
                  <c:v>2</c:v>
                </c:pt>
                <c:pt idx="3">
                  <c:v>9</c:v>
                </c:pt>
                <c:pt idx="4">
                  <c:v>417</c:v>
                </c:pt>
              </c:numCache>
            </c:numRef>
          </c:val>
          <c:extLst>
            <c:ext xmlns:c16="http://schemas.microsoft.com/office/drawing/2014/chart" uri="{C3380CC4-5D6E-409C-BE32-E72D297353CC}">
              <c16:uniqueId val="{00000002-DE05-43B3-A151-33E134A9B253}"/>
            </c:ext>
          </c:extLst>
        </c:ser>
        <c:ser>
          <c:idx val="3"/>
          <c:order val="3"/>
          <c:tx>
            <c:strRef>
              <c:f>'Table 36'!$F$7</c:f>
              <c:strCache>
                <c:ptCount val="1"/>
                <c:pt idx="0">
                  <c:v>2022</c:v>
                </c:pt>
              </c:strCache>
            </c:strRef>
          </c:tx>
          <c:spPr>
            <a:solidFill>
              <a:schemeClr val="accent4"/>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36'!$F$28:$F$32</c:f>
              <c:numCache>
                <c:formatCode>#,##0\ \ </c:formatCode>
                <c:ptCount val="5"/>
                <c:pt idx="0">
                  <c:v>391</c:v>
                </c:pt>
                <c:pt idx="1">
                  <c:v>1416</c:v>
                </c:pt>
                <c:pt idx="2">
                  <c:v>1485</c:v>
                </c:pt>
                <c:pt idx="3">
                  <c:v>723</c:v>
                </c:pt>
                <c:pt idx="4">
                  <c:v>2942</c:v>
                </c:pt>
              </c:numCache>
            </c:numRef>
          </c:val>
          <c:extLst>
            <c:ext xmlns:c16="http://schemas.microsoft.com/office/drawing/2014/chart" uri="{C3380CC4-5D6E-409C-BE32-E72D297353CC}">
              <c16:uniqueId val="{00000003-DE05-43B3-A151-33E134A9B253}"/>
            </c:ext>
          </c:extLst>
        </c:ser>
        <c:ser>
          <c:idx val="4"/>
          <c:order val="4"/>
          <c:tx>
            <c:strRef>
              <c:f>'Table 36'!$G$7</c:f>
              <c:strCache>
                <c:ptCount val="1"/>
                <c:pt idx="0">
                  <c:v>2023</c:v>
                </c:pt>
              </c:strCache>
            </c:strRef>
          </c:tx>
          <c:spPr>
            <a:solidFill>
              <a:schemeClr val="accent5"/>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36'!$G$28:$G$32</c:f>
              <c:numCache>
                <c:formatCode>#,##0\ \ </c:formatCode>
                <c:ptCount val="5"/>
                <c:pt idx="0">
                  <c:v>4231</c:v>
                </c:pt>
                <c:pt idx="1">
                  <c:v>21729</c:v>
                </c:pt>
                <c:pt idx="2">
                  <c:v>10912</c:v>
                </c:pt>
                <c:pt idx="3">
                  <c:v>3609</c:v>
                </c:pt>
                <c:pt idx="4">
                  <c:v>8520</c:v>
                </c:pt>
              </c:numCache>
            </c:numRef>
          </c:val>
          <c:extLst>
            <c:ext xmlns:c16="http://schemas.microsoft.com/office/drawing/2014/chart" uri="{C3380CC4-5D6E-409C-BE32-E72D297353CC}">
              <c16:uniqueId val="{00000004-DE05-43B3-A151-33E134A9B253}"/>
            </c:ext>
          </c:extLst>
        </c:ser>
        <c:dLbls>
          <c:showLegendKey val="0"/>
          <c:showVal val="0"/>
          <c:showCatName val="0"/>
          <c:showSerName val="0"/>
          <c:showPercent val="0"/>
          <c:showBubbleSize val="0"/>
        </c:dLbls>
        <c:gapWidth val="50"/>
        <c:axId val="676003648"/>
        <c:axId val="676004040"/>
      </c:barChart>
      <c:catAx>
        <c:axId val="6760036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4040"/>
        <c:crosses val="autoZero"/>
        <c:auto val="1"/>
        <c:lblAlgn val="ctr"/>
        <c:lblOffset val="100"/>
        <c:noMultiLvlLbl val="0"/>
      </c:catAx>
      <c:valAx>
        <c:axId val="6760040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3648"/>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44" l="0.70000000000000062" r="0.70000000000000062" t="0.75000000000000944" header="0.30000000000000032" footer="0.30000000000000032"/>
    <c:pageSetup orientation="portrait"/>
  </c:printSettings>
  <c:userShapes r:id="rId3"/>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6"/>
          <c:w val="0.85065451076974063"/>
          <c:h val="0.56571616621316834"/>
        </c:manualLayout>
      </c:layout>
      <c:barChart>
        <c:barDir val="col"/>
        <c:grouping val="clustered"/>
        <c:varyColors val="0"/>
        <c:ser>
          <c:idx val="0"/>
          <c:order val="0"/>
          <c:tx>
            <c:strRef>
              <c:f>'Table 37'!$C$7</c:f>
              <c:strCache>
                <c:ptCount val="1"/>
                <c:pt idx="0">
                  <c:v>2019</c:v>
                </c:pt>
              </c:strCache>
            </c:strRef>
          </c:tx>
          <c:spPr>
            <a:solidFill>
              <a:schemeClr val="accent1"/>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37'!$C$12:$C$16</c:f>
              <c:numCache>
                <c:formatCode>#,##0\ \ </c:formatCode>
                <c:ptCount val="5"/>
                <c:pt idx="0">
                  <c:v>3005</c:v>
                </c:pt>
                <c:pt idx="1">
                  <c:v>549</c:v>
                </c:pt>
                <c:pt idx="2">
                  <c:v>672</c:v>
                </c:pt>
                <c:pt idx="3">
                  <c:v>23</c:v>
                </c:pt>
                <c:pt idx="4">
                  <c:v>136</c:v>
                </c:pt>
              </c:numCache>
            </c:numRef>
          </c:val>
          <c:extLst>
            <c:ext xmlns:c16="http://schemas.microsoft.com/office/drawing/2014/chart" uri="{C3380CC4-5D6E-409C-BE32-E72D297353CC}">
              <c16:uniqueId val="{00000000-1773-4FEC-829C-13F3D9935C62}"/>
            </c:ext>
          </c:extLst>
        </c:ser>
        <c:ser>
          <c:idx val="1"/>
          <c:order val="1"/>
          <c:tx>
            <c:strRef>
              <c:f>'Table 37'!$D$7</c:f>
              <c:strCache>
                <c:ptCount val="1"/>
                <c:pt idx="0">
                  <c:v>2020</c:v>
                </c:pt>
              </c:strCache>
            </c:strRef>
          </c:tx>
          <c:spPr>
            <a:solidFill>
              <a:schemeClr val="accent2"/>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37'!$D$12:$D$16</c:f>
              <c:numCache>
                <c:formatCode>#,##0\ \ </c:formatCode>
                <c:ptCount val="5"/>
                <c:pt idx="0">
                  <c:v>1</c:v>
                </c:pt>
                <c:pt idx="1">
                  <c:v>32</c:v>
                </c:pt>
                <c:pt idx="2">
                  <c:v>8</c:v>
                </c:pt>
                <c:pt idx="3">
                  <c:v>0</c:v>
                </c:pt>
                <c:pt idx="4">
                  <c:v>0</c:v>
                </c:pt>
              </c:numCache>
            </c:numRef>
          </c:val>
          <c:extLst>
            <c:ext xmlns:c16="http://schemas.microsoft.com/office/drawing/2014/chart" uri="{C3380CC4-5D6E-409C-BE32-E72D297353CC}">
              <c16:uniqueId val="{00000001-1773-4FEC-829C-13F3D9935C62}"/>
            </c:ext>
          </c:extLst>
        </c:ser>
        <c:ser>
          <c:idx val="2"/>
          <c:order val="2"/>
          <c:tx>
            <c:strRef>
              <c:f>'Table 37'!$E$7</c:f>
              <c:strCache>
                <c:ptCount val="1"/>
                <c:pt idx="0">
                  <c:v>2021</c:v>
                </c:pt>
              </c:strCache>
            </c:strRef>
          </c:tx>
          <c:spPr>
            <a:solidFill>
              <a:schemeClr val="accent3"/>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37'!$E$12:$E$16</c:f>
              <c:numCache>
                <c:formatCode>#,##0\ \ </c:formatCode>
                <c:ptCount val="5"/>
                <c:pt idx="0">
                  <c:v>3</c:v>
                </c:pt>
                <c:pt idx="1">
                  <c:v>35</c:v>
                </c:pt>
                <c:pt idx="2">
                  <c:v>15</c:v>
                </c:pt>
                <c:pt idx="3">
                  <c:v>3</c:v>
                </c:pt>
                <c:pt idx="4">
                  <c:v>0</c:v>
                </c:pt>
              </c:numCache>
            </c:numRef>
          </c:val>
          <c:extLst>
            <c:ext xmlns:c16="http://schemas.microsoft.com/office/drawing/2014/chart" uri="{C3380CC4-5D6E-409C-BE32-E72D297353CC}">
              <c16:uniqueId val="{00000002-1773-4FEC-829C-13F3D9935C62}"/>
            </c:ext>
          </c:extLst>
        </c:ser>
        <c:ser>
          <c:idx val="3"/>
          <c:order val="3"/>
          <c:tx>
            <c:strRef>
              <c:f>'Table 37'!$F$7</c:f>
              <c:strCache>
                <c:ptCount val="1"/>
                <c:pt idx="0">
                  <c:v>2022</c:v>
                </c:pt>
              </c:strCache>
            </c:strRef>
          </c:tx>
          <c:spPr>
            <a:solidFill>
              <a:schemeClr val="accent4"/>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37'!$F$12:$F$16</c:f>
              <c:numCache>
                <c:formatCode>#,##0\ \ </c:formatCode>
                <c:ptCount val="5"/>
                <c:pt idx="0">
                  <c:v>2788</c:v>
                </c:pt>
                <c:pt idx="1">
                  <c:v>458</c:v>
                </c:pt>
                <c:pt idx="2">
                  <c:v>327</c:v>
                </c:pt>
                <c:pt idx="3">
                  <c:v>13</c:v>
                </c:pt>
                <c:pt idx="4">
                  <c:v>64</c:v>
                </c:pt>
              </c:numCache>
            </c:numRef>
          </c:val>
          <c:extLst>
            <c:ext xmlns:c16="http://schemas.microsoft.com/office/drawing/2014/chart" uri="{C3380CC4-5D6E-409C-BE32-E72D297353CC}">
              <c16:uniqueId val="{00000003-1773-4FEC-829C-13F3D9935C62}"/>
            </c:ext>
          </c:extLst>
        </c:ser>
        <c:ser>
          <c:idx val="4"/>
          <c:order val="4"/>
          <c:tx>
            <c:strRef>
              <c:f>'Table 37'!$G$7</c:f>
              <c:strCache>
                <c:ptCount val="1"/>
                <c:pt idx="0">
                  <c:v>2023</c:v>
                </c:pt>
              </c:strCache>
            </c:strRef>
          </c:tx>
          <c:spPr>
            <a:solidFill>
              <a:schemeClr val="accent5"/>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37'!$G$12:$G$16</c:f>
              <c:numCache>
                <c:formatCode>#,##0\ \ </c:formatCode>
                <c:ptCount val="5"/>
                <c:pt idx="0">
                  <c:v>2232</c:v>
                </c:pt>
                <c:pt idx="1">
                  <c:v>420</c:v>
                </c:pt>
                <c:pt idx="2">
                  <c:v>397</c:v>
                </c:pt>
                <c:pt idx="3">
                  <c:v>14</c:v>
                </c:pt>
                <c:pt idx="4">
                  <c:v>59</c:v>
                </c:pt>
              </c:numCache>
            </c:numRef>
          </c:val>
          <c:extLst>
            <c:ext xmlns:c16="http://schemas.microsoft.com/office/drawing/2014/chart" uri="{C3380CC4-5D6E-409C-BE32-E72D297353CC}">
              <c16:uniqueId val="{00000004-1773-4FEC-829C-13F3D9935C62}"/>
            </c:ext>
          </c:extLst>
        </c:ser>
        <c:dLbls>
          <c:showLegendKey val="0"/>
          <c:showVal val="0"/>
          <c:showCatName val="0"/>
          <c:showSerName val="0"/>
          <c:showPercent val="0"/>
          <c:showBubbleSize val="0"/>
        </c:dLbls>
        <c:gapWidth val="50"/>
        <c:axId val="676017760"/>
        <c:axId val="676015408"/>
      </c:barChart>
      <c:catAx>
        <c:axId val="67601776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5408"/>
        <c:crosses val="autoZero"/>
        <c:auto val="1"/>
        <c:lblAlgn val="ctr"/>
        <c:lblOffset val="100"/>
        <c:noMultiLvlLbl val="0"/>
      </c:catAx>
      <c:valAx>
        <c:axId val="6760154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776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c:printSettings>
  <c:userShapes r:id="rId3"/>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37'!$C$7</c:f>
              <c:strCache>
                <c:ptCount val="1"/>
                <c:pt idx="0">
                  <c:v>2019</c:v>
                </c:pt>
              </c:strCache>
            </c:strRef>
          </c:tx>
          <c:spPr>
            <a:solidFill>
              <a:schemeClr val="accent1"/>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37'!$C$19:$C$25</c:f>
              <c:numCache>
                <c:formatCode>#,##0\ \ </c:formatCode>
                <c:ptCount val="7"/>
                <c:pt idx="0">
                  <c:v>403</c:v>
                </c:pt>
                <c:pt idx="1">
                  <c:v>165</c:v>
                </c:pt>
                <c:pt idx="2">
                  <c:v>1388</c:v>
                </c:pt>
                <c:pt idx="3">
                  <c:v>1028</c:v>
                </c:pt>
                <c:pt idx="4">
                  <c:v>732</c:v>
                </c:pt>
                <c:pt idx="5">
                  <c:v>624</c:v>
                </c:pt>
                <c:pt idx="6">
                  <c:v>261</c:v>
                </c:pt>
              </c:numCache>
            </c:numRef>
          </c:val>
          <c:extLst>
            <c:ext xmlns:c16="http://schemas.microsoft.com/office/drawing/2014/chart" uri="{C3380CC4-5D6E-409C-BE32-E72D297353CC}">
              <c16:uniqueId val="{00000000-F969-46AB-AFA1-95C713BEF9E4}"/>
            </c:ext>
          </c:extLst>
        </c:ser>
        <c:ser>
          <c:idx val="1"/>
          <c:order val="1"/>
          <c:tx>
            <c:strRef>
              <c:f>'Table 37'!$D$7</c:f>
              <c:strCache>
                <c:ptCount val="1"/>
                <c:pt idx="0">
                  <c:v>2020</c:v>
                </c:pt>
              </c:strCache>
            </c:strRef>
          </c:tx>
          <c:spPr>
            <a:solidFill>
              <a:schemeClr val="accent2"/>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37'!$D$19:$D$25</c:f>
              <c:numCache>
                <c:formatCode>#,##0\ \ </c:formatCode>
                <c:ptCount val="7"/>
                <c:pt idx="0">
                  <c:v>0</c:v>
                </c:pt>
                <c:pt idx="1">
                  <c:v>1</c:v>
                </c:pt>
                <c:pt idx="2">
                  <c:v>12</c:v>
                </c:pt>
                <c:pt idx="3">
                  <c:v>12</c:v>
                </c:pt>
                <c:pt idx="4">
                  <c:v>14</c:v>
                </c:pt>
                <c:pt idx="5">
                  <c:v>19</c:v>
                </c:pt>
                <c:pt idx="6">
                  <c:v>1</c:v>
                </c:pt>
              </c:numCache>
            </c:numRef>
          </c:val>
          <c:extLst>
            <c:ext xmlns:c16="http://schemas.microsoft.com/office/drawing/2014/chart" uri="{C3380CC4-5D6E-409C-BE32-E72D297353CC}">
              <c16:uniqueId val="{00000001-F969-46AB-AFA1-95C713BEF9E4}"/>
            </c:ext>
          </c:extLst>
        </c:ser>
        <c:ser>
          <c:idx val="2"/>
          <c:order val="2"/>
          <c:tx>
            <c:strRef>
              <c:f>'Table 37'!$E$7</c:f>
              <c:strCache>
                <c:ptCount val="1"/>
                <c:pt idx="0">
                  <c:v>2021</c:v>
                </c:pt>
              </c:strCache>
            </c:strRef>
          </c:tx>
          <c:spPr>
            <a:solidFill>
              <a:schemeClr val="accent3"/>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37'!$E$19:$E$25</c:f>
              <c:numCache>
                <c:formatCode>#,##0\ \ </c:formatCode>
                <c:ptCount val="7"/>
                <c:pt idx="0">
                  <c:v>9</c:v>
                </c:pt>
                <c:pt idx="1">
                  <c:v>1</c:v>
                </c:pt>
                <c:pt idx="2">
                  <c:v>11</c:v>
                </c:pt>
                <c:pt idx="3">
                  <c:v>16</c:v>
                </c:pt>
                <c:pt idx="4">
                  <c:v>18</c:v>
                </c:pt>
                <c:pt idx="5">
                  <c:v>16</c:v>
                </c:pt>
                <c:pt idx="6">
                  <c:v>2</c:v>
                </c:pt>
              </c:numCache>
            </c:numRef>
          </c:val>
          <c:extLst>
            <c:ext xmlns:c16="http://schemas.microsoft.com/office/drawing/2014/chart" uri="{C3380CC4-5D6E-409C-BE32-E72D297353CC}">
              <c16:uniqueId val="{00000002-F969-46AB-AFA1-95C713BEF9E4}"/>
            </c:ext>
          </c:extLst>
        </c:ser>
        <c:ser>
          <c:idx val="3"/>
          <c:order val="3"/>
          <c:tx>
            <c:strRef>
              <c:f>'Table 37'!$F$7</c:f>
              <c:strCache>
                <c:ptCount val="1"/>
                <c:pt idx="0">
                  <c:v>2022</c:v>
                </c:pt>
              </c:strCache>
            </c:strRef>
          </c:tx>
          <c:spPr>
            <a:solidFill>
              <a:schemeClr val="accent4"/>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37'!$F$19:$F$25</c:f>
              <c:numCache>
                <c:formatCode>#,##0\ \ </c:formatCode>
                <c:ptCount val="7"/>
                <c:pt idx="0">
                  <c:v>330</c:v>
                </c:pt>
                <c:pt idx="1">
                  <c:v>96</c:v>
                </c:pt>
                <c:pt idx="2">
                  <c:v>1157</c:v>
                </c:pt>
                <c:pt idx="3">
                  <c:v>824</c:v>
                </c:pt>
                <c:pt idx="4">
                  <c:v>537</c:v>
                </c:pt>
                <c:pt idx="5">
                  <c:v>610</c:v>
                </c:pt>
                <c:pt idx="6">
                  <c:v>334</c:v>
                </c:pt>
              </c:numCache>
            </c:numRef>
          </c:val>
          <c:extLst>
            <c:ext xmlns:c16="http://schemas.microsoft.com/office/drawing/2014/chart" uri="{C3380CC4-5D6E-409C-BE32-E72D297353CC}">
              <c16:uniqueId val="{00000003-F969-46AB-AFA1-95C713BEF9E4}"/>
            </c:ext>
          </c:extLst>
        </c:ser>
        <c:ser>
          <c:idx val="4"/>
          <c:order val="4"/>
          <c:tx>
            <c:strRef>
              <c:f>'Table 37'!$G$7</c:f>
              <c:strCache>
                <c:ptCount val="1"/>
                <c:pt idx="0">
                  <c:v>2023</c:v>
                </c:pt>
              </c:strCache>
            </c:strRef>
          </c:tx>
          <c:spPr>
            <a:solidFill>
              <a:schemeClr val="accent5"/>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37'!$G$19:$G$25</c:f>
              <c:numCache>
                <c:formatCode>#,##0\ \ </c:formatCode>
                <c:ptCount val="7"/>
                <c:pt idx="0">
                  <c:v>315</c:v>
                </c:pt>
                <c:pt idx="1">
                  <c:v>79</c:v>
                </c:pt>
                <c:pt idx="2">
                  <c:v>875</c:v>
                </c:pt>
                <c:pt idx="3">
                  <c:v>733</c:v>
                </c:pt>
                <c:pt idx="4">
                  <c:v>541</c:v>
                </c:pt>
                <c:pt idx="5">
                  <c:v>524</c:v>
                </c:pt>
                <c:pt idx="6">
                  <c:v>249</c:v>
                </c:pt>
              </c:numCache>
            </c:numRef>
          </c:val>
          <c:extLst>
            <c:ext xmlns:c16="http://schemas.microsoft.com/office/drawing/2014/chart" uri="{C3380CC4-5D6E-409C-BE32-E72D297353CC}">
              <c16:uniqueId val="{00000004-F969-46AB-AFA1-95C713BEF9E4}"/>
            </c:ext>
          </c:extLst>
        </c:ser>
        <c:dLbls>
          <c:showLegendKey val="0"/>
          <c:showVal val="0"/>
          <c:showCatName val="0"/>
          <c:showSerName val="0"/>
          <c:showPercent val="0"/>
          <c:showBubbleSize val="0"/>
        </c:dLbls>
        <c:gapWidth val="50"/>
        <c:axId val="676016584"/>
        <c:axId val="676016976"/>
      </c:barChart>
      <c:catAx>
        <c:axId val="6760165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6976"/>
        <c:crosses val="autoZero"/>
        <c:auto val="1"/>
        <c:lblAlgn val="ctr"/>
        <c:lblOffset val="100"/>
        <c:noMultiLvlLbl val="0"/>
      </c:catAx>
      <c:valAx>
        <c:axId val="6760169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658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paperSize="9" orientation="landscape"/>
  </c:printSettings>
  <c:userShapes r:id="rId3"/>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13"/>
          <c:w val="0.85797960738779033"/>
          <c:h val="0.57381307919034397"/>
        </c:manualLayout>
      </c:layout>
      <c:barChart>
        <c:barDir val="col"/>
        <c:grouping val="clustered"/>
        <c:varyColors val="0"/>
        <c:ser>
          <c:idx val="0"/>
          <c:order val="0"/>
          <c:tx>
            <c:strRef>
              <c:f>'Table 37'!$C$7</c:f>
              <c:strCache>
                <c:ptCount val="1"/>
                <c:pt idx="0">
                  <c:v>2019</c:v>
                </c:pt>
              </c:strCache>
            </c:strRef>
          </c:tx>
          <c:spPr>
            <a:solidFill>
              <a:schemeClr val="accent1"/>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37'!$C$28:$C$32</c:f>
              <c:numCache>
                <c:formatCode>#,##0\ \ </c:formatCode>
                <c:ptCount val="5"/>
                <c:pt idx="0">
                  <c:v>578</c:v>
                </c:pt>
                <c:pt idx="1">
                  <c:v>876</c:v>
                </c:pt>
                <c:pt idx="2">
                  <c:v>2310</c:v>
                </c:pt>
                <c:pt idx="3">
                  <c:v>515</c:v>
                </c:pt>
                <c:pt idx="4">
                  <c:v>322</c:v>
                </c:pt>
              </c:numCache>
            </c:numRef>
          </c:val>
          <c:extLst>
            <c:ext xmlns:c16="http://schemas.microsoft.com/office/drawing/2014/chart" uri="{C3380CC4-5D6E-409C-BE32-E72D297353CC}">
              <c16:uniqueId val="{00000000-E007-481E-AC63-AF552BBEF325}"/>
            </c:ext>
          </c:extLst>
        </c:ser>
        <c:ser>
          <c:idx val="1"/>
          <c:order val="1"/>
          <c:tx>
            <c:strRef>
              <c:f>'Table 37'!$D$7</c:f>
              <c:strCache>
                <c:ptCount val="1"/>
                <c:pt idx="0">
                  <c:v>2020</c:v>
                </c:pt>
              </c:strCache>
            </c:strRef>
          </c:tx>
          <c:spPr>
            <a:solidFill>
              <a:schemeClr val="accent2"/>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37'!$D$28:$D$32</c:f>
              <c:numCache>
                <c:formatCode>#,##0\ \ </c:formatCode>
                <c:ptCount val="5"/>
                <c:pt idx="0">
                  <c:v>5</c:v>
                </c:pt>
                <c:pt idx="1">
                  <c:v>3</c:v>
                </c:pt>
                <c:pt idx="2">
                  <c:v>0</c:v>
                </c:pt>
                <c:pt idx="3">
                  <c:v>2</c:v>
                </c:pt>
                <c:pt idx="4">
                  <c:v>49</c:v>
                </c:pt>
              </c:numCache>
            </c:numRef>
          </c:val>
          <c:extLst>
            <c:ext xmlns:c16="http://schemas.microsoft.com/office/drawing/2014/chart" uri="{C3380CC4-5D6E-409C-BE32-E72D297353CC}">
              <c16:uniqueId val="{00000001-E007-481E-AC63-AF552BBEF325}"/>
            </c:ext>
          </c:extLst>
        </c:ser>
        <c:ser>
          <c:idx val="2"/>
          <c:order val="2"/>
          <c:tx>
            <c:strRef>
              <c:f>'Table 37'!$E$7</c:f>
              <c:strCache>
                <c:ptCount val="1"/>
                <c:pt idx="0">
                  <c:v>2021</c:v>
                </c:pt>
              </c:strCache>
            </c:strRef>
          </c:tx>
          <c:spPr>
            <a:solidFill>
              <a:schemeClr val="accent3"/>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37'!$E$28:$E$32</c:f>
              <c:numCache>
                <c:formatCode>#,##0\ \ </c:formatCode>
                <c:ptCount val="5"/>
                <c:pt idx="0">
                  <c:v>0</c:v>
                </c:pt>
                <c:pt idx="1">
                  <c:v>0</c:v>
                </c:pt>
                <c:pt idx="2">
                  <c:v>0</c:v>
                </c:pt>
                <c:pt idx="3">
                  <c:v>0</c:v>
                </c:pt>
                <c:pt idx="4">
                  <c:v>73</c:v>
                </c:pt>
              </c:numCache>
            </c:numRef>
          </c:val>
          <c:extLst>
            <c:ext xmlns:c16="http://schemas.microsoft.com/office/drawing/2014/chart" uri="{C3380CC4-5D6E-409C-BE32-E72D297353CC}">
              <c16:uniqueId val="{00000002-E007-481E-AC63-AF552BBEF325}"/>
            </c:ext>
          </c:extLst>
        </c:ser>
        <c:ser>
          <c:idx val="3"/>
          <c:order val="3"/>
          <c:tx>
            <c:strRef>
              <c:f>'Table 37'!$F$7</c:f>
              <c:strCache>
                <c:ptCount val="1"/>
                <c:pt idx="0">
                  <c:v>2022</c:v>
                </c:pt>
              </c:strCache>
            </c:strRef>
          </c:tx>
          <c:spPr>
            <a:solidFill>
              <a:schemeClr val="accent4"/>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37'!$F$28:$F$32</c:f>
              <c:numCache>
                <c:formatCode>#,##0\ \ </c:formatCode>
                <c:ptCount val="5"/>
                <c:pt idx="0">
                  <c:v>219</c:v>
                </c:pt>
                <c:pt idx="1">
                  <c:v>511</c:v>
                </c:pt>
                <c:pt idx="2">
                  <c:v>2023</c:v>
                </c:pt>
                <c:pt idx="3">
                  <c:v>747</c:v>
                </c:pt>
                <c:pt idx="4">
                  <c:v>388</c:v>
                </c:pt>
              </c:numCache>
            </c:numRef>
          </c:val>
          <c:extLst>
            <c:ext xmlns:c16="http://schemas.microsoft.com/office/drawing/2014/chart" uri="{C3380CC4-5D6E-409C-BE32-E72D297353CC}">
              <c16:uniqueId val="{00000003-E007-481E-AC63-AF552BBEF325}"/>
            </c:ext>
          </c:extLst>
        </c:ser>
        <c:ser>
          <c:idx val="4"/>
          <c:order val="4"/>
          <c:tx>
            <c:strRef>
              <c:f>'Table 37'!$G$7</c:f>
              <c:strCache>
                <c:ptCount val="1"/>
                <c:pt idx="0">
                  <c:v>2023</c:v>
                </c:pt>
              </c:strCache>
            </c:strRef>
          </c:tx>
          <c:spPr>
            <a:solidFill>
              <a:schemeClr val="accent5"/>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37'!$G$28:$G$32</c:f>
              <c:numCache>
                <c:formatCode>#,##0\ \ </c:formatCode>
                <c:ptCount val="5"/>
                <c:pt idx="0">
                  <c:v>284</c:v>
                </c:pt>
                <c:pt idx="1">
                  <c:v>621</c:v>
                </c:pt>
                <c:pt idx="2">
                  <c:v>1617</c:v>
                </c:pt>
                <c:pt idx="3">
                  <c:v>535</c:v>
                </c:pt>
                <c:pt idx="4">
                  <c:v>259</c:v>
                </c:pt>
              </c:numCache>
            </c:numRef>
          </c:val>
          <c:extLst>
            <c:ext xmlns:c16="http://schemas.microsoft.com/office/drawing/2014/chart" uri="{C3380CC4-5D6E-409C-BE32-E72D297353CC}">
              <c16:uniqueId val="{00000004-E007-481E-AC63-AF552BBEF325}"/>
            </c:ext>
          </c:extLst>
        </c:ser>
        <c:dLbls>
          <c:showLegendKey val="0"/>
          <c:showVal val="0"/>
          <c:showCatName val="0"/>
          <c:showSerName val="0"/>
          <c:showPercent val="0"/>
          <c:showBubbleSize val="0"/>
        </c:dLbls>
        <c:gapWidth val="50"/>
        <c:axId val="676017368"/>
        <c:axId val="676021288"/>
      </c:barChart>
      <c:catAx>
        <c:axId val="6760173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21288"/>
        <c:crosses val="autoZero"/>
        <c:auto val="1"/>
        <c:lblAlgn val="ctr"/>
        <c:lblOffset val="100"/>
        <c:noMultiLvlLbl val="0"/>
      </c:catAx>
      <c:valAx>
        <c:axId val="67602128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736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66" l="0.70000000000000062" r="0.70000000000000062" t="0.75000000000000966" header="0.30000000000000032" footer="0.30000000000000032"/>
    <c:pageSetup orientation="portrait"/>
  </c:printSettings>
  <c:userShapes r:id="rId3"/>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6"/>
          <c:w val="0.85065451076974063"/>
          <c:h val="0.56571616621316834"/>
        </c:manualLayout>
      </c:layout>
      <c:barChart>
        <c:barDir val="col"/>
        <c:grouping val="clustered"/>
        <c:varyColors val="0"/>
        <c:ser>
          <c:idx val="0"/>
          <c:order val="0"/>
          <c:tx>
            <c:strRef>
              <c:f>'Table 38'!$C$7</c:f>
              <c:strCache>
                <c:ptCount val="1"/>
                <c:pt idx="0">
                  <c:v>2019</c:v>
                </c:pt>
              </c:strCache>
            </c:strRef>
          </c:tx>
          <c:spPr>
            <a:solidFill>
              <a:schemeClr val="accent1"/>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38'!$C$12:$C$16</c:f>
              <c:numCache>
                <c:formatCode>#,##0\ \ </c:formatCode>
                <c:ptCount val="5"/>
                <c:pt idx="0">
                  <c:v>43080</c:v>
                </c:pt>
                <c:pt idx="1">
                  <c:v>8628</c:v>
                </c:pt>
                <c:pt idx="2">
                  <c:v>7580</c:v>
                </c:pt>
                <c:pt idx="3">
                  <c:v>726</c:v>
                </c:pt>
                <c:pt idx="4">
                  <c:v>1121</c:v>
                </c:pt>
              </c:numCache>
            </c:numRef>
          </c:val>
          <c:extLst>
            <c:ext xmlns:c16="http://schemas.microsoft.com/office/drawing/2014/chart" uri="{C3380CC4-5D6E-409C-BE32-E72D297353CC}">
              <c16:uniqueId val="{00000000-998F-4592-9718-3A4A51B92CE3}"/>
            </c:ext>
          </c:extLst>
        </c:ser>
        <c:ser>
          <c:idx val="1"/>
          <c:order val="1"/>
          <c:tx>
            <c:strRef>
              <c:f>'Table 38'!$D$7</c:f>
              <c:strCache>
                <c:ptCount val="1"/>
                <c:pt idx="0">
                  <c:v>2020</c:v>
                </c:pt>
              </c:strCache>
            </c:strRef>
          </c:tx>
          <c:spPr>
            <a:solidFill>
              <a:schemeClr val="accent2"/>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38'!$D$12:$D$16</c:f>
              <c:numCache>
                <c:formatCode>#,##0\ \ </c:formatCode>
                <c:ptCount val="5"/>
                <c:pt idx="0">
                  <c:v>22240</c:v>
                </c:pt>
                <c:pt idx="1">
                  <c:v>4709</c:v>
                </c:pt>
                <c:pt idx="2">
                  <c:v>2570</c:v>
                </c:pt>
                <c:pt idx="3">
                  <c:v>213</c:v>
                </c:pt>
                <c:pt idx="4">
                  <c:v>474</c:v>
                </c:pt>
              </c:numCache>
            </c:numRef>
          </c:val>
          <c:extLst>
            <c:ext xmlns:c16="http://schemas.microsoft.com/office/drawing/2014/chart" uri="{C3380CC4-5D6E-409C-BE32-E72D297353CC}">
              <c16:uniqueId val="{00000001-998F-4592-9718-3A4A51B92CE3}"/>
            </c:ext>
          </c:extLst>
        </c:ser>
        <c:ser>
          <c:idx val="2"/>
          <c:order val="2"/>
          <c:tx>
            <c:strRef>
              <c:f>'Table 38'!$E$7</c:f>
              <c:strCache>
                <c:ptCount val="1"/>
                <c:pt idx="0">
                  <c:v>2021</c:v>
                </c:pt>
              </c:strCache>
            </c:strRef>
          </c:tx>
          <c:spPr>
            <a:solidFill>
              <a:schemeClr val="accent3"/>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38'!$E$12:$E$16</c:f>
              <c:numCache>
                <c:formatCode>#,##0\ \ </c:formatCode>
                <c:ptCount val="5"/>
                <c:pt idx="0">
                  <c:v>36</c:v>
                </c:pt>
                <c:pt idx="1">
                  <c:v>737</c:v>
                </c:pt>
                <c:pt idx="2">
                  <c:v>98</c:v>
                </c:pt>
                <c:pt idx="3">
                  <c:v>29</c:v>
                </c:pt>
                <c:pt idx="4">
                  <c:v>0</c:v>
                </c:pt>
              </c:numCache>
            </c:numRef>
          </c:val>
          <c:extLst>
            <c:ext xmlns:c16="http://schemas.microsoft.com/office/drawing/2014/chart" uri="{C3380CC4-5D6E-409C-BE32-E72D297353CC}">
              <c16:uniqueId val="{00000002-998F-4592-9718-3A4A51B92CE3}"/>
            </c:ext>
          </c:extLst>
        </c:ser>
        <c:ser>
          <c:idx val="3"/>
          <c:order val="3"/>
          <c:tx>
            <c:strRef>
              <c:f>'Table 38'!$F$7</c:f>
              <c:strCache>
                <c:ptCount val="1"/>
                <c:pt idx="0">
                  <c:v>2022</c:v>
                </c:pt>
              </c:strCache>
            </c:strRef>
          </c:tx>
          <c:spPr>
            <a:solidFill>
              <a:schemeClr val="accent4"/>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38'!$F$12:$F$16</c:f>
              <c:numCache>
                <c:formatCode>#,##0\ \ </c:formatCode>
                <c:ptCount val="5"/>
                <c:pt idx="0">
                  <c:v>9913</c:v>
                </c:pt>
                <c:pt idx="1">
                  <c:v>3579</c:v>
                </c:pt>
                <c:pt idx="2">
                  <c:v>1584</c:v>
                </c:pt>
                <c:pt idx="3">
                  <c:v>72</c:v>
                </c:pt>
                <c:pt idx="4">
                  <c:v>213</c:v>
                </c:pt>
              </c:numCache>
            </c:numRef>
          </c:val>
          <c:extLst>
            <c:ext xmlns:c16="http://schemas.microsoft.com/office/drawing/2014/chart" uri="{C3380CC4-5D6E-409C-BE32-E72D297353CC}">
              <c16:uniqueId val="{00000003-998F-4592-9718-3A4A51B92CE3}"/>
            </c:ext>
          </c:extLst>
        </c:ser>
        <c:ser>
          <c:idx val="4"/>
          <c:order val="4"/>
          <c:tx>
            <c:strRef>
              <c:f>'Table 38'!$G$7</c:f>
              <c:strCache>
                <c:ptCount val="1"/>
                <c:pt idx="0">
                  <c:v>2023</c:v>
                </c:pt>
              </c:strCache>
            </c:strRef>
          </c:tx>
          <c:spPr>
            <a:solidFill>
              <a:schemeClr val="accent5"/>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38'!$G$12:$G$16</c:f>
              <c:numCache>
                <c:formatCode>#,##0\ \ </c:formatCode>
                <c:ptCount val="5"/>
                <c:pt idx="0">
                  <c:v>33922</c:v>
                </c:pt>
                <c:pt idx="1">
                  <c:v>7309</c:v>
                </c:pt>
                <c:pt idx="2">
                  <c:v>3719</c:v>
                </c:pt>
                <c:pt idx="3">
                  <c:v>365</c:v>
                </c:pt>
                <c:pt idx="4">
                  <c:v>646</c:v>
                </c:pt>
              </c:numCache>
            </c:numRef>
          </c:val>
          <c:extLst>
            <c:ext xmlns:c16="http://schemas.microsoft.com/office/drawing/2014/chart" uri="{C3380CC4-5D6E-409C-BE32-E72D297353CC}">
              <c16:uniqueId val="{00000004-998F-4592-9718-3A4A51B92CE3}"/>
            </c:ext>
          </c:extLst>
        </c:ser>
        <c:dLbls>
          <c:showLegendKey val="0"/>
          <c:showVal val="0"/>
          <c:showCatName val="0"/>
          <c:showSerName val="0"/>
          <c:showPercent val="0"/>
          <c:showBubbleSize val="0"/>
        </c:dLbls>
        <c:gapWidth val="50"/>
        <c:axId val="676018152"/>
        <c:axId val="676018544"/>
      </c:barChart>
      <c:catAx>
        <c:axId val="6760181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8544"/>
        <c:crosses val="autoZero"/>
        <c:auto val="1"/>
        <c:lblAlgn val="ctr"/>
        <c:lblOffset val="100"/>
        <c:noMultiLvlLbl val="0"/>
      </c:catAx>
      <c:valAx>
        <c:axId val="67601854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815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c:printSettings>
  <c:userShapes r:id="rId3"/>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38'!$C$7</c:f>
              <c:strCache>
                <c:ptCount val="1"/>
                <c:pt idx="0">
                  <c:v>2019</c:v>
                </c:pt>
              </c:strCache>
            </c:strRef>
          </c:tx>
          <c:spPr>
            <a:solidFill>
              <a:schemeClr val="accent1"/>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38'!$C$19:$C$25</c:f>
              <c:numCache>
                <c:formatCode>#,##0\ \ </c:formatCode>
                <c:ptCount val="7"/>
                <c:pt idx="0">
                  <c:v>7623</c:v>
                </c:pt>
                <c:pt idx="1">
                  <c:v>4873</c:v>
                </c:pt>
                <c:pt idx="2">
                  <c:v>16013</c:v>
                </c:pt>
                <c:pt idx="3">
                  <c:v>13440</c:v>
                </c:pt>
                <c:pt idx="4">
                  <c:v>11162</c:v>
                </c:pt>
                <c:pt idx="5">
                  <c:v>7799</c:v>
                </c:pt>
                <c:pt idx="6">
                  <c:v>3295</c:v>
                </c:pt>
              </c:numCache>
            </c:numRef>
          </c:val>
          <c:extLst>
            <c:ext xmlns:c16="http://schemas.microsoft.com/office/drawing/2014/chart" uri="{C3380CC4-5D6E-409C-BE32-E72D297353CC}">
              <c16:uniqueId val="{00000000-9C45-4874-827F-B47A240A850A}"/>
            </c:ext>
          </c:extLst>
        </c:ser>
        <c:ser>
          <c:idx val="1"/>
          <c:order val="1"/>
          <c:tx>
            <c:strRef>
              <c:f>'Table 38'!$D$7</c:f>
              <c:strCache>
                <c:ptCount val="1"/>
                <c:pt idx="0">
                  <c:v>2020</c:v>
                </c:pt>
              </c:strCache>
            </c:strRef>
          </c:tx>
          <c:spPr>
            <a:solidFill>
              <a:schemeClr val="accent2"/>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38'!$D$19:$D$25</c:f>
              <c:numCache>
                <c:formatCode>#,##0\ \ </c:formatCode>
                <c:ptCount val="7"/>
                <c:pt idx="0">
                  <c:v>4908</c:v>
                </c:pt>
                <c:pt idx="1">
                  <c:v>2716</c:v>
                </c:pt>
                <c:pt idx="2">
                  <c:v>6254</c:v>
                </c:pt>
                <c:pt idx="3">
                  <c:v>6335</c:v>
                </c:pt>
                <c:pt idx="4">
                  <c:v>5676</c:v>
                </c:pt>
                <c:pt idx="5">
                  <c:v>3598</c:v>
                </c:pt>
                <c:pt idx="6">
                  <c:v>1909</c:v>
                </c:pt>
              </c:numCache>
            </c:numRef>
          </c:val>
          <c:extLst>
            <c:ext xmlns:c16="http://schemas.microsoft.com/office/drawing/2014/chart" uri="{C3380CC4-5D6E-409C-BE32-E72D297353CC}">
              <c16:uniqueId val="{00000001-9C45-4874-827F-B47A240A850A}"/>
            </c:ext>
          </c:extLst>
        </c:ser>
        <c:ser>
          <c:idx val="2"/>
          <c:order val="2"/>
          <c:tx>
            <c:strRef>
              <c:f>'Table 38'!$E$7</c:f>
              <c:strCache>
                <c:ptCount val="1"/>
                <c:pt idx="0">
                  <c:v>2021</c:v>
                </c:pt>
              </c:strCache>
            </c:strRef>
          </c:tx>
          <c:spPr>
            <a:solidFill>
              <a:schemeClr val="accent3"/>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38'!$E$19:$E$25</c:f>
              <c:numCache>
                <c:formatCode>#,##0\ \ </c:formatCode>
                <c:ptCount val="7"/>
                <c:pt idx="0">
                  <c:v>192</c:v>
                </c:pt>
                <c:pt idx="1">
                  <c:v>54</c:v>
                </c:pt>
                <c:pt idx="2">
                  <c:v>186</c:v>
                </c:pt>
                <c:pt idx="3">
                  <c:v>283</c:v>
                </c:pt>
                <c:pt idx="4">
                  <c:v>266</c:v>
                </c:pt>
                <c:pt idx="5">
                  <c:v>165</c:v>
                </c:pt>
                <c:pt idx="6">
                  <c:v>36</c:v>
                </c:pt>
              </c:numCache>
            </c:numRef>
          </c:val>
          <c:extLst>
            <c:ext xmlns:c16="http://schemas.microsoft.com/office/drawing/2014/chart" uri="{C3380CC4-5D6E-409C-BE32-E72D297353CC}">
              <c16:uniqueId val="{00000002-9C45-4874-827F-B47A240A850A}"/>
            </c:ext>
          </c:extLst>
        </c:ser>
        <c:ser>
          <c:idx val="3"/>
          <c:order val="3"/>
          <c:tx>
            <c:strRef>
              <c:f>'Table 38'!$F$7</c:f>
              <c:strCache>
                <c:ptCount val="1"/>
                <c:pt idx="0">
                  <c:v>2022</c:v>
                </c:pt>
              </c:strCache>
            </c:strRef>
          </c:tx>
          <c:spPr>
            <a:solidFill>
              <a:schemeClr val="accent4"/>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38'!$F$19:$F$25</c:f>
              <c:numCache>
                <c:formatCode>#,##0\ \ </c:formatCode>
                <c:ptCount val="7"/>
                <c:pt idx="0">
                  <c:v>1700</c:v>
                </c:pt>
                <c:pt idx="1">
                  <c:v>801</c:v>
                </c:pt>
                <c:pt idx="2">
                  <c:v>4423</c:v>
                </c:pt>
                <c:pt idx="3">
                  <c:v>3443</c:v>
                </c:pt>
                <c:pt idx="4">
                  <c:v>2681</c:v>
                </c:pt>
                <c:pt idx="5">
                  <c:v>2365</c:v>
                </c:pt>
                <c:pt idx="6">
                  <c:v>1103</c:v>
                </c:pt>
              </c:numCache>
            </c:numRef>
          </c:val>
          <c:extLst>
            <c:ext xmlns:c16="http://schemas.microsoft.com/office/drawing/2014/chart" uri="{C3380CC4-5D6E-409C-BE32-E72D297353CC}">
              <c16:uniqueId val="{00000003-9C45-4874-827F-B47A240A850A}"/>
            </c:ext>
          </c:extLst>
        </c:ser>
        <c:ser>
          <c:idx val="4"/>
          <c:order val="4"/>
          <c:tx>
            <c:strRef>
              <c:f>'Table 38'!$G$7</c:f>
              <c:strCache>
                <c:ptCount val="1"/>
                <c:pt idx="0">
                  <c:v>2023</c:v>
                </c:pt>
              </c:strCache>
            </c:strRef>
          </c:tx>
          <c:spPr>
            <a:solidFill>
              <a:schemeClr val="accent5"/>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38'!$G$19:$G$25</c:f>
              <c:numCache>
                <c:formatCode>#,##0\ \ </c:formatCode>
                <c:ptCount val="7"/>
                <c:pt idx="0">
                  <c:v>6374</c:v>
                </c:pt>
                <c:pt idx="1">
                  <c:v>3282</c:v>
                </c:pt>
                <c:pt idx="2">
                  <c:v>10681</c:v>
                </c:pt>
                <c:pt idx="3">
                  <c:v>9857</c:v>
                </c:pt>
                <c:pt idx="4">
                  <c:v>8311</c:v>
                </c:pt>
                <c:pt idx="5">
                  <c:v>6417</c:v>
                </c:pt>
                <c:pt idx="6">
                  <c:v>3648</c:v>
                </c:pt>
              </c:numCache>
            </c:numRef>
          </c:val>
          <c:extLst>
            <c:ext xmlns:c16="http://schemas.microsoft.com/office/drawing/2014/chart" uri="{C3380CC4-5D6E-409C-BE32-E72D297353CC}">
              <c16:uniqueId val="{00000004-9C45-4874-827F-B47A240A850A}"/>
            </c:ext>
          </c:extLst>
        </c:ser>
        <c:dLbls>
          <c:showLegendKey val="0"/>
          <c:showVal val="0"/>
          <c:showCatName val="0"/>
          <c:showSerName val="0"/>
          <c:showPercent val="0"/>
          <c:showBubbleSize val="0"/>
        </c:dLbls>
        <c:gapWidth val="50"/>
        <c:axId val="676016192"/>
        <c:axId val="676019328"/>
      </c:barChart>
      <c:catAx>
        <c:axId val="6760161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9328"/>
        <c:crosses val="autoZero"/>
        <c:auto val="1"/>
        <c:lblAlgn val="ctr"/>
        <c:lblOffset val="100"/>
        <c:noMultiLvlLbl val="0"/>
      </c:catAx>
      <c:valAx>
        <c:axId val="67601932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619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paperSize="9" orientation="landscape"/>
  </c:printSettings>
  <c:userShapes r:id="rId3"/>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13"/>
          <c:w val="0.85797960738779033"/>
          <c:h val="0.57381307919034397"/>
        </c:manualLayout>
      </c:layout>
      <c:barChart>
        <c:barDir val="col"/>
        <c:grouping val="clustered"/>
        <c:varyColors val="0"/>
        <c:ser>
          <c:idx val="0"/>
          <c:order val="0"/>
          <c:tx>
            <c:strRef>
              <c:f>'Table 38'!$C$7</c:f>
              <c:strCache>
                <c:ptCount val="1"/>
                <c:pt idx="0">
                  <c:v>2019</c:v>
                </c:pt>
              </c:strCache>
            </c:strRef>
          </c:tx>
          <c:spPr>
            <a:solidFill>
              <a:schemeClr val="accent1"/>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38'!$C$28:$C$32</c:f>
              <c:numCache>
                <c:formatCode>#,##0\ \ </c:formatCode>
                <c:ptCount val="5"/>
                <c:pt idx="0">
                  <c:v>6422</c:v>
                </c:pt>
                <c:pt idx="1">
                  <c:v>13073</c:v>
                </c:pt>
                <c:pt idx="2">
                  <c:v>31905</c:v>
                </c:pt>
                <c:pt idx="3">
                  <c:v>8195</c:v>
                </c:pt>
                <c:pt idx="4">
                  <c:v>4610</c:v>
                </c:pt>
              </c:numCache>
            </c:numRef>
          </c:val>
          <c:extLst>
            <c:ext xmlns:c16="http://schemas.microsoft.com/office/drawing/2014/chart" uri="{C3380CC4-5D6E-409C-BE32-E72D297353CC}">
              <c16:uniqueId val="{00000000-0036-4C2B-8102-8DB3CE6913A6}"/>
            </c:ext>
          </c:extLst>
        </c:ser>
        <c:ser>
          <c:idx val="1"/>
          <c:order val="1"/>
          <c:tx>
            <c:strRef>
              <c:f>'Table 38'!$D$7</c:f>
              <c:strCache>
                <c:ptCount val="1"/>
                <c:pt idx="0">
                  <c:v>2020</c:v>
                </c:pt>
              </c:strCache>
            </c:strRef>
          </c:tx>
          <c:spPr>
            <a:solidFill>
              <a:schemeClr val="accent2"/>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38'!$D$28:$D$32</c:f>
              <c:numCache>
                <c:formatCode>#,##0\ \ </c:formatCode>
                <c:ptCount val="5"/>
                <c:pt idx="0">
                  <c:v>2199</c:v>
                </c:pt>
                <c:pt idx="1">
                  <c:v>4931</c:v>
                </c:pt>
                <c:pt idx="2">
                  <c:v>16140</c:v>
                </c:pt>
                <c:pt idx="3">
                  <c:v>5087</c:v>
                </c:pt>
                <c:pt idx="4">
                  <c:v>3039</c:v>
                </c:pt>
              </c:numCache>
            </c:numRef>
          </c:val>
          <c:extLst>
            <c:ext xmlns:c16="http://schemas.microsoft.com/office/drawing/2014/chart" uri="{C3380CC4-5D6E-409C-BE32-E72D297353CC}">
              <c16:uniqueId val="{00000001-0036-4C2B-8102-8DB3CE6913A6}"/>
            </c:ext>
          </c:extLst>
        </c:ser>
        <c:ser>
          <c:idx val="2"/>
          <c:order val="2"/>
          <c:tx>
            <c:strRef>
              <c:f>'Table 38'!$E$7</c:f>
              <c:strCache>
                <c:ptCount val="1"/>
                <c:pt idx="0">
                  <c:v>2021</c:v>
                </c:pt>
              </c:strCache>
            </c:strRef>
          </c:tx>
          <c:spPr>
            <a:solidFill>
              <a:schemeClr val="accent3"/>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38'!$E$28:$E$32</c:f>
              <c:numCache>
                <c:formatCode>#,##0\ \ </c:formatCode>
                <c:ptCount val="5"/>
                <c:pt idx="0">
                  <c:v>15</c:v>
                </c:pt>
                <c:pt idx="1">
                  <c:v>23</c:v>
                </c:pt>
                <c:pt idx="2">
                  <c:v>15</c:v>
                </c:pt>
                <c:pt idx="3">
                  <c:v>31</c:v>
                </c:pt>
                <c:pt idx="4">
                  <c:v>1098</c:v>
                </c:pt>
              </c:numCache>
            </c:numRef>
          </c:val>
          <c:extLst>
            <c:ext xmlns:c16="http://schemas.microsoft.com/office/drawing/2014/chart" uri="{C3380CC4-5D6E-409C-BE32-E72D297353CC}">
              <c16:uniqueId val="{00000002-0036-4C2B-8102-8DB3CE6913A6}"/>
            </c:ext>
          </c:extLst>
        </c:ser>
        <c:ser>
          <c:idx val="3"/>
          <c:order val="3"/>
          <c:tx>
            <c:strRef>
              <c:f>'Table 38'!$F$7</c:f>
              <c:strCache>
                <c:ptCount val="1"/>
                <c:pt idx="0">
                  <c:v>2022</c:v>
                </c:pt>
              </c:strCache>
            </c:strRef>
          </c:tx>
          <c:spPr>
            <a:solidFill>
              <a:schemeClr val="accent4"/>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38'!$F$28:$F$32</c:f>
              <c:numCache>
                <c:formatCode>#,##0\ \ </c:formatCode>
                <c:ptCount val="5"/>
                <c:pt idx="0">
                  <c:v>1014</c:v>
                </c:pt>
                <c:pt idx="1">
                  <c:v>2493</c:v>
                </c:pt>
                <c:pt idx="2">
                  <c:v>7535</c:v>
                </c:pt>
                <c:pt idx="3">
                  <c:v>2815</c:v>
                </c:pt>
                <c:pt idx="4">
                  <c:v>2659</c:v>
                </c:pt>
              </c:numCache>
            </c:numRef>
          </c:val>
          <c:extLst>
            <c:ext xmlns:c16="http://schemas.microsoft.com/office/drawing/2014/chart" uri="{C3380CC4-5D6E-409C-BE32-E72D297353CC}">
              <c16:uniqueId val="{00000003-0036-4C2B-8102-8DB3CE6913A6}"/>
            </c:ext>
          </c:extLst>
        </c:ser>
        <c:ser>
          <c:idx val="4"/>
          <c:order val="4"/>
          <c:tx>
            <c:strRef>
              <c:f>'Table 38'!$G$7</c:f>
              <c:strCache>
                <c:ptCount val="1"/>
                <c:pt idx="0">
                  <c:v>2023</c:v>
                </c:pt>
              </c:strCache>
            </c:strRef>
          </c:tx>
          <c:spPr>
            <a:solidFill>
              <a:schemeClr val="accent5"/>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38'!$G$28:$G$32</c:f>
              <c:numCache>
                <c:formatCode>#,##0\ \ </c:formatCode>
                <c:ptCount val="5"/>
                <c:pt idx="0">
                  <c:v>2799</c:v>
                </c:pt>
                <c:pt idx="1">
                  <c:v>7191</c:v>
                </c:pt>
                <c:pt idx="2">
                  <c:v>24688</c:v>
                </c:pt>
                <c:pt idx="3">
                  <c:v>8769</c:v>
                </c:pt>
                <c:pt idx="4">
                  <c:v>5123</c:v>
                </c:pt>
              </c:numCache>
            </c:numRef>
          </c:val>
          <c:extLst>
            <c:ext xmlns:c16="http://schemas.microsoft.com/office/drawing/2014/chart" uri="{C3380CC4-5D6E-409C-BE32-E72D297353CC}">
              <c16:uniqueId val="{00000004-0036-4C2B-8102-8DB3CE6913A6}"/>
            </c:ext>
          </c:extLst>
        </c:ser>
        <c:dLbls>
          <c:showLegendKey val="0"/>
          <c:showVal val="0"/>
          <c:showCatName val="0"/>
          <c:showSerName val="0"/>
          <c:showPercent val="0"/>
          <c:showBubbleSize val="0"/>
        </c:dLbls>
        <c:gapWidth val="50"/>
        <c:axId val="676020112"/>
        <c:axId val="676020504"/>
      </c:barChart>
      <c:catAx>
        <c:axId val="6760201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20504"/>
        <c:crosses val="autoZero"/>
        <c:auto val="1"/>
        <c:lblAlgn val="ctr"/>
        <c:lblOffset val="100"/>
        <c:noMultiLvlLbl val="0"/>
      </c:catAx>
      <c:valAx>
        <c:axId val="6760205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2011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66" l="0.70000000000000062" r="0.70000000000000062" t="0.75000000000000966" header="0.30000000000000032" footer="0.30000000000000032"/>
    <c:pageSetup orientation="portrait"/>
  </c:printSettings>
  <c:userShapes r:id="rId3"/>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75"/>
          <c:w val="0.85065451076974063"/>
          <c:h val="0.56571616621316834"/>
        </c:manualLayout>
      </c:layout>
      <c:barChart>
        <c:barDir val="col"/>
        <c:grouping val="clustered"/>
        <c:varyColors val="0"/>
        <c:ser>
          <c:idx val="0"/>
          <c:order val="0"/>
          <c:tx>
            <c:strRef>
              <c:f>'Table 39'!$C$7</c:f>
              <c:strCache>
                <c:ptCount val="1"/>
                <c:pt idx="0">
                  <c:v>2019</c:v>
                </c:pt>
              </c:strCache>
            </c:strRef>
          </c:tx>
          <c:spPr>
            <a:solidFill>
              <a:schemeClr val="accent1"/>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39'!$C$12:$C$16</c:f>
              <c:numCache>
                <c:formatCode>#,##0\ \ </c:formatCode>
                <c:ptCount val="5"/>
                <c:pt idx="0">
                  <c:v>2308</c:v>
                </c:pt>
                <c:pt idx="1">
                  <c:v>1829</c:v>
                </c:pt>
                <c:pt idx="2">
                  <c:v>389</c:v>
                </c:pt>
                <c:pt idx="3">
                  <c:v>221</c:v>
                </c:pt>
                <c:pt idx="4">
                  <c:v>174</c:v>
                </c:pt>
              </c:numCache>
            </c:numRef>
          </c:val>
          <c:extLst>
            <c:ext xmlns:c16="http://schemas.microsoft.com/office/drawing/2014/chart" uri="{C3380CC4-5D6E-409C-BE32-E72D297353CC}">
              <c16:uniqueId val="{00000000-2FB5-4C54-8AE7-F16343FFD631}"/>
            </c:ext>
          </c:extLst>
        </c:ser>
        <c:ser>
          <c:idx val="1"/>
          <c:order val="1"/>
          <c:tx>
            <c:strRef>
              <c:f>'Table 39'!$D$7</c:f>
              <c:strCache>
                <c:ptCount val="1"/>
                <c:pt idx="0">
                  <c:v>2020</c:v>
                </c:pt>
              </c:strCache>
            </c:strRef>
          </c:tx>
          <c:spPr>
            <a:solidFill>
              <a:schemeClr val="accent2"/>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39'!$D$12:$D$16</c:f>
              <c:numCache>
                <c:formatCode>#,##0\ \ </c:formatCode>
                <c:ptCount val="5"/>
                <c:pt idx="0">
                  <c:v>2</c:v>
                </c:pt>
                <c:pt idx="1">
                  <c:v>23</c:v>
                </c:pt>
                <c:pt idx="2">
                  <c:v>1</c:v>
                </c:pt>
                <c:pt idx="3">
                  <c:v>10</c:v>
                </c:pt>
                <c:pt idx="4">
                  <c:v>0</c:v>
                </c:pt>
              </c:numCache>
            </c:numRef>
          </c:val>
          <c:extLst>
            <c:ext xmlns:c16="http://schemas.microsoft.com/office/drawing/2014/chart" uri="{C3380CC4-5D6E-409C-BE32-E72D297353CC}">
              <c16:uniqueId val="{00000001-2FB5-4C54-8AE7-F16343FFD631}"/>
            </c:ext>
          </c:extLst>
        </c:ser>
        <c:ser>
          <c:idx val="2"/>
          <c:order val="2"/>
          <c:tx>
            <c:strRef>
              <c:f>'Table 39'!$E$7</c:f>
              <c:strCache>
                <c:ptCount val="1"/>
                <c:pt idx="0">
                  <c:v>2021</c:v>
                </c:pt>
              </c:strCache>
            </c:strRef>
          </c:tx>
          <c:spPr>
            <a:solidFill>
              <a:schemeClr val="accent3"/>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39'!$E$12:$E$16</c:f>
              <c:numCache>
                <c:formatCode>#,##0\ \ </c:formatCode>
                <c:ptCount val="5"/>
                <c:pt idx="0">
                  <c:v>0</c:v>
                </c:pt>
                <c:pt idx="1">
                  <c:v>47</c:v>
                </c:pt>
                <c:pt idx="2">
                  <c:v>0</c:v>
                </c:pt>
                <c:pt idx="3">
                  <c:v>18</c:v>
                </c:pt>
                <c:pt idx="4">
                  <c:v>0</c:v>
                </c:pt>
              </c:numCache>
            </c:numRef>
          </c:val>
          <c:extLst>
            <c:ext xmlns:c16="http://schemas.microsoft.com/office/drawing/2014/chart" uri="{C3380CC4-5D6E-409C-BE32-E72D297353CC}">
              <c16:uniqueId val="{00000002-2FB5-4C54-8AE7-F16343FFD631}"/>
            </c:ext>
          </c:extLst>
        </c:ser>
        <c:ser>
          <c:idx val="3"/>
          <c:order val="3"/>
          <c:tx>
            <c:strRef>
              <c:f>'Table 39'!$F$7</c:f>
              <c:strCache>
                <c:ptCount val="1"/>
                <c:pt idx="0">
                  <c:v>2022</c:v>
                </c:pt>
              </c:strCache>
            </c:strRef>
          </c:tx>
          <c:spPr>
            <a:solidFill>
              <a:schemeClr val="accent4"/>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39'!$F$12:$F$16</c:f>
              <c:numCache>
                <c:formatCode>#,##0\ \ </c:formatCode>
                <c:ptCount val="5"/>
                <c:pt idx="0">
                  <c:v>373</c:v>
                </c:pt>
                <c:pt idx="1">
                  <c:v>1384</c:v>
                </c:pt>
                <c:pt idx="2">
                  <c:v>52</c:v>
                </c:pt>
                <c:pt idx="3">
                  <c:v>101</c:v>
                </c:pt>
                <c:pt idx="4">
                  <c:v>48</c:v>
                </c:pt>
              </c:numCache>
            </c:numRef>
          </c:val>
          <c:extLst>
            <c:ext xmlns:c16="http://schemas.microsoft.com/office/drawing/2014/chart" uri="{C3380CC4-5D6E-409C-BE32-E72D297353CC}">
              <c16:uniqueId val="{00000003-2FB5-4C54-8AE7-F16343FFD631}"/>
            </c:ext>
          </c:extLst>
        </c:ser>
        <c:ser>
          <c:idx val="4"/>
          <c:order val="4"/>
          <c:tx>
            <c:strRef>
              <c:f>'Table 39'!$G$7</c:f>
              <c:strCache>
                <c:ptCount val="1"/>
                <c:pt idx="0">
                  <c:v>2023</c:v>
                </c:pt>
              </c:strCache>
            </c:strRef>
          </c:tx>
          <c:spPr>
            <a:solidFill>
              <a:schemeClr val="accent5"/>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39'!$G$12:$G$16</c:f>
              <c:numCache>
                <c:formatCode>#,##0\ \ </c:formatCode>
                <c:ptCount val="5"/>
                <c:pt idx="0">
                  <c:v>1627</c:v>
                </c:pt>
                <c:pt idx="1">
                  <c:v>3144</c:v>
                </c:pt>
                <c:pt idx="2">
                  <c:v>228</c:v>
                </c:pt>
                <c:pt idx="3">
                  <c:v>306</c:v>
                </c:pt>
                <c:pt idx="4">
                  <c:v>55</c:v>
                </c:pt>
              </c:numCache>
            </c:numRef>
          </c:val>
          <c:extLst>
            <c:ext xmlns:c16="http://schemas.microsoft.com/office/drawing/2014/chart" uri="{C3380CC4-5D6E-409C-BE32-E72D297353CC}">
              <c16:uniqueId val="{00000004-2FB5-4C54-8AE7-F16343FFD631}"/>
            </c:ext>
          </c:extLst>
        </c:ser>
        <c:dLbls>
          <c:showLegendKey val="0"/>
          <c:showVal val="0"/>
          <c:showCatName val="0"/>
          <c:showSerName val="0"/>
          <c:showPercent val="0"/>
          <c:showBubbleSize val="0"/>
        </c:dLbls>
        <c:gapWidth val="50"/>
        <c:axId val="676015016"/>
        <c:axId val="674371120"/>
      </c:barChart>
      <c:catAx>
        <c:axId val="6760150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1120"/>
        <c:crosses val="autoZero"/>
        <c:auto val="1"/>
        <c:lblAlgn val="ctr"/>
        <c:lblOffset val="100"/>
        <c:noMultiLvlLbl val="0"/>
      </c:catAx>
      <c:valAx>
        <c:axId val="674371120"/>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501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c:printSettings>
  <c:userShapes r:id="rId3"/>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39'!$C$7</c:f>
              <c:strCache>
                <c:ptCount val="1"/>
                <c:pt idx="0">
                  <c:v>2019</c:v>
                </c:pt>
              </c:strCache>
            </c:strRef>
          </c:tx>
          <c:spPr>
            <a:solidFill>
              <a:schemeClr val="accent1"/>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39'!$C$19:$C$25</c:f>
              <c:numCache>
                <c:formatCode>#,##0\ \ </c:formatCode>
                <c:ptCount val="7"/>
                <c:pt idx="0">
                  <c:v>310</c:v>
                </c:pt>
                <c:pt idx="1">
                  <c:v>350</c:v>
                </c:pt>
                <c:pt idx="2">
                  <c:v>812</c:v>
                </c:pt>
                <c:pt idx="3">
                  <c:v>662</c:v>
                </c:pt>
                <c:pt idx="4">
                  <c:v>1124</c:v>
                </c:pt>
                <c:pt idx="5">
                  <c:v>1486</c:v>
                </c:pt>
                <c:pt idx="6">
                  <c:v>760</c:v>
                </c:pt>
              </c:numCache>
            </c:numRef>
          </c:val>
          <c:extLst>
            <c:ext xmlns:c16="http://schemas.microsoft.com/office/drawing/2014/chart" uri="{C3380CC4-5D6E-409C-BE32-E72D297353CC}">
              <c16:uniqueId val="{00000000-809D-4F21-A434-0AA36AC65CBC}"/>
            </c:ext>
          </c:extLst>
        </c:ser>
        <c:ser>
          <c:idx val="1"/>
          <c:order val="1"/>
          <c:tx>
            <c:strRef>
              <c:f>'Table 39'!$D$7</c:f>
              <c:strCache>
                <c:ptCount val="1"/>
                <c:pt idx="0">
                  <c:v>2020</c:v>
                </c:pt>
              </c:strCache>
            </c:strRef>
          </c:tx>
          <c:spPr>
            <a:solidFill>
              <a:schemeClr val="accent2"/>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39'!$D$19:$D$25</c:f>
              <c:numCache>
                <c:formatCode>#,##0\ \ </c:formatCode>
                <c:ptCount val="7"/>
                <c:pt idx="0">
                  <c:v>9</c:v>
                </c:pt>
                <c:pt idx="1">
                  <c:v>6</c:v>
                </c:pt>
                <c:pt idx="2">
                  <c:v>52</c:v>
                </c:pt>
                <c:pt idx="3">
                  <c:v>23</c:v>
                </c:pt>
                <c:pt idx="4">
                  <c:v>14</c:v>
                </c:pt>
                <c:pt idx="5">
                  <c:v>12</c:v>
                </c:pt>
                <c:pt idx="6">
                  <c:v>16</c:v>
                </c:pt>
              </c:numCache>
            </c:numRef>
          </c:val>
          <c:extLst>
            <c:ext xmlns:c16="http://schemas.microsoft.com/office/drawing/2014/chart" uri="{C3380CC4-5D6E-409C-BE32-E72D297353CC}">
              <c16:uniqueId val="{00000001-809D-4F21-A434-0AA36AC65CBC}"/>
            </c:ext>
          </c:extLst>
        </c:ser>
        <c:ser>
          <c:idx val="2"/>
          <c:order val="2"/>
          <c:tx>
            <c:strRef>
              <c:f>'Table 39'!$E$7</c:f>
              <c:strCache>
                <c:ptCount val="1"/>
                <c:pt idx="0">
                  <c:v>2021</c:v>
                </c:pt>
              </c:strCache>
            </c:strRef>
          </c:tx>
          <c:spPr>
            <a:solidFill>
              <a:schemeClr val="accent3"/>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39'!$E$19:$E$25</c:f>
              <c:numCache>
                <c:formatCode>#,##0\ \ </c:formatCode>
                <c:ptCount val="7"/>
                <c:pt idx="0">
                  <c:v>40</c:v>
                </c:pt>
                <c:pt idx="1">
                  <c:v>9</c:v>
                </c:pt>
                <c:pt idx="2">
                  <c:v>63</c:v>
                </c:pt>
                <c:pt idx="3">
                  <c:v>24</c:v>
                </c:pt>
                <c:pt idx="4">
                  <c:v>7</c:v>
                </c:pt>
                <c:pt idx="5">
                  <c:v>4</c:v>
                </c:pt>
                <c:pt idx="6">
                  <c:v>1</c:v>
                </c:pt>
              </c:numCache>
            </c:numRef>
          </c:val>
          <c:extLst>
            <c:ext xmlns:c16="http://schemas.microsoft.com/office/drawing/2014/chart" uri="{C3380CC4-5D6E-409C-BE32-E72D297353CC}">
              <c16:uniqueId val="{00000002-809D-4F21-A434-0AA36AC65CBC}"/>
            </c:ext>
          </c:extLst>
        </c:ser>
        <c:ser>
          <c:idx val="3"/>
          <c:order val="3"/>
          <c:tx>
            <c:strRef>
              <c:f>'Table 39'!$F$7</c:f>
              <c:strCache>
                <c:ptCount val="1"/>
                <c:pt idx="0">
                  <c:v>2022</c:v>
                </c:pt>
              </c:strCache>
            </c:strRef>
          </c:tx>
          <c:spPr>
            <a:solidFill>
              <a:schemeClr val="accent4"/>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39'!$F$19:$F$25</c:f>
              <c:numCache>
                <c:formatCode>#,##0\ \ </c:formatCode>
                <c:ptCount val="7"/>
                <c:pt idx="0">
                  <c:v>97</c:v>
                </c:pt>
                <c:pt idx="1">
                  <c:v>88</c:v>
                </c:pt>
                <c:pt idx="2">
                  <c:v>475</c:v>
                </c:pt>
                <c:pt idx="3">
                  <c:v>203</c:v>
                </c:pt>
                <c:pt idx="4">
                  <c:v>377</c:v>
                </c:pt>
                <c:pt idx="5">
                  <c:v>892</c:v>
                </c:pt>
                <c:pt idx="6">
                  <c:v>424</c:v>
                </c:pt>
              </c:numCache>
            </c:numRef>
          </c:val>
          <c:extLst>
            <c:ext xmlns:c16="http://schemas.microsoft.com/office/drawing/2014/chart" uri="{C3380CC4-5D6E-409C-BE32-E72D297353CC}">
              <c16:uniqueId val="{00000003-809D-4F21-A434-0AA36AC65CBC}"/>
            </c:ext>
          </c:extLst>
        </c:ser>
        <c:ser>
          <c:idx val="4"/>
          <c:order val="4"/>
          <c:tx>
            <c:strRef>
              <c:f>'Table 39'!$G$7</c:f>
              <c:strCache>
                <c:ptCount val="1"/>
                <c:pt idx="0">
                  <c:v>2023</c:v>
                </c:pt>
              </c:strCache>
            </c:strRef>
          </c:tx>
          <c:spPr>
            <a:solidFill>
              <a:schemeClr val="accent5"/>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39'!$G$19:$G$25</c:f>
              <c:numCache>
                <c:formatCode>#,##0\ \ </c:formatCode>
                <c:ptCount val="7"/>
                <c:pt idx="0">
                  <c:v>351</c:v>
                </c:pt>
                <c:pt idx="1">
                  <c:v>359</c:v>
                </c:pt>
                <c:pt idx="2">
                  <c:v>1281</c:v>
                </c:pt>
                <c:pt idx="3">
                  <c:v>812</c:v>
                </c:pt>
                <c:pt idx="4">
                  <c:v>895</c:v>
                </c:pt>
                <c:pt idx="5">
                  <c:v>1950</c:v>
                </c:pt>
                <c:pt idx="6">
                  <c:v>1295</c:v>
                </c:pt>
              </c:numCache>
            </c:numRef>
          </c:val>
          <c:extLst>
            <c:ext xmlns:c16="http://schemas.microsoft.com/office/drawing/2014/chart" uri="{C3380CC4-5D6E-409C-BE32-E72D297353CC}">
              <c16:uniqueId val="{00000004-809D-4F21-A434-0AA36AC65CBC}"/>
            </c:ext>
          </c:extLst>
        </c:ser>
        <c:dLbls>
          <c:showLegendKey val="0"/>
          <c:showVal val="0"/>
          <c:showCatName val="0"/>
          <c:showSerName val="0"/>
          <c:showPercent val="0"/>
          <c:showBubbleSize val="0"/>
        </c:dLbls>
        <c:gapWidth val="50"/>
        <c:axId val="680191032"/>
        <c:axId val="680194168"/>
      </c:barChart>
      <c:catAx>
        <c:axId val="6801910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4168"/>
        <c:crosses val="autoZero"/>
        <c:auto val="1"/>
        <c:lblAlgn val="ctr"/>
        <c:lblOffset val="100"/>
        <c:noMultiLvlLbl val="0"/>
      </c:catAx>
      <c:valAx>
        <c:axId val="6801941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103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paperSize="9" orientation="landscape"/>
  </c:printSettings>
  <c:userShapes r:id="rId3"/>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3"/>
          <c:w val="0.85797960738779167"/>
          <c:h val="0.57381307919034397"/>
        </c:manualLayout>
      </c:layout>
      <c:barChart>
        <c:barDir val="col"/>
        <c:grouping val="clustered"/>
        <c:varyColors val="0"/>
        <c:ser>
          <c:idx val="0"/>
          <c:order val="0"/>
          <c:tx>
            <c:strRef>
              <c:f>'Table 39'!$C$7</c:f>
              <c:strCache>
                <c:ptCount val="1"/>
                <c:pt idx="0">
                  <c:v>2019</c:v>
                </c:pt>
              </c:strCache>
            </c:strRef>
          </c:tx>
          <c:spPr>
            <a:solidFill>
              <a:schemeClr val="accent1"/>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39'!$C$28:$C$32</c:f>
              <c:numCache>
                <c:formatCode>#,##0\ \ </c:formatCode>
                <c:ptCount val="5"/>
                <c:pt idx="0">
                  <c:v>140</c:v>
                </c:pt>
                <c:pt idx="1">
                  <c:v>668</c:v>
                </c:pt>
                <c:pt idx="2">
                  <c:v>1913</c:v>
                </c:pt>
                <c:pt idx="3">
                  <c:v>478</c:v>
                </c:pt>
                <c:pt idx="4">
                  <c:v>2305</c:v>
                </c:pt>
              </c:numCache>
            </c:numRef>
          </c:val>
          <c:extLst>
            <c:ext xmlns:c16="http://schemas.microsoft.com/office/drawing/2014/chart" uri="{C3380CC4-5D6E-409C-BE32-E72D297353CC}">
              <c16:uniqueId val="{00000000-3FEE-4394-BF2F-6EEDAC1C27F9}"/>
            </c:ext>
          </c:extLst>
        </c:ser>
        <c:ser>
          <c:idx val="1"/>
          <c:order val="1"/>
          <c:tx>
            <c:strRef>
              <c:f>'Table 39'!$D$7</c:f>
              <c:strCache>
                <c:ptCount val="1"/>
                <c:pt idx="0">
                  <c:v>2020</c:v>
                </c:pt>
              </c:strCache>
            </c:strRef>
          </c:tx>
          <c:spPr>
            <a:solidFill>
              <a:schemeClr val="accent2"/>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39'!$D$28:$D$32</c:f>
              <c:numCache>
                <c:formatCode>#,##0\ \ </c:formatCode>
                <c:ptCount val="5"/>
                <c:pt idx="0">
                  <c:v>30</c:v>
                </c:pt>
                <c:pt idx="1">
                  <c:v>4</c:v>
                </c:pt>
                <c:pt idx="2">
                  <c:v>2</c:v>
                </c:pt>
                <c:pt idx="3">
                  <c:v>9</c:v>
                </c:pt>
                <c:pt idx="4">
                  <c:v>87</c:v>
                </c:pt>
              </c:numCache>
            </c:numRef>
          </c:val>
          <c:extLst>
            <c:ext xmlns:c16="http://schemas.microsoft.com/office/drawing/2014/chart" uri="{C3380CC4-5D6E-409C-BE32-E72D297353CC}">
              <c16:uniqueId val="{00000001-3FEE-4394-BF2F-6EEDAC1C27F9}"/>
            </c:ext>
          </c:extLst>
        </c:ser>
        <c:ser>
          <c:idx val="2"/>
          <c:order val="2"/>
          <c:tx>
            <c:strRef>
              <c:f>'Table 39'!$E$7</c:f>
              <c:strCache>
                <c:ptCount val="1"/>
                <c:pt idx="0">
                  <c:v>2021</c:v>
                </c:pt>
              </c:strCache>
            </c:strRef>
          </c:tx>
          <c:spPr>
            <a:solidFill>
              <a:schemeClr val="accent3"/>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39'!$E$28:$E$32</c:f>
              <c:numCache>
                <c:formatCode>#,##0\ \ </c:formatCode>
                <c:ptCount val="5"/>
                <c:pt idx="0">
                  <c:v>0</c:v>
                </c:pt>
                <c:pt idx="1">
                  <c:v>0</c:v>
                </c:pt>
                <c:pt idx="2">
                  <c:v>1</c:v>
                </c:pt>
                <c:pt idx="3">
                  <c:v>4</c:v>
                </c:pt>
                <c:pt idx="4">
                  <c:v>143</c:v>
                </c:pt>
              </c:numCache>
            </c:numRef>
          </c:val>
          <c:extLst>
            <c:ext xmlns:c16="http://schemas.microsoft.com/office/drawing/2014/chart" uri="{C3380CC4-5D6E-409C-BE32-E72D297353CC}">
              <c16:uniqueId val="{00000002-3FEE-4394-BF2F-6EEDAC1C27F9}"/>
            </c:ext>
          </c:extLst>
        </c:ser>
        <c:ser>
          <c:idx val="3"/>
          <c:order val="3"/>
          <c:tx>
            <c:strRef>
              <c:f>'Table 39'!$F$7</c:f>
              <c:strCache>
                <c:ptCount val="1"/>
                <c:pt idx="0">
                  <c:v>2022</c:v>
                </c:pt>
              </c:strCache>
            </c:strRef>
          </c:tx>
          <c:spPr>
            <a:solidFill>
              <a:schemeClr val="accent4"/>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39'!$F$28:$F$32</c:f>
              <c:numCache>
                <c:formatCode>#,##0\ \ </c:formatCode>
                <c:ptCount val="5"/>
                <c:pt idx="0">
                  <c:v>72</c:v>
                </c:pt>
                <c:pt idx="1">
                  <c:v>117</c:v>
                </c:pt>
                <c:pt idx="2">
                  <c:v>313</c:v>
                </c:pt>
                <c:pt idx="3">
                  <c:v>105</c:v>
                </c:pt>
                <c:pt idx="4">
                  <c:v>1949</c:v>
                </c:pt>
              </c:numCache>
            </c:numRef>
          </c:val>
          <c:extLst>
            <c:ext xmlns:c16="http://schemas.microsoft.com/office/drawing/2014/chart" uri="{C3380CC4-5D6E-409C-BE32-E72D297353CC}">
              <c16:uniqueId val="{00000003-3FEE-4394-BF2F-6EEDAC1C27F9}"/>
            </c:ext>
          </c:extLst>
        </c:ser>
        <c:ser>
          <c:idx val="4"/>
          <c:order val="4"/>
          <c:tx>
            <c:strRef>
              <c:f>'Table 39'!$G$7</c:f>
              <c:strCache>
                <c:ptCount val="1"/>
                <c:pt idx="0">
                  <c:v>2023</c:v>
                </c:pt>
              </c:strCache>
            </c:strRef>
          </c:tx>
          <c:spPr>
            <a:solidFill>
              <a:schemeClr val="accent5"/>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39'!$G$28:$G$32</c:f>
              <c:numCache>
                <c:formatCode>#,##0\ \ </c:formatCode>
                <c:ptCount val="5"/>
                <c:pt idx="0">
                  <c:v>245</c:v>
                </c:pt>
                <c:pt idx="1">
                  <c:v>574</c:v>
                </c:pt>
                <c:pt idx="2">
                  <c:v>1085</c:v>
                </c:pt>
                <c:pt idx="3">
                  <c:v>361</c:v>
                </c:pt>
                <c:pt idx="4">
                  <c:v>4678</c:v>
                </c:pt>
              </c:numCache>
            </c:numRef>
          </c:val>
          <c:extLst>
            <c:ext xmlns:c16="http://schemas.microsoft.com/office/drawing/2014/chart" uri="{C3380CC4-5D6E-409C-BE32-E72D297353CC}">
              <c16:uniqueId val="{00000004-3FEE-4394-BF2F-6EEDAC1C27F9}"/>
            </c:ext>
          </c:extLst>
        </c:ser>
        <c:dLbls>
          <c:showLegendKey val="0"/>
          <c:showVal val="0"/>
          <c:showCatName val="0"/>
          <c:showSerName val="0"/>
          <c:showPercent val="0"/>
          <c:showBubbleSize val="0"/>
        </c:dLbls>
        <c:gapWidth val="50"/>
        <c:axId val="680192208"/>
        <c:axId val="680190640"/>
      </c:barChart>
      <c:catAx>
        <c:axId val="6801922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0640"/>
        <c:crosses val="autoZero"/>
        <c:auto val="1"/>
        <c:lblAlgn val="ctr"/>
        <c:lblOffset val="100"/>
        <c:noMultiLvlLbl val="0"/>
      </c:catAx>
      <c:valAx>
        <c:axId val="6801906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220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33" l="0.70000000000000062" r="0.70000000000000062" t="0.75000000000001033" header="0.30000000000000032" footer="0.30000000000000032"/>
    <c:pageSetup orientation="portrait"/>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2"/>
          <c:w val="0.85065451076974063"/>
          <c:h val="0.56571616621316834"/>
        </c:manualLayout>
      </c:layout>
      <c:barChart>
        <c:barDir val="col"/>
        <c:grouping val="clustered"/>
        <c:varyColors val="0"/>
        <c:ser>
          <c:idx val="0"/>
          <c:order val="0"/>
          <c:tx>
            <c:strRef>
              <c:f>'Table 7'!$C$7</c:f>
              <c:strCache>
                <c:ptCount val="1"/>
                <c:pt idx="0">
                  <c:v>2019</c:v>
                </c:pt>
              </c:strCache>
            </c:strRef>
          </c:tx>
          <c:spPr>
            <a:solidFill>
              <a:schemeClr val="accent1"/>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7'!$C$12:$C$16</c:f>
              <c:numCache>
                <c:formatCode>#,##0\ \ </c:formatCode>
                <c:ptCount val="5"/>
                <c:pt idx="0">
                  <c:v>42962</c:v>
                </c:pt>
                <c:pt idx="1">
                  <c:v>44206</c:v>
                </c:pt>
                <c:pt idx="2">
                  <c:v>18724</c:v>
                </c:pt>
                <c:pt idx="3">
                  <c:v>591</c:v>
                </c:pt>
                <c:pt idx="4">
                  <c:v>5148</c:v>
                </c:pt>
              </c:numCache>
            </c:numRef>
          </c:val>
          <c:extLst>
            <c:ext xmlns:c16="http://schemas.microsoft.com/office/drawing/2014/chart" uri="{C3380CC4-5D6E-409C-BE32-E72D297353CC}">
              <c16:uniqueId val="{00000000-8E93-4279-A511-53D0B0866A9D}"/>
            </c:ext>
          </c:extLst>
        </c:ser>
        <c:ser>
          <c:idx val="1"/>
          <c:order val="1"/>
          <c:tx>
            <c:strRef>
              <c:f>'Table 7'!$D$7</c:f>
              <c:strCache>
                <c:ptCount val="1"/>
                <c:pt idx="0">
                  <c:v>2020</c:v>
                </c:pt>
              </c:strCache>
            </c:strRef>
          </c:tx>
          <c:spPr>
            <a:solidFill>
              <a:schemeClr val="accent2"/>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7'!$D$12:$D$16</c:f>
              <c:numCache>
                <c:formatCode>#,##0\ \ </c:formatCode>
                <c:ptCount val="5"/>
                <c:pt idx="0">
                  <c:v>24</c:v>
                </c:pt>
                <c:pt idx="1">
                  <c:v>731</c:v>
                </c:pt>
                <c:pt idx="2">
                  <c:v>94</c:v>
                </c:pt>
                <c:pt idx="3">
                  <c:v>8</c:v>
                </c:pt>
                <c:pt idx="4">
                  <c:v>0</c:v>
                </c:pt>
              </c:numCache>
            </c:numRef>
          </c:val>
          <c:extLst>
            <c:ext xmlns:c16="http://schemas.microsoft.com/office/drawing/2014/chart" uri="{C3380CC4-5D6E-409C-BE32-E72D297353CC}">
              <c16:uniqueId val="{00000001-8E93-4279-A511-53D0B0866A9D}"/>
            </c:ext>
          </c:extLst>
        </c:ser>
        <c:ser>
          <c:idx val="2"/>
          <c:order val="2"/>
          <c:tx>
            <c:strRef>
              <c:f>'Table 7'!$E$7</c:f>
              <c:strCache>
                <c:ptCount val="1"/>
                <c:pt idx="0">
                  <c:v>2021</c:v>
                </c:pt>
              </c:strCache>
            </c:strRef>
          </c:tx>
          <c:spPr>
            <a:solidFill>
              <a:schemeClr val="accent3"/>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7'!$E$12:$E$16</c:f>
              <c:numCache>
                <c:formatCode>#,##0\ \ </c:formatCode>
                <c:ptCount val="5"/>
                <c:pt idx="0">
                  <c:v>5</c:v>
                </c:pt>
                <c:pt idx="1">
                  <c:v>263</c:v>
                </c:pt>
                <c:pt idx="2">
                  <c:v>52</c:v>
                </c:pt>
                <c:pt idx="3">
                  <c:v>3</c:v>
                </c:pt>
                <c:pt idx="4">
                  <c:v>0</c:v>
                </c:pt>
              </c:numCache>
            </c:numRef>
          </c:val>
          <c:extLst>
            <c:ext xmlns:c16="http://schemas.microsoft.com/office/drawing/2014/chart" uri="{C3380CC4-5D6E-409C-BE32-E72D297353CC}">
              <c16:uniqueId val="{00000002-8E93-4279-A511-53D0B0866A9D}"/>
            </c:ext>
          </c:extLst>
        </c:ser>
        <c:ser>
          <c:idx val="3"/>
          <c:order val="3"/>
          <c:tx>
            <c:strRef>
              <c:f>'Table 7'!$F$7</c:f>
              <c:strCache>
                <c:ptCount val="1"/>
                <c:pt idx="0">
                  <c:v>2022</c:v>
                </c:pt>
              </c:strCache>
            </c:strRef>
          </c:tx>
          <c:spPr>
            <a:solidFill>
              <a:schemeClr val="accent4"/>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7'!$F$12:$F$16</c:f>
              <c:numCache>
                <c:formatCode>#,##0\ \ </c:formatCode>
                <c:ptCount val="5"/>
                <c:pt idx="0">
                  <c:v>31762</c:v>
                </c:pt>
                <c:pt idx="1">
                  <c:v>34537</c:v>
                </c:pt>
                <c:pt idx="2">
                  <c:v>10163</c:v>
                </c:pt>
                <c:pt idx="3">
                  <c:v>241</c:v>
                </c:pt>
                <c:pt idx="4">
                  <c:v>3047</c:v>
                </c:pt>
              </c:numCache>
            </c:numRef>
          </c:val>
          <c:extLst>
            <c:ext xmlns:c16="http://schemas.microsoft.com/office/drawing/2014/chart" uri="{C3380CC4-5D6E-409C-BE32-E72D297353CC}">
              <c16:uniqueId val="{00000003-8E93-4279-A511-53D0B0866A9D}"/>
            </c:ext>
          </c:extLst>
        </c:ser>
        <c:ser>
          <c:idx val="4"/>
          <c:order val="4"/>
          <c:tx>
            <c:strRef>
              <c:f>'Table 7'!$G$7</c:f>
              <c:strCache>
                <c:ptCount val="1"/>
                <c:pt idx="0">
                  <c:v>2023</c:v>
                </c:pt>
              </c:strCache>
            </c:strRef>
          </c:tx>
          <c:spPr>
            <a:solidFill>
              <a:schemeClr val="accent5"/>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7'!$G$12:$G$16</c:f>
              <c:numCache>
                <c:formatCode>#,##0\ \ </c:formatCode>
                <c:ptCount val="5"/>
                <c:pt idx="0">
                  <c:v>34828</c:v>
                </c:pt>
                <c:pt idx="1">
                  <c:v>35830</c:v>
                </c:pt>
                <c:pt idx="2">
                  <c:v>10990</c:v>
                </c:pt>
                <c:pt idx="3">
                  <c:v>352</c:v>
                </c:pt>
                <c:pt idx="4">
                  <c:v>3460</c:v>
                </c:pt>
              </c:numCache>
            </c:numRef>
          </c:val>
          <c:extLst>
            <c:ext xmlns:c16="http://schemas.microsoft.com/office/drawing/2014/chart" uri="{C3380CC4-5D6E-409C-BE32-E72D297353CC}">
              <c16:uniqueId val="{00000004-8E93-4279-A511-53D0B0866A9D}"/>
            </c:ext>
          </c:extLst>
        </c:ser>
        <c:dLbls>
          <c:showLegendKey val="0"/>
          <c:showVal val="0"/>
          <c:showCatName val="0"/>
          <c:showSerName val="0"/>
          <c:showPercent val="0"/>
          <c:showBubbleSize val="0"/>
        </c:dLbls>
        <c:gapWidth val="50"/>
        <c:axId val="229153752"/>
        <c:axId val="229151008"/>
      </c:barChart>
      <c:catAx>
        <c:axId val="2291537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151008"/>
        <c:crosses val="autoZero"/>
        <c:auto val="1"/>
        <c:lblAlgn val="ctr"/>
        <c:lblOffset val="100"/>
        <c:noMultiLvlLbl val="0"/>
      </c:catAx>
      <c:valAx>
        <c:axId val="2291510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15375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75"/>
          <c:w val="0.85065451076974063"/>
          <c:h val="0.56571616621316834"/>
        </c:manualLayout>
      </c:layout>
      <c:barChart>
        <c:barDir val="col"/>
        <c:grouping val="clustered"/>
        <c:varyColors val="0"/>
        <c:ser>
          <c:idx val="0"/>
          <c:order val="0"/>
          <c:tx>
            <c:strRef>
              <c:f>'Table 40'!$C$7</c:f>
              <c:strCache>
                <c:ptCount val="1"/>
                <c:pt idx="0">
                  <c:v>2019</c:v>
                </c:pt>
              </c:strCache>
            </c:strRef>
          </c:tx>
          <c:spPr>
            <a:solidFill>
              <a:schemeClr val="accent1"/>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40'!$C$12:$C$16</c:f>
              <c:numCache>
                <c:formatCode>#,##0\ \ </c:formatCode>
                <c:ptCount val="5"/>
                <c:pt idx="0">
                  <c:v>28097</c:v>
                </c:pt>
                <c:pt idx="1">
                  <c:v>21481</c:v>
                </c:pt>
                <c:pt idx="2">
                  <c:v>3989</c:v>
                </c:pt>
                <c:pt idx="3">
                  <c:v>1656</c:v>
                </c:pt>
                <c:pt idx="4">
                  <c:v>1285</c:v>
                </c:pt>
              </c:numCache>
            </c:numRef>
          </c:val>
          <c:extLst>
            <c:ext xmlns:c16="http://schemas.microsoft.com/office/drawing/2014/chart" uri="{C3380CC4-5D6E-409C-BE32-E72D297353CC}">
              <c16:uniqueId val="{00000000-4B71-474E-A73B-A33167D1B5EB}"/>
            </c:ext>
          </c:extLst>
        </c:ser>
        <c:ser>
          <c:idx val="1"/>
          <c:order val="1"/>
          <c:tx>
            <c:strRef>
              <c:f>'Table 40'!$D$7</c:f>
              <c:strCache>
                <c:ptCount val="1"/>
                <c:pt idx="0">
                  <c:v>2020</c:v>
                </c:pt>
              </c:strCache>
            </c:strRef>
          </c:tx>
          <c:spPr>
            <a:solidFill>
              <a:schemeClr val="accent2"/>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40'!$D$12:$D$16</c:f>
              <c:numCache>
                <c:formatCode>#,##0\ \ </c:formatCode>
                <c:ptCount val="5"/>
                <c:pt idx="0">
                  <c:v>14577</c:v>
                </c:pt>
                <c:pt idx="1">
                  <c:v>11891</c:v>
                </c:pt>
                <c:pt idx="2">
                  <c:v>1496</c:v>
                </c:pt>
                <c:pt idx="3">
                  <c:v>978</c:v>
                </c:pt>
                <c:pt idx="4">
                  <c:v>668</c:v>
                </c:pt>
              </c:numCache>
            </c:numRef>
          </c:val>
          <c:extLst>
            <c:ext xmlns:c16="http://schemas.microsoft.com/office/drawing/2014/chart" uri="{C3380CC4-5D6E-409C-BE32-E72D297353CC}">
              <c16:uniqueId val="{00000001-4B71-474E-A73B-A33167D1B5EB}"/>
            </c:ext>
          </c:extLst>
        </c:ser>
        <c:ser>
          <c:idx val="2"/>
          <c:order val="2"/>
          <c:tx>
            <c:strRef>
              <c:f>'Table 40'!$E$7</c:f>
              <c:strCache>
                <c:ptCount val="1"/>
                <c:pt idx="0">
                  <c:v>2021</c:v>
                </c:pt>
              </c:strCache>
            </c:strRef>
          </c:tx>
          <c:spPr>
            <a:solidFill>
              <a:schemeClr val="accent3"/>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40'!$E$12:$E$16</c:f>
              <c:numCache>
                <c:formatCode>#,##0\ \ </c:formatCode>
                <c:ptCount val="5"/>
                <c:pt idx="0">
                  <c:v>19</c:v>
                </c:pt>
                <c:pt idx="1">
                  <c:v>431</c:v>
                </c:pt>
                <c:pt idx="2">
                  <c:v>17</c:v>
                </c:pt>
                <c:pt idx="3">
                  <c:v>199</c:v>
                </c:pt>
                <c:pt idx="4">
                  <c:v>2</c:v>
                </c:pt>
              </c:numCache>
            </c:numRef>
          </c:val>
          <c:extLst>
            <c:ext xmlns:c16="http://schemas.microsoft.com/office/drawing/2014/chart" uri="{C3380CC4-5D6E-409C-BE32-E72D297353CC}">
              <c16:uniqueId val="{00000002-4B71-474E-A73B-A33167D1B5EB}"/>
            </c:ext>
          </c:extLst>
        </c:ser>
        <c:ser>
          <c:idx val="3"/>
          <c:order val="3"/>
          <c:tx>
            <c:strRef>
              <c:f>'Table 40'!$F$7</c:f>
              <c:strCache>
                <c:ptCount val="1"/>
                <c:pt idx="0">
                  <c:v>2022</c:v>
                </c:pt>
              </c:strCache>
            </c:strRef>
          </c:tx>
          <c:spPr>
            <a:solidFill>
              <a:schemeClr val="accent4"/>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40'!$F$12:$F$16</c:f>
              <c:numCache>
                <c:formatCode>#,##0\ \ </c:formatCode>
                <c:ptCount val="5"/>
                <c:pt idx="0">
                  <c:v>565</c:v>
                </c:pt>
                <c:pt idx="1">
                  <c:v>3998</c:v>
                </c:pt>
                <c:pt idx="2">
                  <c:v>225</c:v>
                </c:pt>
                <c:pt idx="3">
                  <c:v>558</c:v>
                </c:pt>
                <c:pt idx="4">
                  <c:v>85</c:v>
                </c:pt>
              </c:numCache>
            </c:numRef>
          </c:val>
          <c:extLst>
            <c:ext xmlns:c16="http://schemas.microsoft.com/office/drawing/2014/chart" uri="{C3380CC4-5D6E-409C-BE32-E72D297353CC}">
              <c16:uniqueId val="{00000003-4B71-474E-A73B-A33167D1B5EB}"/>
            </c:ext>
          </c:extLst>
        </c:ser>
        <c:ser>
          <c:idx val="4"/>
          <c:order val="4"/>
          <c:tx>
            <c:strRef>
              <c:f>'Table 40'!$G$7</c:f>
              <c:strCache>
                <c:ptCount val="1"/>
                <c:pt idx="0">
                  <c:v>2023</c:v>
                </c:pt>
              </c:strCache>
            </c:strRef>
          </c:tx>
          <c:spPr>
            <a:solidFill>
              <a:schemeClr val="accent5"/>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40'!$G$12:$G$16</c:f>
              <c:numCache>
                <c:formatCode>#,##0\ \ </c:formatCode>
                <c:ptCount val="5"/>
                <c:pt idx="0">
                  <c:v>16539</c:v>
                </c:pt>
                <c:pt idx="1">
                  <c:v>42630</c:v>
                </c:pt>
                <c:pt idx="2">
                  <c:v>2674</c:v>
                </c:pt>
                <c:pt idx="3">
                  <c:v>2116</c:v>
                </c:pt>
                <c:pt idx="4">
                  <c:v>896</c:v>
                </c:pt>
              </c:numCache>
            </c:numRef>
          </c:val>
          <c:extLst>
            <c:ext xmlns:c16="http://schemas.microsoft.com/office/drawing/2014/chart" uri="{C3380CC4-5D6E-409C-BE32-E72D297353CC}">
              <c16:uniqueId val="{00000004-4B71-474E-A73B-A33167D1B5EB}"/>
            </c:ext>
          </c:extLst>
        </c:ser>
        <c:dLbls>
          <c:showLegendKey val="0"/>
          <c:showVal val="0"/>
          <c:showCatName val="0"/>
          <c:showSerName val="0"/>
          <c:showPercent val="0"/>
          <c:showBubbleSize val="0"/>
        </c:dLbls>
        <c:gapWidth val="50"/>
        <c:axId val="680191424"/>
        <c:axId val="680195344"/>
      </c:barChart>
      <c:catAx>
        <c:axId val="68019142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5344"/>
        <c:crosses val="autoZero"/>
        <c:auto val="1"/>
        <c:lblAlgn val="ctr"/>
        <c:lblOffset val="100"/>
        <c:noMultiLvlLbl val="0"/>
      </c:catAx>
      <c:valAx>
        <c:axId val="68019534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1424"/>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c:printSettings>
  <c:userShapes r:id="rId3"/>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40'!$C$7</c:f>
              <c:strCache>
                <c:ptCount val="1"/>
                <c:pt idx="0">
                  <c:v>2019</c:v>
                </c:pt>
              </c:strCache>
            </c:strRef>
          </c:tx>
          <c:spPr>
            <a:solidFill>
              <a:schemeClr val="accent1"/>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40'!$C$19:$C$25</c:f>
              <c:numCache>
                <c:formatCode>#,##0\ \ </c:formatCode>
                <c:ptCount val="7"/>
                <c:pt idx="0">
                  <c:v>3652</c:v>
                </c:pt>
                <c:pt idx="1">
                  <c:v>4354</c:v>
                </c:pt>
                <c:pt idx="2">
                  <c:v>13082</c:v>
                </c:pt>
                <c:pt idx="3">
                  <c:v>7357</c:v>
                </c:pt>
                <c:pt idx="4">
                  <c:v>11542</c:v>
                </c:pt>
                <c:pt idx="5">
                  <c:v>16338</c:v>
                </c:pt>
                <c:pt idx="6">
                  <c:v>8837</c:v>
                </c:pt>
              </c:numCache>
            </c:numRef>
          </c:val>
          <c:extLst>
            <c:ext xmlns:c16="http://schemas.microsoft.com/office/drawing/2014/chart" uri="{C3380CC4-5D6E-409C-BE32-E72D297353CC}">
              <c16:uniqueId val="{00000000-CD35-41BF-BA21-DE1F75859542}"/>
            </c:ext>
          </c:extLst>
        </c:ser>
        <c:ser>
          <c:idx val="1"/>
          <c:order val="1"/>
          <c:tx>
            <c:strRef>
              <c:f>'Table 40'!$D$7</c:f>
              <c:strCache>
                <c:ptCount val="1"/>
                <c:pt idx="0">
                  <c:v>2020</c:v>
                </c:pt>
              </c:strCache>
            </c:strRef>
          </c:tx>
          <c:spPr>
            <a:solidFill>
              <a:schemeClr val="accent2"/>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40'!$D$19:$D$25</c:f>
              <c:numCache>
                <c:formatCode>#,##0\ \ </c:formatCode>
                <c:ptCount val="7"/>
                <c:pt idx="0">
                  <c:v>1519</c:v>
                </c:pt>
                <c:pt idx="1">
                  <c:v>2403</c:v>
                </c:pt>
                <c:pt idx="2">
                  <c:v>9524</c:v>
                </c:pt>
                <c:pt idx="3">
                  <c:v>2987</c:v>
                </c:pt>
                <c:pt idx="4">
                  <c:v>4867</c:v>
                </c:pt>
                <c:pt idx="5">
                  <c:v>7956</c:v>
                </c:pt>
                <c:pt idx="6">
                  <c:v>5135</c:v>
                </c:pt>
              </c:numCache>
            </c:numRef>
          </c:val>
          <c:extLst>
            <c:ext xmlns:c16="http://schemas.microsoft.com/office/drawing/2014/chart" uri="{C3380CC4-5D6E-409C-BE32-E72D297353CC}">
              <c16:uniqueId val="{00000001-CD35-41BF-BA21-DE1F75859542}"/>
            </c:ext>
          </c:extLst>
        </c:ser>
        <c:ser>
          <c:idx val="2"/>
          <c:order val="2"/>
          <c:tx>
            <c:strRef>
              <c:f>'Table 40'!$E$7</c:f>
              <c:strCache>
                <c:ptCount val="1"/>
                <c:pt idx="0">
                  <c:v>2021</c:v>
                </c:pt>
              </c:strCache>
            </c:strRef>
          </c:tx>
          <c:spPr>
            <a:solidFill>
              <a:schemeClr val="accent3"/>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40'!$E$19:$E$25</c:f>
              <c:numCache>
                <c:formatCode>#,##0\ \ </c:formatCode>
                <c:ptCount val="7"/>
                <c:pt idx="0">
                  <c:v>257</c:v>
                </c:pt>
                <c:pt idx="1">
                  <c:v>71</c:v>
                </c:pt>
                <c:pt idx="2">
                  <c:v>660</c:v>
                </c:pt>
                <c:pt idx="3">
                  <c:v>201</c:v>
                </c:pt>
                <c:pt idx="4">
                  <c:v>71</c:v>
                </c:pt>
                <c:pt idx="5">
                  <c:v>79</c:v>
                </c:pt>
                <c:pt idx="6">
                  <c:v>79</c:v>
                </c:pt>
              </c:numCache>
            </c:numRef>
          </c:val>
          <c:extLst>
            <c:ext xmlns:c16="http://schemas.microsoft.com/office/drawing/2014/chart" uri="{C3380CC4-5D6E-409C-BE32-E72D297353CC}">
              <c16:uniqueId val="{00000002-CD35-41BF-BA21-DE1F75859542}"/>
            </c:ext>
          </c:extLst>
        </c:ser>
        <c:ser>
          <c:idx val="3"/>
          <c:order val="3"/>
          <c:tx>
            <c:strRef>
              <c:f>'Table 40'!$F$7</c:f>
              <c:strCache>
                <c:ptCount val="1"/>
                <c:pt idx="0">
                  <c:v>2022</c:v>
                </c:pt>
              </c:strCache>
            </c:strRef>
          </c:tx>
          <c:spPr>
            <a:solidFill>
              <a:schemeClr val="accent4"/>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40'!$F$19:$F$25</c:f>
              <c:numCache>
                <c:formatCode>#,##0\ \ </c:formatCode>
                <c:ptCount val="7"/>
                <c:pt idx="0">
                  <c:v>681</c:v>
                </c:pt>
                <c:pt idx="1">
                  <c:v>437</c:v>
                </c:pt>
                <c:pt idx="2">
                  <c:v>2467</c:v>
                </c:pt>
                <c:pt idx="3">
                  <c:v>841</c:v>
                </c:pt>
                <c:pt idx="4">
                  <c:v>900</c:v>
                </c:pt>
                <c:pt idx="5">
                  <c:v>1983</c:v>
                </c:pt>
                <c:pt idx="6">
                  <c:v>1052</c:v>
                </c:pt>
              </c:numCache>
            </c:numRef>
          </c:val>
          <c:extLst>
            <c:ext xmlns:c16="http://schemas.microsoft.com/office/drawing/2014/chart" uri="{C3380CC4-5D6E-409C-BE32-E72D297353CC}">
              <c16:uniqueId val="{00000003-CD35-41BF-BA21-DE1F75859542}"/>
            </c:ext>
          </c:extLst>
        </c:ser>
        <c:ser>
          <c:idx val="4"/>
          <c:order val="4"/>
          <c:tx>
            <c:strRef>
              <c:f>'Table 40'!$G$7</c:f>
              <c:strCache>
                <c:ptCount val="1"/>
                <c:pt idx="0">
                  <c:v>2023</c:v>
                </c:pt>
              </c:strCache>
            </c:strRef>
          </c:tx>
          <c:spPr>
            <a:solidFill>
              <a:schemeClr val="accent5"/>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40'!$G$19:$G$25</c:f>
              <c:numCache>
                <c:formatCode>#,##0\ \ </c:formatCode>
                <c:ptCount val="7"/>
                <c:pt idx="0">
                  <c:v>3878</c:v>
                </c:pt>
                <c:pt idx="1">
                  <c:v>4668</c:v>
                </c:pt>
                <c:pt idx="2">
                  <c:v>15865</c:v>
                </c:pt>
                <c:pt idx="3">
                  <c:v>8645</c:v>
                </c:pt>
                <c:pt idx="4">
                  <c:v>11135</c:v>
                </c:pt>
                <c:pt idx="5">
                  <c:v>22244</c:v>
                </c:pt>
                <c:pt idx="6">
                  <c:v>13021</c:v>
                </c:pt>
              </c:numCache>
            </c:numRef>
          </c:val>
          <c:extLst>
            <c:ext xmlns:c16="http://schemas.microsoft.com/office/drawing/2014/chart" uri="{C3380CC4-5D6E-409C-BE32-E72D297353CC}">
              <c16:uniqueId val="{00000004-CD35-41BF-BA21-DE1F75859542}"/>
            </c:ext>
          </c:extLst>
        </c:ser>
        <c:dLbls>
          <c:showLegendKey val="0"/>
          <c:showVal val="0"/>
          <c:showCatName val="0"/>
          <c:showSerName val="0"/>
          <c:showPercent val="0"/>
          <c:showBubbleSize val="0"/>
        </c:dLbls>
        <c:gapWidth val="50"/>
        <c:axId val="680192600"/>
        <c:axId val="680192992"/>
      </c:barChart>
      <c:catAx>
        <c:axId val="6801926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2992"/>
        <c:crosses val="autoZero"/>
        <c:auto val="1"/>
        <c:lblAlgn val="ctr"/>
        <c:lblOffset val="100"/>
        <c:noMultiLvlLbl val="0"/>
      </c:catAx>
      <c:valAx>
        <c:axId val="6801929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260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paperSize="9" orientation="landscape"/>
  </c:printSettings>
  <c:userShapes r:id="rId3"/>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3"/>
          <c:w val="0.85797960738779167"/>
          <c:h val="0.57381307919034397"/>
        </c:manualLayout>
      </c:layout>
      <c:barChart>
        <c:barDir val="col"/>
        <c:grouping val="clustered"/>
        <c:varyColors val="0"/>
        <c:ser>
          <c:idx val="0"/>
          <c:order val="0"/>
          <c:tx>
            <c:strRef>
              <c:f>'Table 40'!$C$7</c:f>
              <c:strCache>
                <c:ptCount val="1"/>
                <c:pt idx="0">
                  <c:v>2019</c:v>
                </c:pt>
              </c:strCache>
            </c:strRef>
          </c:tx>
          <c:spPr>
            <a:solidFill>
              <a:schemeClr val="accent1"/>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40'!$C$28:$C$32</c:f>
              <c:numCache>
                <c:formatCode>#,##0\ \ </c:formatCode>
                <c:ptCount val="5"/>
                <c:pt idx="0">
                  <c:v>2325</c:v>
                </c:pt>
                <c:pt idx="1">
                  <c:v>9491</c:v>
                </c:pt>
                <c:pt idx="2">
                  <c:v>20521</c:v>
                </c:pt>
                <c:pt idx="3">
                  <c:v>6020</c:v>
                </c:pt>
                <c:pt idx="4">
                  <c:v>26805</c:v>
                </c:pt>
              </c:numCache>
            </c:numRef>
          </c:val>
          <c:extLst>
            <c:ext xmlns:c16="http://schemas.microsoft.com/office/drawing/2014/chart" uri="{C3380CC4-5D6E-409C-BE32-E72D297353CC}">
              <c16:uniqueId val="{00000000-0974-4F8C-8625-CEF40A37262B}"/>
            </c:ext>
          </c:extLst>
        </c:ser>
        <c:ser>
          <c:idx val="1"/>
          <c:order val="1"/>
          <c:tx>
            <c:strRef>
              <c:f>'Table 40'!$D$7</c:f>
              <c:strCache>
                <c:ptCount val="1"/>
                <c:pt idx="0">
                  <c:v>2020</c:v>
                </c:pt>
              </c:strCache>
            </c:strRef>
          </c:tx>
          <c:spPr>
            <a:solidFill>
              <a:schemeClr val="accent2"/>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40'!$D$28:$D$32</c:f>
              <c:numCache>
                <c:formatCode>#,##0\ \ </c:formatCode>
                <c:ptCount val="5"/>
                <c:pt idx="0">
                  <c:v>1168</c:v>
                </c:pt>
                <c:pt idx="1">
                  <c:v>4157</c:v>
                </c:pt>
                <c:pt idx="2">
                  <c:v>10152</c:v>
                </c:pt>
                <c:pt idx="3">
                  <c:v>3338</c:v>
                </c:pt>
                <c:pt idx="4">
                  <c:v>15576</c:v>
                </c:pt>
              </c:numCache>
            </c:numRef>
          </c:val>
          <c:extLst>
            <c:ext xmlns:c16="http://schemas.microsoft.com/office/drawing/2014/chart" uri="{C3380CC4-5D6E-409C-BE32-E72D297353CC}">
              <c16:uniqueId val="{00000001-0974-4F8C-8625-CEF40A37262B}"/>
            </c:ext>
          </c:extLst>
        </c:ser>
        <c:ser>
          <c:idx val="2"/>
          <c:order val="2"/>
          <c:tx>
            <c:strRef>
              <c:f>'Table 40'!$E$7</c:f>
              <c:strCache>
                <c:ptCount val="1"/>
                <c:pt idx="0">
                  <c:v>2021</c:v>
                </c:pt>
              </c:strCache>
            </c:strRef>
          </c:tx>
          <c:spPr>
            <a:solidFill>
              <a:schemeClr val="accent3"/>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40'!$E$28:$E$32</c:f>
              <c:numCache>
                <c:formatCode>#,##0\ \ </c:formatCode>
                <c:ptCount val="5"/>
                <c:pt idx="0">
                  <c:v>21</c:v>
                </c:pt>
                <c:pt idx="1">
                  <c:v>11</c:v>
                </c:pt>
                <c:pt idx="2">
                  <c:v>15</c:v>
                </c:pt>
                <c:pt idx="3">
                  <c:v>41</c:v>
                </c:pt>
                <c:pt idx="4">
                  <c:v>1330</c:v>
                </c:pt>
              </c:numCache>
            </c:numRef>
          </c:val>
          <c:extLst>
            <c:ext xmlns:c16="http://schemas.microsoft.com/office/drawing/2014/chart" uri="{C3380CC4-5D6E-409C-BE32-E72D297353CC}">
              <c16:uniqueId val="{00000002-0974-4F8C-8625-CEF40A37262B}"/>
            </c:ext>
          </c:extLst>
        </c:ser>
        <c:ser>
          <c:idx val="3"/>
          <c:order val="3"/>
          <c:tx>
            <c:strRef>
              <c:f>'Table 40'!$F$7</c:f>
              <c:strCache>
                <c:ptCount val="1"/>
                <c:pt idx="0">
                  <c:v>2022</c:v>
                </c:pt>
              </c:strCache>
            </c:strRef>
          </c:tx>
          <c:spPr>
            <a:solidFill>
              <a:schemeClr val="accent4"/>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40'!$F$28:$F$32</c:f>
              <c:numCache>
                <c:formatCode>#,##0\ \ </c:formatCode>
                <c:ptCount val="5"/>
                <c:pt idx="0">
                  <c:v>165</c:v>
                </c:pt>
                <c:pt idx="1">
                  <c:v>372</c:v>
                </c:pt>
                <c:pt idx="2">
                  <c:v>491</c:v>
                </c:pt>
                <c:pt idx="3">
                  <c:v>239</c:v>
                </c:pt>
                <c:pt idx="4">
                  <c:v>7094</c:v>
                </c:pt>
              </c:numCache>
            </c:numRef>
          </c:val>
          <c:extLst>
            <c:ext xmlns:c16="http://schemas.microsoft.com/office/drawing/2014/chart" uri="{C3380CC4-5D6E-409C-BE32-E72D297353CC}">
              <c16:uniqueId val="{00000003-0974-4F8C-8625-CEF40A37262B}"/>
            </c:ext>
          </c:extLst>
        </c:ser>
        <c:ser>
          <c:idx val="4"/>
          <c:order val="4"/>
          <c:tx>
            <c:strRef>
              <c:f>'Table 40'!$G$7</c:f>
              <c:strCache>
                <c:ptCount val="1"/>
                <c:pt idx="0">
                  <c:v>2023</c:v>
                </c:pt>
              </c:strCache>
            </c:strRef>
          </c:tx>
          <c:spPr>
            <a:solidFill>
              <a:schemeClr val="accent5"/>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40'!$G$28:$G$32</c:f>
              <c:numCache>
                <c:formatCode>#,##0\ \ </c:formatCode>
                <c:ptCount val="5"/>
                <c:pt idx="0">
                  <c:v>2208</c:v>
                </c:pt>
                <c:pt idx="1">
                  <c:v>5109</c:v>
                </c:pt>
                <c:pt idx="2">
                  <c:v>10127</c:v>
                </c:pt>
                <c:pt idx="3">
                  <c:v>4344</c:v>
                </c:pt>
                <c:pt idx="4">
                  <c:v>57668</c:v>
                </c:pt>
              </c:numCache>
            </c:numRef>
          </c:val>
          <c:extLst>
            <c:ext xmlns:c16="http://schemas.microsoft.com/office/drawing/2014/chart" uri="{C3380CC4-5D6E-409C-BE32-E72D297353CC}">
              <c16:uniqueId val="{00000004-0974-4F8C-8625-CEF40A37262B}"/>
            </c:ext>
          </c:extLst>
        </c:ser>
        <c:dLbls>
          <c:showLegendKey val="0"/>
          <c:showVal val="0"/>
          <c:showCatName val="0"/>
          <c:showSerName val="0"/>
          <c:showPercent val="0"/>
          <c:showBubbleSize val="0"/>
        </c:dLbls>
        <c:gapWidth val="50"/>
        <c:axId val="680197304"/>
        <c:axId val="680193384"/>
      </c:barChart>
      <c:catAx>
        <c:axId val="6801973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3384"/>
        <c:crosses val="autoZero"/>
        <c:auto val="1"/>
        <c:lblAlgn val="ctr"/>
        <c:lblOffset val="100"/>
        <c:noMultiLvlLbl val="0"/>
      </c:catAx>
      <c:valAx>
        <c:axId val="6801933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7304"/>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33" l="0.70000000000000062" r="0.70000000000000062" t="0.75000000000001033" header="0.30000000000000032" footer="0.30000000000000032"/>
    <c:pageSetup orientation="portrait"/>
  </c:printSettings>
  <c:userShapes r:id="rId3"/>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1"/>
          <c:w val="0.85065451076974063"/>
          <c:h val="0.56571616621316834"/>
        </c:manualLayout>
      </c:layout>
      <c:barChart>
        <c:barDir val="col"/>
        <c:grouping val="clustered"/>
        <c:varyColors val="0"/>
        <c:ser>
          <c:idx val="0"/>
          <c:order val="0"/>
          <c:tx>
            <c:strRef>
              <c:f>'Table 41'!$C$7</c:f>
              <c:strCache>
                <c:ptCount val="1"/>
                <c:pt idx="0">
                  <c:v>2019</c:v>
                </c:pt>
              </c:strCache>
            </c:strRef>
          </c:tx>
          <c:spPr>
            <a:solidFill>
              <a:schemeClr val="accent1"/>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41'!$C$12:$C$16</c:f>
              <c:numCache>
                <c:formatCode>#,##0\ \ </c:formatCode>
                <c:ptCount val="5"/>
                <c:pt idx="0">
                  <c:v>1929</c:v>
                </c:pt>
                <c:pt idx="1">
                  <c:v>787</c:v>
                </c:pt>
                <c:pt idx="2">
                  <c:v>349</c:v>
                </c:pt>
                <c:pt idx="3">
                  <c:v>64</c:v>
                </c:pt>
                <c:pt idx="4">
                  <c:v>41</c:v>
                </c:pt>
              </c:numCache>
            </c:numRef>
          </c:val>
          <c:extLst>
            <c:ext xmlns:c16="http://schemas.microsoft.com/office/drawing/2014/chart" uri="{C3380CC4-5D6E-409C-BE32-E72D297353CC}">
              <c16:uniqueId val="{00000000-6023-488A-B90F-B9A7610DA5F1}"/>
            </c:ext>
          </c:extLst>
        </c:ser>
        <c:ser>
          <c:idx val="1"/>
          <c:order val="1"/>
          <c:tx>
            <c:strRef>
              <c:f>'Table 41'!$D$7</c:f>
              <c:strCache>
                <c:ptCount val="1"/>
                <c:pt idx="0">
                  <c:v>2020</c:v>
                </c:pt>
              </c:strCache>
            </c:strRef>
          </c:tx>
          <c:spPr>
            <a:solidFill>
              <a:schemeClr val="accent2"/>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41'!$D$12:$D$16</c:f>
              <c:numCache>
                <c:formatCode>#,##0\ \ </c:formatCode>
                <c:ptCount val="5"/>
                <c:pt idx="0">
                  <c:v>3</c:v>
                </c:pt>
                <c:pt idx="1">
                  <c:v>29</c:v>
                </c:pt>
                <c:pt idx="2">
                  <c:v>7</c:v>
                </c:pt>
                <c:pt idx="3">
                  <c:v>1</c:v>
                </c:pt>
                <c:pt idx="4">
                  <c:v>0</c:v>
                </c:pt>
              </c:numCache>
            </c:numRef>
          </c:val>
          <c:extLst>
            <c:ext xmlns:c16="http://schemas.microsoft.com/office/drawing/2014/chart" uri="{C3380CC4-5D6E-409C-BE32-E72D297353CC}">
              <c16:uniqueId val="{00000001-6023-488A-B90F-B9A7610DA5F1}"/>
            </c:ext>
          </c:extLst>
        </c:ser>
        <c:ser>
          <c:idx val="2"/>
          <c:order val="2"/>
          <c:tx>
            <c:strRef>
              <c:f>'Table 41'!$E$7</c:f>
              <c:strCache>
                <c:ptCount val="1"/>
                <c:pt idx="0">
                  <c:v>2021</c:v>
                </c:pt>
              </c:strCache>
            </c:strRef>
          </c:tx>
          <c:spPr>
            <a:solidFill>
              <a:schemeClr val="accent3"/>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41'!$E$12:$E$16</c:f>
              <c:numCache>
                <c:formatCode>#,##0\ \ </c:formatCode>
                <c:ptCount val="5"/>
                <c:pt idx="0">
                  <c:v>4</c:v>
                </c:pt>
                <c:pt idx="1">
                  <c:v>19</c:v>
                </c:pt>
                <c:pt idx="2">
                  <c:v>1</c:v>
                </c:pt>
                <c:pt idx="3">
                  <c:v>0</c:v>
                </c:pt>
                <c:pt idx="4">
                  <c:v>0</c:v>
                </c:pt>
              </c:numCache>
            </c:numRef>
          </c:val>
          <c:extLst>
            <c:ext xmlns:c16="http://schemas.microsoft.com/office/drawing/2014/chart" uri="{C3380CC4-5D6E-409C-BE32-E72D297353CC}">
              <c16:uniqueId val="{00000002-6023-488A-B90F-B9A7610DA5F1}"/>
            </c:ext>
          </c:extLst>
        </c:ser>
        <c:ser>
          <c:idx val="3"/>
          <c:order val="3"/>
          <c:tx>
            <c:strRef>
              <c:f>'Table 41'!$F$7</c:f>
              <c:strCache>
                <c:ptCount val="1"/>
                <c:pt idx="0">
                  <c:v>2022</c:v>
                </c:pt>
              </c:strCache>
            </c:strRef>
          </c:tx>
          <c:spPr>
            <a:solidFill>
              <a:schemeClr val="accent4"/>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41'!$F$12:$F$16</c:f>
              <c:numCache>
                <c:formatCode>#,##0\ \ </c:formatCode>
                <c:ptCount val="5"/>
                <c:pt idx="0">
                  <c:v>399</c:v>
                </c:pt>
                <c:pt idx="1">
                  <c:v>343</c:v>
                </c:pt>
                <c:pt idx="2">
                  <c:v>99</c:v>
                </c:pt>
                <c:pt idx="3">
                  <c:v>15</c:v>
                </c:pt>
                <c:pt idx="4">
                  <c:v>30</c:v>
                </c:pt>
              </c:numCache>
            </c:numRef>
          </c:val>
          <c:extLst>
            <c:ext xmlns:c16="http://schemas.microsoft.com/office/drawing/2014/chart" uri="{C3380CC4-5D6E-409C-BE32-E72D297353CC}">
              <c16:uniqueId val="{00000003-6023-488A-B90F-B9A7610DA5F1}"/>
            </c:ext>
          </c:extLst>
        </c:ser>
        <c:ser>
          <c:idx val="4"/>
          <c:order val="4"/>
          <c:tx>
            <c:strRef>
              <c:f>'Table 41'!$G$7</c:f>
              <c:strCache>
                <c:ptCount val="1"/>
                <c:pt idx="0">
                  <c:v>2023</c:v>
                </c:pt>
              </c:strCache>
            </c:strRef>
          </c:tx>
          <c:spPr>
            <a:solidFill>
              <a:schemeClr val="accent5"/>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41'!$G$12:$G$16</c:f>
              <c:numCache>
                <c:formatCode>#,##0\ \ </c:formatCode>
                <c:ptCount val="5"/>
                <c:pt idx="0">
                  <c:v>917</c:v>
                </c:pt>
                <c:pt idx="1">
                  <c:v>466</c:v>
                </c:pt>
                <c:pt idx="2">
                  <c:v>82</c:v>
                </c:pt>
                <c:pt idx="3">
                  <c:v>19</c:v>
                </c:pt>
                <c:pt idx="4">
                  <c:v>18</c:v>
                </c:pt>
              </c:numCache>
            </c:numRef>
          </c:val>
          <c:extLst>
            <c:ext xmlns:c16="http://schemas.microsoft.com/office/drawing/2014/chart" uri="{C3380CC4-5D6E-409C-BE32-E72D297353CC}">
              <c16:uniqueId val="{00000004-6023-488A-B90F-B9A7610DA5F1}"/>
            </c:ext>
          </c:extLst>
        </c:ser>
        <c:dLbls>
          <c:showLegendKey val="0"/>
          <c:showVal val="0"/>
          <c:showCatName val="0"/>
          <c:showSerName val="0"/>
          <c:showPercent val="0"/>
          <c:showBubbleSize val="0"/>
        </c:dLbls>
        <c:gapWidth val="50"/>
        <c:axId val="680194952"/>
        <c:axId val="680195736"/>
      </c:barChart>
      <c:catAx>
        <c:axId val="6801949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5736"/>
        <c:crosses val="autoZero"/>
        <c:auto val="1"/>
        <c:lblAlgn val="ctr"/>
        <c:lblOffset val="100"/>
        <c:noMultiLvlLbl val="0"/>
      </c:catAx>
      <c:valAx>
        <c:axId val="68019573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495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c:printSettings>
  <c:userShapes r:id="rId3"/>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41'!$C$7</c:f>
              <c:strCache>
                <c:ptCount val="1"/>
                <c:pt idx="0">
                  <c:v>2019</c:v>
                </c:pt>
              </c:strCache>
            </c:strRef>
          </c:tx>
          <c:spPr>
            <a:solidFill>
              <a:schemeClr val="accent1"/>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41'!$C$19:$C$25</c:f>
              <c:numCache>
                <c:formatCode>#,##0\ \ </c:formatCode>
                <c:ptCount val="7"/>
                <c:pt idx="0">
                  <c:v>172</c:v>
                </c:pt>
                <c:pt idx="1">
                  <c:v>203</c:v>
                </c:pt>
                <c:pt idx="2">
                  <c:v>697</c:v>
                </c:pt>
                <c:pt idx="3">
                  <c:v>607</c:v>
                </c:pt>
                <c:pt idx="4">
                  <c:v>631</c:v>
                </c:pt>
                <c:pt idx="5">
                  <c:v>678</c:v>
                </c:pt>
                <c:pt idx="6">
                  <c:v>349</c:v>
                </c:pt>
              </c:numCache>
            </c:numRef>
          </c:val>
          <c:extLst>
            <c:ext xmlns:c16="http://schemas.microsoft.com/office/drawing/2014/chart" uri="{C3380CC4-5D6E-409C-BE32-E72D297353CC}">
              <c16:uniqueId val="{00000000-9A1E-4F17-8E78-B541A0FCBEF9}"/>
            </c:ext>
          </c:extLst>
        </c:ser>
        <c:ser>
          <c:idx val="1"/>
          <c:order val="1"/>
          <c:tx>
            <c:strRef>
              <c:f>'Table 41'!$D$7</c:f>
              <c:strCache>
                <c:ptCount val="1"/>
                <c:pt idx="0">
                  <c:v>2020</c:v>
                </c:pt>
              </c:strCache>
            </c:strRef>
          </c:tx>
          <c:spPr>
            <a:solidFill>
              <a:schemeClr val="accent2"/>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41'!$D$19:$D$25</c:f>
              <c:numCache>
                <c:formatCode>#,##0\ \ </c:formatCode>
                <c:ptCount val="7"/>
                <c:pt idx="0">
                  <c:v>3</c:v>
                </c:pt>
                <c:pt idx="1">
                  <c:v>3</c:v>
                </c:pt>
                <c:pt idx="2">
                  <c:v>3</c:v>
                </c:pt>
                <c:pt idx="3">
                  <c:v>20</c:v>
                </c:pt>
                <c:pt idx="4">
                  <c:v>18</c:v>
                </c:pt>
                <c:pt idx="5">
                  <c:v>18</c:v>
                </c:pt>
                <c:pt idx="6">
                  <c:v>3</c:v>
                </c:pt>
              </c:numCache>
            </c:numRef>
          </c:val>
          <c:extLst>
            <c:ext xmlns:c16="http://schemas.microsoft.com/office/drawing/2014/chart" uri="{C3380CC4-5D6E-409C-BE32-E72D297353CC}">
              <c16:uniqueId val="{00000001-9A1E-4F17-8E78-B541A0FCBEF9}"/>
            </c:ext>
          </c:extLst>
        </c:ser>
        <c:ser>
          <c:idx val="2"/>
          <c:order val="2"/>
          <c:tx>
            <c:strRef>
              <c:f>'Table 41'!$E$7</c:f>
              <c:strCache>
                <c:ptCount val="1"/>
                <c:pt idx="0">
                  <c:v>2021</c:v>
                </c:pt>
              </c:strCache>
            </c:strRef>
          </c:tx>
          <c:spPr>
            <a:solidFill>
              <a:schemeClr val="accent3"/>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41'!$E$19:$E$25</c:f>
              <c:numCache>
                <c:formatCode>#,##0\ \ </c:formatCode>
                <c:ptCount val="7"/>
                <c:pt idx="0">
                  <c:v>4</c:v>
                </c:pt>
                <c:pt idx="1">
                  <c:v>1</c:v>
                </c:pt>
                <c:pt idx="2">
                  <c:v>3</c:v>
                </c:pt>
                <c:pt idx="3">
                  <c:v>8</c:v>
                </c:pt>
                <c:pt idx="4">
                  <c:v>6</c:v>
                </c:pt>
                <c:pt idx="5">
                  <c:v>8</c:v>
                </c:pt>
                <c:pt idx="6">
                  <c:v>2</c:v>
                </c:pt>
              </c:numCache>
            </c:numRef>
          </c:val>
          <c:extLst>
            <c:ext xmlns:c16="http://schemas.microsoft.com/office/drawing/2014/chart" uri="{C3380CC4-5D6E-409C-BE32-E72D297353CC}">
              <c16:uniqueId val="{00000002-9A1E-4F17-8E78-B541A0FCBEF9}"/>
            </c:ext>
          </c:extLst>
        </c:ser>
        <c:ser>
          <c:idx val="3"/>
          <c:order val="3"/>
          <c:tx>
            <c:strRef>
              <c:f>'Table 41'!$F$7</c:f>
              <c:strCache>
                <c:ptCount val="1"/>
                <c:pt idx="0">
                  <c:v>2022</c:v>
                </c:pt>
              </c:strCache>
            </c:strRef>
          </c:tx>
          <c:spPr>
            <a:solidFill>
              <a:schemeClr val="accent4"/>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41'!$F$19:$F$25</c:f>
              <c:numCache>
                <c:formatCode>#,##0\ \ </c:formatCode>
                <c:ptCount val="7"/>
                <c:pt idx="0">
                  <c:v>26</c:v>
                </c:pt>
                <c:pt idx="1">
                  <c:v>33</c:v>
                </c:pt>
                <c:pt idx="2">
                  <c:v>177</c:v>
                </c:pt>
                <c:pt idx="3">
                  <c:v>177</c:v>
                </c:pt>
                <c:pt idx="4">
                  <c:v>203</c:v>
                </c:pt>
                <c:pt idx="5">
                  <c:v>227</c:v>
                </c:pt>
                <c:pt idx="6">
                  <c:v>115</c:v>
                </c:pt>
              </c:numCache>
            </c:numRef>
          </c:val>
          <c:extLst>
            <c:ext xmlns:c16="http://schemas.microsoft.com/office/drawing/2014/chart" uri="{C3380CC4-5D6E-409C-BE32-E72D297353CC}">
              <c16:uniqueId val="{00000003-9A1E-4F17-8E78-B541A0FCBEF9}"/>
            </c:ext>
          </c:extLst>
        </c:ser>
        <c:ser>
          <c:idx val="4"/>
          <c:order val="4"/>
          <c:tx>
            <c:strRef>
              <c:f>'Table 41'!$G$7</c:f>
              <c:strCache>
                <c:ptCount val="1"/>
                <c:pt idx="0">
                  <c:v>2023</c:v>
                </c:pt>
              </c:strCache>
            </c:strRef>
          </c:tx>
          <c:spPr>
            <a:solidFill>
              <a:schemeClr val="accent5"/>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41'!$G$19:$G$25</c:f>
              <c:numCache>
                <c:formatCode>#,##0\ \ </c:formatCode>
                <c:ptCount val="7"/>
                <c:pt idx="0">
                  <c:v>75</c:v>
                </c:pt>
                <c:pt idx="1">
                  <c:v>58</c:v>
                </c:pt>
                <c:pt idx="2">
                  <c:v>323</c:v>
                </c:pt>
                <c:pt idx="3">
                  <c:v>293</c:v>
                </c:pt>
                <c:pt idx="4">
                  <c:v>292</c:v>
                </c:pt>
                <c:pt idx="5">
                  <c:v>388</c:v>
                </c:pt>
                <c:pt idx="6">
                  <c:v>248</c:v>
                </c:pt>
              </c:numCache>
            </c:numRef>
          </c:val>
          <c:extLst>
            <c:ext xmlns:c16="http://schemas.microsoft.com/office/drawing/2014/chart" uri="{C3380CC4-5D6E-409C-BE32-E72D297353CC}">
              <c16:uniqueId val="{00000004-9A1E-4F17-8E78-B541A0FCBEF9}"/>
            </c:ext>
          </c:extLst>
        </c:ser>
        <c:dLbls>
          <c:showLegendKey val="0"/>
          <c:showVal val="0"/>
          <c:showCatName val="0"/>
          <c:showSerName val="0"/>
          <c:showPercent val="0"/>
          <c:showBubbleSize val="0"/>
        </c:dLbls>
        <c:gapWidth val="50"/>
        <c:axId val="680172216"/>
        <c:axId val="680176136"/>
      </c:barChart>
      <c:catAx>
        <c:axId val="6801722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6136"/>
        <c:crosses val="autoZero"/>
        <c:auto val="1"/>
        <c:lblAlgn val="ctr"/>
        <c:lblOffset val="100"/>
        <c:noMultiLvlLbl val="0"/>
      </c:catAx>
      <c:valAx>
        <c:axId val="6801761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221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paperSize="9" orientation="landscape"/>
  </c:printSettings>
  <c:userShapes r:id="rId3"/>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24"/>
          <c:w val="0.85797960738779078"/>
          <c:h val="0.57381307919034397"/>
        </c:manualLayout>
      </c:layout>
      <c:barChart>
        <c:barDir val="col"/>
        <c:grouping val="clustered"/>
        <c:varyColors val="0"/>
        <c:ser>
          <c:idx val="0"/>
          <c:order val="0"/>
          <c:tx>
            <c:strRef>
              <c:f>'Table 41'!$C$7</c:f>
              <c:strCache>
                <c:ptCount val="1"/>
                <c:pt idx="0">
                  <c:v>2019</c:v>
                </c:pt>
              </c:strCache>
            </c:strRef>
          </c:tx>
          <c:spPr>
            <a:solidFill>
              <a:schemeClr val="accent1"/>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41'!$C$28:$C$32</c:f>
              <c:numCache>
                <c:formatCode>#,##0\ \ </c:formatCode>
                <c:ptCount val="5"/>
                <c:pt idx="0">
                  <c:v>404</c:v>
                </c:pt>
                <c:pt idx="1">
                  <c:v>1171</c:v>
                </c:pt>
                <c:pt idx="2">
                  <c:v>1260</c:v>
                </c:pt>
                <c:pt idx="3">
                  <c:v>195</c:v>
                </c:pt>
                <c:pt idx="4">
                  <c:v>307</c:v>
                </c:pt>
              </c:numCache>
            </c:numRef>
          </c:val>
          <c:extLst>
            <c:ext xmlns:c16="http://schemas.microsoft.com/office/drawing/2014/chart" uri="{C3380CC4-5D6E-409C-BE32-E72D297353CC}">
              <c16:uniqueId val="{00000000-4F75-4A5D-B210-56FCA77A6778}"/>
            </c:ext>
          </c:extLst>
        </c:ser>
        <c:ser>
          <c:idx val="1"/>
          <c:order val="1"/>
          <c:tx>
            <c:strRef>
              <c:f>'Table 41'!$D$7</c:f>
              <c:strCache>
                <c:ptCount val="1"/>
                <c:pt idx="0">
                  <c:v>2020</c:v>
                </c:pt>
              </c:strCache>
            </c:strRef>
          </c:tx>
          <c:spPr>
            <a:solidFill>
              <a:schemeClr val="accent2"/>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41'!$D$28:$D$32</c:f>
              <c:numCache>
                <c:formatCode>#,##0\ \ </c:formatCode>
                <c:ptCount val="5"/>
                <c:pt idx="0">
                  <c:v>0</c:v>
                </c:pt>
                <c:pt idx="1">
                  <c:v>0</c:v>
                </c:pt>
                <c:pt idx="2">
                  <c:v>0</c:v>
                </c:pt>
                <c:pt idx="3">
                  <c:v>6</c:v>
                </c:pt>
                <c:pt idx="4">
                  <c:v>62</c:v>
                </c:pt>
              </c:numCache>
            </c:numRef>
          </c:val>
          <c:extLst>
            <c:ext xmlns:c16="http://schemas.microsoft.com/office/drawing/2014/chart" uri="{C3380CC4-5D6E-409C-BE32-E72D297353CC}">
              <c16:uniqueId val="{00000001-4F75-4A5D-B210-56FCA77A6778}"/>
            </c:ext>
          </c:extLst>
        </c:ser>
        <c:ser>
          <c:idx val="2"/>
          <c:order val="2"/>
          <c:tx>
            <c:strRef>
              <c:f>'Table 41'!$E$7</c:f>
              <c:strCache>
                <c:ptCount val="1"/>
                <c:pt idx="0">
                  <c:v>2021</c:v>
                </c:pt>
              </c:strCache>
            </c:strRef>
          </c:tx>
          <c:spPr>
            <a:solidFill>
              <a:schemeClr val="accent3"/>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41'!$E$28:$E$32</c:f>
              <c:numCache>
                <c:formatCode>#,##0\ \ </c:formatCode>
                <c:ptCount val="5"/>
                <c:pt idx="0">
                  <c:v>0</c:v>
                </c:pt>
                <c:pt idx="1">
                  <c:v>0</c:v>
                </c:pt>
                <c:pt idx="2">
                  <c:v>0</c:v>
                </c:pt>
                <c:pt idx="3">
                  <c:v>0</c:v>
                </c:pt>
                <c:pt idx="4">
                  <c:v>32</c:v>
                </c:pt>
              </c:numCache>
            </c:numRef>
          </c:val>
          <c:extLst>
            <c:ext xmlns:c16="http://schemas.microsoft.com/office/drawing/2014/chart" uri="{C3380CC4-5D6E-409C-BE32-E72D297353CC}">
              <c16:uniqueId val="{00000002-4F75-4A5D-B210-56FCA77A6778}"/>
            </c:ext>
          </c:extLst>
        </c:ser>
        <c:ser>
          <c:idx val="3"/>
          <c:order val="3"/>
          <c:tx>
            <c:strRef>
              <c:f>'Table 41'!$F$7</c:f>
              <c:strCache>
                <c:ptCount val="1"/>
                <c:pt idx="0">
                  <c:v>2022</c:v>
                </c:pt>
              </c:strCache>
            </c:strRef>
          </c:tx>
          <c:spPr>
            <a:solidFill>
              <a:schemeClr val="accent4"/>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41'!$F$28:$F$32</c:f>
              <c:numCache>
                <c:formatCode>#,##0\ \ </c:formatCode>
                <c:ptCount val="5"/>
                <c:pt idx="0">
                  <c:v>92</c:v>
                </c:pt>
                <c:pt idx="1">
                  <c:v>154</c:v>
                </c:pt>
                <c:pt idx="2">
                  <c:v>295</c:v>
                </c:pt>
                <c:pt idx="3">
                  <c:v>166</c:v>
                </c:pt>
                <c:pt idx="4">
                  <c:v>251</c:v>
                </c:pt>
              </c:numCache>
            </c:numRef>
          </c:val>
          <c:extLst>
            <c:ext xmlns:c16="http://schemas.microsoft.com/office/drawing/2014/chart" uri="{C3380CC4-5D6E-409C-BE32-E72D297353CC}">
              <c16:uniqueId val="{00000003-4F75-4A5D-B210-56FCA77A6778}"/>
            </c:ext>
          </c:extLst>
        </c:ser>
        <c:ser>
          <c:idx val="4"/>
          <c:order val="4"/>
          <c:tx>
            <c:strRef>
              <c:f>'Table 41'!$G$7</c:f>
              <c:strCache>
                <c:ptCount val="1"/>
                <c:pt idx="0">
                  <c:v>2023</c:v>
                </c:pt>
              </c:strCache>
            </c:strRef>
          </c:tx>
          <c:spPr>
            <a:solidFill>
              <a:schemeClr val="accent5"/>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41'!$G$28:$G$32</c:f>
              <c:numCache>
                <c:formatCode>#,##0\ \ </c:formatCode>
                <c:ptCount val="5"/>
                <c:pt idx="0">
                  <c:v>179</c:v>
                </c:pt>
                <c:pt idx="1">
                  <c:v>481</c:v>
                </c:pt>
                <c:pt idx="2">
                  <c:v>701</c:v>
                </c:pt>
                <c:pt idx="3">
                  <c:v>138</c:v>
                </c:pt>
                <c:pt idx="4">
                  <c:v>178</c:v>
                </c:pt>
              </c:numCache>
            </c:numRef>
          </c:val>
          <c:extLst>
            <c:ext xmlns:c16="http://schemas.microsoft.com/office/drawing/2014/chart" uri="{C3380CC4-5D6E-409C-BE32-E72D297353CC}">
              <c16:uniqueId val="{00000004-4F75-4A5D-B210-56FCA77A6778}"/>
            </c:ext>
          </c:extLst>
        </c:ser>
        <c:dLbls>
          <c:showLegendKey val="0"/>
          <c:showVal val="0"/>
          <c:showCatName val="0"/>
          <c:showSerName val="0"/>
          <c:showPercent val="0"/>
          <c:showBubbleSize val="0"/>
        </c:dLbls>
        <c:gapWidth val="50"/>
        <c:axId val="680172608"/>
        <c:axId val="680171824"/>
      </c:barChart>
      <c:catAx>
        <c:axId val="6801726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1824"/>
        <c:crosses val="autoZero"/>
        <c:auto val="1"/>
        <c:lblAlgn val="ctr"/>
        <c:lblOffset val="100"/>
        <c:noMultiLvlLbl val="0"/>
      </c:catAx>
      <c:valAx>
        <c:axId val="6801718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260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88" l="0.70000000000000062" r="0.70000000000000062" t="0.75000000000000988" header="0.30000000000000032" footer="0.30000000000000032"/>
    <c:pageSetup orientation="portrait"/>
  </c:printSettings>
  <c:userShapes r:id="rId3"/>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1"/>
          <c:w val="0.85065451076974063"/>
          <c:h val="0.56571616621316834"/>
        </c:manualLayout>
      </c:layout>
      <c:barChart>
        <c:barDir val="col"/>
        <c:grouping val="clustered"/>
        <c:varyColors val="0"/>
        <c:ser>
          <c:idx val="0"/>
          <c:order val="0"/>
          <c:tx>
            <c:strRef>
              <c:f>'Table 42'!$C$7</c:f>
              <c:strCache>
                <c:ptCount val="1"/>
                <c:pt idx="0">
                  <c:v>2019</c:v>
                </c:pt>
              </c:strCache>
            </c:strRef>
          </c:tx>
          <c:spPr>
            <a:solidFill>
              <a:schemeClr val="accent1"/>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42'!$C$12:$C$16</c:f>
              <c:numCache>
                <c:formatCode>#,##0\ \ </c:formatCode>
                <c:ptCount val="5"/>
                <c:pt idx="0">
                  <c:v>33694</c:v>
                </c:pt>
                <c:pt idx="1">
                  <c:v>11993</c:v>
                </c:pt>
                <c:pt idx="2">
                  <c:v>3375</c:v>
                </c:pt>
                <c:pt idx="3">
                  <c:v>1482</c:v>
                </c:pt>
                <c:pt idx="4">
                  <c:v>565</c:v>
                </c:pt>
              </c:numCache>
            </c:numRef>
          </c:val>
          <c:extLst>
            <c:ext xmlns:c16="http://schemas.microsoft.com/office/drawing/2014/chart" uri="{C3380CC4-5D6E-409C-BE32-E72D297353CC}">
              <c16:uniqueId val="{00000000-A194-48D5-BA7C-F0B6F1B62DB8}"/>
            </c:ext>
          </c:extLst>
        </c:ser>
        <c:ser>
          <c:idx val="1"/>
          <c:order val="1"/>
          <c:tx>
            <c:strRef>
              <c:f>'Table 42'!$D$7</c:f>
              <c:strCache>
                <c:ptCount val="1"/>
                <c:pt idx="0">
                  <c:v>2020</c:v>
                </c:pt>
              </c:strCache>
            </c:strRef>
          </c:tx>
          <c:spPr>
            <a:solidFill>
              <a:schemeClr val="accent2"/>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42'!$D$12:$D$16</c:f>
              <c:numCache>
                <c:formatCode>#,##0\ \ </c:formatCode>
                <c:ptCount val="5"/>
                <c:pt idx="0">
                  <c:v>16082</c:v>
                </c:pt>
                <c:pt idx="1">
                  <c:v>6639</c:v>
                </c:pt>
                <c:pt idx="2">
                  <c:v>1291</c:v>
                </c:pt>
                <c:pt idx="3">
                  <c:v>450</c:v>
                </c:pt>
                <c:pt idx="4">
                  <c:v>337</c:v>
                </c:pt>
              </c:numCache>
            </c:numRef>
          </c:val>
          <c:extLst>
            <c:ext xmlns:c16="http://schemas.microsoft.com/office/drawing/2014/chart" uri="{C3380CC4-5D6E-409C-BE32-E72D297353CC}">
              <c16:uniqueId val="{00000001-A194-48D5-BA7C-F0B6F1B62DB8}"/>
            </c:ext>
          </c:extLst>
        </c:ser>
        <c:ser>
          <c:idx val="2"/>
          <c:order val="2"/>
          <c:tx>
            <c:strRef>
              <c:f>'Table 42'!$E$7</c:f>
              <c:strCache>
                <c:ptCount val="1"/>
                <c:pt idx="0">
                  <c:v>2021</c:v>
                </c:pt>
              </c:strCache>
            </c:strRef>
          </c:tx>
          <c:spPr>
            <a:solidFill>
              <a:schemeClr val="accent3"/>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42'!$E$12:$E$16</c:f>
              <c:numCache>
                <c:formatCode>#,##0\ \ </c:formatCode>
                <c:ptCount val="5"/>
                <c:pt idx="0">
                  <c:v>54</c:v>
                </c:pt>
                <c:pt idx="1">
                  <c:v>534</c:v>
                </c:pt>
                <c:pt idx="2">
                  <c:v>22</c:v>
                </c:pt>
                <c:pt idx="3">
                  <c:v>20</c:v>
                </c:pt>
                <c:pt idx="4">
                  <c:v>0</c:v>
                </c:pt>
              </c:numCache>
            </c:numRef>
          </c:val>
          <c:extLst>
            <c:ext xmlns:c16="http://schemas.microsoft.com/office/drawing/2014/chart" uri="{C3380CC4-5D6E-409C-BE32-E72D297353CC}">
              <c16:uniqueId val="{00000002-A194-48D5-BA7C-F0B6F1B62DB8}"/>
            </c:ext>
          </c:extLst>
        </c:ser>
        <c:ser>
          <c:idx val="3"/>
          <c:order val="3"/>
          <c:tx>
            <c:strRef>
              <c:f>'Table 42'!$F$7</c:f>
              <c:strCache>
                <c:ptCount val="1"/>
                <c:pt idx="0">
                  <c:v>2022</c:v>
                </c:pt>
              </c:strCache>
            </c:strRef>
          </c:tx>
          <c:spPr>
            <a:solidFill>
              <a:schemeClr val="accent4"/>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42'!$F$12:$F$16</c:f>
              <c:numCache>
                <c:formatCode>#,##0\ \ </c:formatCode>
                <c:ptCount val="5"/>
                <c:pt idx="0">
                  <c:v>1721</c:v>
                </c:pt>
                <c:pt idx="1">
                  <c:v>2717</c:v>
                </c:pt>
                <c:pt idx="2">
                  <c:v>371</c:v>
                </c:pt>
                <c:pt idx="3">
                  <c:v>121</c:v>
                </c:pt>
                <c:pt idx="4">
                  <c:v>52</c:v>
                </c:pt>
              </c:numCache>
            </c:numRef>
          </c:val>
          <c:extLst>
            <c:ext xmlns:c16="http://schemas.microsoft.com/office/drawing/2014/chart" uri="{C3380CC4-5D6E-409C-BE32-E72D297353CC}">
              <c16:uniqueId val="{00000003-A194-48D5-BA7C-F0B6F1B62DB8}"/>
            </c:ext>
          </c:extLst>
        </c:ser>
        <c:ser>
          <c:idx val="4"/>
          <c:order val="4"/>
          <c:tx>
            <c:strRef>
              <c:f>'Table 42'!$G$7</c:f>
              <c:strCache>
                <c:ptCount val="1"/>
                <c:pt idx="0">
                  <c:v>2023</c:v>
                </c:pt>
              </c:strCache>
            </c:strRef>
          </c:tx>
          <c:spPr>
            <a:solidFill>
              <a:schemeClr val="accent5"/>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42'!$G$12:$G$16</c:f>
              <c:numCache>
                <c:formatCode>#,##0\ \ </c:formatCode>
                <c:ptCount val="5"/>
                <c:pt idx="0">
                  <c:v>11402</c:v>
                </c:pt>
                <c:pt idx="1">
                  <c:v>7483</c:v>
                </c:pt>
                <c:pt idx="2">
                  <c:v>1026</c:v>
                </c:pt>
                <c:pt idx="3">
                  <c:v>455</c:v>
                </c:pt>
                <c:pt idx="4">
                  <c:v>225</c:v>
                </c:pt>
              </c:numCache>
            </c:numRef>
          </c:val>
          <c:extLst>
            <c:ext xmlns:c16="http://schemas.microsoft.com/office/drawing/2014/chart" uri="{C3380CC4-5D6E-409C-BE32-E72D297353CC}">
              <c16:uniqueId val="{00000004-A194-48D5-BA7C-F0B6F1B62DB8}"/>
            </c:ext>
          </c:extLst>
        </c:ser>
        <c:dLbls>
          <c:showLegendKey val="0"/>
          <c:showVal val="0"/>
          <c:showCatName val="0"/>
          <c:showSerName val="0"/>
          <c:showPercent val="0"/>
          <c:showBubbleSize val="0"/>
        </c:dLbls>
        <c:gapWidth val="50"/>
        <c:axId val="680174176"/>
        <c:axId val="680166336"/>
      </c:barChart>
      <c:catAx>
        <c:axId val="68017417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6336"/>
        <c:crosses val="autoZero"/>
        <c:auto val="1"/>
        <c:lblAlgn val="ctr"/>
        <c:lblOffset val="100"/>
        <c:noMultiLvlLbl val="0"/>
      </c:catAx>
      <c:valAx>
        <c:axId val="68016633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417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c:printSettings>
  <c:userShapes r:id="rId3"/>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42'!$C$7</c:f>
              <c:strCache>
                <c:ptCount val="1"/>
                <c:pt idx="0">
                  <c:v>2019</c:v>
                </c:pt>
              </c:strCache>
            </c:strRef>
          </c:tx>
          <c:spPr>
            <a:solidFill>
              <a:schemeClr val="accent1"/>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42'!$C$19:$C$25</c:f>
              <c:numCache>
                <c:formatCode>#,##0\ \ </c:formatCode>
                <c:ptCount val="7"/>
                <c:pt idx="0">
                  <c:v>5415</c:v>
                </c:pt>
                <c:pt idx="1">
                  <c:v>3742</c:v>
                </c:pt>
                <c:pt idx="2">
                  <c:v>10208</c:v>
                </c:pt>
                <c:pt idx="3">
                  <c:v>9504</c:v>
                </c:pt>
                <c:pt idx="4">
                  <c:v>10152</c:v>
                </c:pt>
                <c:pt idx="5">
                  <c:v>10095</c:v>
                </c:pt>
                <c:pt idx="6">
                  <c:v>5006</c:v>
                </c:pt>
              </c:numCache>
            </c:numRef>
          </c:val>
          <c:extLst>
            <c:ext xmlns:c16="http://schemas.microsoft.com/office/drawing/2014/chart" uri="{C3380CC4-5D6E-409C-BE32-E72D297353CC}">
              <c16:uniqueId val="{00000000-696C-4BDD-9D76-C7C4A50292D3}"/>
            </c:ext>
          </c:extLst>
        </c:ser>
        <c:ser>
          <c:idx val="1"/>
          <c:order val="1"/>
          <c:tx>
            <c:strRef>
              <c:f>'Table 42'!$D$7</c:f>
              <c:strCache>
                <c:ptCount val="1"/>
                <c:pt idx="0">
                  <c:v>2020</c:v>
                </c:pt>
              </c:strCache>
            </c:strRef>
          </c:tx>
          <c:spPr>
            <a:solidFill>
              <a:schemeClr val="accent2"/>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42'!$D$19:$D$25</c:f>
              <c:numCache>
                <c:formatCode>#,##0\ \ </c:formatCode>
                <c:ptCount val="7"/>
                <c:pt idx="0">
                  <c:v>2902</c:v>
                </c:pt>
                <c:pt idx="1">
                  <c:v>1287</c:v>
                </c:pt>
                <c:pt idx="2">
                  <c:v>4935</c:v>
                </c:pt>
                <c:pt idx="3">
                  <c:v>4852</c:v>
                </c:pt>
                <c:pt idx="4">
                  <c:v>4532</c:v>
                </c:pt>
                <c:pt idx="5">
                  <c:v>4916</c:v>
                </c:pt>
                <c:pt idx="6">
                  <c:v>2740</c:v>
                </c:pt>
              </c:numCache>
            </c:numRef>
          </c:val>
          <c:extLst>
            <c:ext xmlns:c16="http://schemas.microsoft.com/office/drawing/2014/chart" uri="{C3380CC4-5D6E-409C-BE32-E72D297353CC}">
              <c16:uniqueId val="{00000001-696C-4BDD-9D76-C7C4A50292D3}"/>
            </c:ext>
          </c:extLst>
        </c:ser>
        <c:ser>
          <c:idx val="2"/>
          <c:order val="2"/>
          <c:tx>
            <c:strRef>
              <c:f>'Table 42'!$E$7</c:f>
              <c:strCache>
                <c:ptCount val="1"/>
                <c:pt idx="0">
                  <c:v>2021</c:v>
                </c:pt>
              </c:strCache>
            </c:strRef>
          </c:tx>
          <c:spPr>
            <a:solidFill>
              <a:schemeClr val="accent3"/>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42'!$E$19:$E$25</c:f>
              <c:numCache>
                <c:formatCode>#,##0\ \ </c:formatCode>
                <c:ptCount val="7"/>
                <c:pt idx="0">
                  <c:v>80</c:v>
                </c:pt>
                <c:pt idx="1">
                  <c:v>57</c:v>
                </c:pt>
                <c:pt idx="2">
                  <c:v>114</c:v>
                </c:pt>
                <c:pt idx="3">
                  <c:v>159</c:v>
                </c:pt>
                <c:pt idx="4">
                  <c:v>209</c:v>
                </c:pt>
                <c:pt idx="5">
                  <c:v>125</c:v>
                </c:pt>
                <c:pt idx="6">
                  <c:v>94</c:v>
                </c:pt>
              </c:numCache>
            </c:numRef>
          </c:val>
          <c:extLst>
            <c:ext xmlns:c16="http://schemas.microsoft.com/office/drawing/2014/chart" uri="{C3380CC4-5D6E-409C-BE32-E72D297353CC}">
              <c16:uniqueId val="{00000002-696C-4BDD-9D76-C7C4A50292D3}"/>
            </c:ext>
          </c:extLst>
        </c:ser>
        <c:ser>
          <c:idx val="3"/>
          <c:order val="3"/>
          <c:tx>
            <c:strRef>
              <c:f>'Table 42'!$F$7</c:f>
              <c:strCache>
                <c:ptCount val="1"/>
                <c:pt idx="0">
                  <c:v>2022</c:v>
                </c:pt>
              </c:strCache>
            </c:strRef>
          </c:tx>
          <c:spPr>
            <a:solidFill>
              <a:schemeClr val="accent4"/>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42'!$F$19:$F$25</c:f>
              <c:numCache>
                <c:formatCode>#,##0\ \ </c:formatCode>
                <c:ptCount val="7"/>
                <c:pt idx="0">
                  <c:v>546</c:v>
                </c:pt>
                <c:pt idx="1">
                  <c:v>359</c:v>
                </c:pt>
                <c:pt idx="2">
                  <c:v>846</c:v>
                </c:pt>
                <c:pt idx="3">
                  <c:v>1017</c:v>
                </c:pt>
                <c:pt idx="4">
                  <c:v>1188</c:v>
                </c:pt>
                <c:pt idx="5">
                  <c:v>994</c:v>
                </c:pt>
                <c:pt idx="6">
                  <c:v>492</c:v>
                </c:pt>
              </c:numCache>
            </c:numRef>
          </c:val>
          <c:extLst>
            <c:ext xmlns:c16="http://schemas.microsoft.com/office/drawing/2014/chart" uri="{C3380CC4-5D6E-409C-BE32-E72D297353CC}">
              <c16:uniqueId val="{00000003-696C-4BDD-9D76-C7C4A50292D3}"/>
            </c:ext>
          </c:extLst>
        </c:ser>
        <c:ser>
          <c:idx val="4"/>
          <c:order val="4"/>
          <c:tx>
            <c:strRef>
              <c:f>'Table 42'!$G$7</c:f>
              <c:strCache>
                <c:ptCount val="1"/>
                <c:pt idx="0">
                  <c:v>2023</c:v>
                </c:pt>
              </c:strCache>
            </c:strRef>
          </c:tx>
          <c:spPr>
            <a:solidFill>
              <a:schemeClr val="accent5"/>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42'!$G$19:$G$25</c:f>
              <c:numCache>
                <c:formatCode>#,##0\ \ </c:formatCode>
                <c:ptCount val="7"/>
                <c:pt idx="0">
                  <c:v>1949</c:v>
                </c:pt>
                <c:pt idx="1">
                  <c:v>1383</c:v>
                </c:pt>
                <c:pt idx="2">
                  <c:v>4101</c:v>
                </c:pt>
                <c:pt idx="3">
                  <c:v>3829</c:v>
                </c:pt>
                <c:pt idx="4">
                  <c:v>3975</c:v>
                </c:pt>
                <c:pt idx="5">
                  <c:v>4176</c:v>
                </c:pt>
                <c:pt idx="6">
                  <c:v>2813</c:v>
                </c:pt>
              </c:numCache>
            </c:numRef>
          </c:val>
          <c:extLst>
            <c:ext xmlns:c16="http://schemas.microsoft.com/office/drawing/2014/chart" uri="{C3380CC4-5D6E-409C-BE32-E72D297353CC}">
              <c16:uniqueId val="{00000004-696C-4BDD-9D76-C7C4A50292D3}"/>
            </c:ext>
          </c:extLst>
        </c:ser>
        <c:dLbls>
          <c:showLegendKey val="0"/>
          <c:showVal val="0"/>
          <c:showCatName val="0"/>
          <c:showSerName val="0"/>
          <c:showPercent val="0"/>
          <c:showBubbleSize val="0"/>
        </c:dLbls>
        <c:gapWidth val="50"/>
        <c:axId val="680169080"/>
        <c:axId val="680166728"/>
      </c:barChart>
      <c:catAx>
        <c:axId val="68016908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6728"/>
        <c:crosses val="autoZero"/>
        <c:auto val="1"/>
        <c:lblAlgn val="ctr"/>
        <c:lblOffset val="100"/>
        <c:noMultiLvlLbl val="0"/>
      </c:catAx>
      <c:valAx>
        <c:axId val="68016672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908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paperSize="9" orientation="landscape"/>
  </c:printSettings>
  <c:userShapes r:id="rId3"/>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24"/>
          <c:w val="0.85797960738779078"/>
          <c:h val="0.57381307919034397"/>
        </c:manualLayout>
      </c:layout>
      <c:barChart>
        <c:barDir val="col"/>
        <c:grouping val="clustered"/>
        <c:varyColors val="0"/>
        <c:ser>
          <c:idx val="0"/>
          <c:order val="0"/>
          <c:tx>
            <c:strRef>
              <c:f>'Table 42'!$C$7</c:f>
              <c:strCache>
                <c:ptCount val="1"/>
                <c:pt idx="0">
                  <c:v>2019</c:v>
                </c:pt>
              </c:strCache>
            </c:strRef>
          </c:tx>
          <c:spPr>
            <a:solidFill>
              <a:schemeClr val="accent1"/>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42'!$C$28:$C$32</c:f>
              <c:numCache>
                <c:formatCode>#,##0\ \ </c:formatCode>
                <c:ptCount val="5"/>
                <c:pt idx="0">
                  <c:v>4651</c:v>
                </c:pt>
                <c:pt idx="1">
                  <c:v>16872</c:v>
                </c:pt>
                <c:pt idx="2">
                  <c:v>22440</c:v>
                </c:pt>
                <c:pt idx="3">
                  <c:v>5260</c:v>
                </c:pt>
                <c:pt idx="4">
                  <c:v>4899</c:v>
                </c:pt>
              </c:numCache>
            </c:numRef>
          </c:val>
          <c:extLst>
            <c:ext xmlns:c16="http://schemas.microsoft.com/office/drawing/2014/chart" uri="{C3380CC4-5D6E-409C-BE32-E72D297353CC}">
              <c16:uniqueId val="{00000000-F428-4E20-9007-C98F2FC84C83}"/>
            </c:ext>
          </c:extLst>
        </c:ser>
        <c:ser>
          <c:idx val="1"/>
          <c:order val="1"/>
          <c:tx>
            <c:strRef>
              <c:f>'Table 42'!$D$7</c:f>
              <c:strCache>
                <c:ptCount val="1"/>
                <c:pt idx="0">
                  <c:v>2020</c:v>
                </c:pt>
              </c:strCache>
            </c:strRef>
          </c:tx>
          <c:spPr>
            <a:solidFill>
              <a:schemeClr val="accent2"/>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42'!$D$28:$D$32</c:f>
              <c:numCache>
                <c:formatCode>#,##0\ \ </c:formatCode>
                <c:ptCount val="5"/>
                <c:pt idx="0">
                  <c:v>1952</c:v>
                </c:pt>
                <c:pt idx="1">
                  <c:v>6593</c:v>
                </c:pt>
                <c:pt idx="2">
                  <c:v>10300</c:v>
                </c:pt>
                <c:pt idx="3">
                  <c:v>2676</c:v>
                </c:pt>
                <c:pt idx="4">
                  <c:v>4643</c:v>
                </c:pt>
              </c:numCache>
            </c:numRef>
          </c:val>
          <c:extLst>
            <c:ext xmlns:c16="http://schemas.microsoft.com/office/drawing/2014/chart" uri="{C3380CC4-5D6E-409C-BE32-E72D297353CC}">
              <c16:uniqueId val="{00000001-F428-4E20-9007-C98F2FC84C83}"/>
            </c:ext>
          </c:extLst>
        </c:ser>
        <c:ser>
          <c:idx val="2"/>
          <c:order val="2"/>
          <c:tx>
            <c:strRef>
              <c:f>'Table 42'!$E$7</c:f>
              <c:strCache>
                <c:ptCount val="1"/>
                <c:pt idx="0">
                  <c:v>2021</c:v>
                </c:pt>
              </c:strCache>
            </c:strRef>
          </c:tx>
          <c:spPr>
            <a:solidFill>
              <a:schemeClr val="accent3"/>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42'!$E$28:$E$32</c:f>
              <c:numCache>
                <c:formatCode>#,##0\ \ </c:formatCode>
                <c:ptCount val="5"/>
                <c:pt idx="0">
                  <c:v>3</c:v>
                </c:pt>
                <c:pt idx="1">
                  <c:v>24</c:v>
                </c:pt>
                <c:pt idx="2">
                  <c:v>14</c:v>
                </c:pt>
                <c:pt idx="3">
                  <c:v>59</c:v>
                </c:pt>
                <c:pt idx="4">
                  <c:v>738</c:v>
                </c:pt>
              </c:numCache>
            </c:numRef>
          </c:val>
          <c:extLst>
            <c:ext xmlns:c16="http://schemas.microsoft.com/office/drawing/2014/chart" uri="{C3380CC4-5D6E-409C-BE32-E72D297353CC}">
              <c16:uniqueId val="{00000002-F428-4E20-9007-C98F2FC84C83}"/>
            </c:ext>
          </c:extLst>
        </c:ser>
        <c:ser>
          <c:idx val="3"/>
          <c:order val="3"/>
          <c:tx>
            <c:strRef>
              <c:f>'Table 42'!$F$7</c:f>
              <c:strCache>
                <c:ptCount val="1"/>
                <c:pt idx="0">
                  <c:v>2022</c:v>
                </c:pt>
              </c:strCache>
            </c:strRef>
          </c:tx>
          <c:spPr>
            <a:solidFill>
              <a:schemeClr val="accent4"/>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42'!$F$28:$F$32</c:f>
              <c:numCache>
                <c:formatCode>#,##0\ \ </c:formatCode>
                <c:ptCount val="5"/>
                <c:pt idx="0">
                  <c:v>445</c:v>
                </c:pt>
                <c:pt idx="1">
                  <c:v>634</c:v>
                </c:pt>
                <c:pt idx="2">
                  <c:v>1098</c:v>
                </c:pt>
                <c:pt idx="3">
                  <c:v>834</c:v>
                </c:pt>
                <c:pt idx="4">
                  <c:v>2431</c:v>
                </c:pt>
              </c:numCache>
            </c:numRef>
          </c:val>
          <c:extLst>
            <c:ext xmlns:c16="http://schemas.microsoft.com/office/drawing/2014/chart" uri="{C3380CC4-5D6E-409C-BE32-E72D297353CC}">
              <c16:uniqueId val="{00000003-F428-4E20-9007-C98F2FC84C83}"/>
            </c:ext>
          </c:extLst>
        </c:ser>
        <c:ser>
          <c:idx val="4"/>
          <c:order val="4"/>
          <c:tx>
            <c:strRef>
              <c:f>'Table 42'!$G$7</c:f>
              <c:strCache>
                <c:ptCount val="1"/>
                <c:pt idx="0">
                  <c:v>2023</c:v>
                </c:pt>
              </c:strCache>
            </c:strRef>
          </c:tx>
          <c:spPr>
            <a:solidFill>
              <a:schemeClr val="accent5"/>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42'!$G$28:$G$32</c:f>
              <c:numCache>
                <c:formatCode>#,##0\ \ </c:formatCode>
                <c:ptCount val="5"/>
                <c:pt idx="0">
                  <c:v>1763</c:v>
                </c:pt>
                <c:pt idx="1">
                  <c:v>4715</c:v>
                </c:pt>
                <c:pt idx="2">
                  <c:v>8950</c:v>
                </c:pt>
                <c:pt idx="3">
                  <c:v>3014</c:v>
                </c:pt>
                <c:pt idx="4">
                  <c:v>3784</c:v>
                </c:pt>
              </c:numCache>
            </c:numRef>
          </c:val>
          <c:extLst>
            <c:ext xmlns:c16="http://schemas.microsoft.com/office/drawing/2014/chart" uri="{C3380CC4-5D6E-409C-BE32-E72D297353CC}">
              <c16:uniqueId val="{00000004-F428-4E20-9007-C98F2FC84C83}"/>
            </c:ext>
          </c:extLst>
        </c:ser>
        <c:dLbls>
          <c:showLegendKey val="0"/>
          <c:showVal val="0"/>
          <c:showCatName val="0"/>
          <c:showSerName val="0"/>
          <c:showPercent val="0"/>
          <c:showBubbleSize val="0"/>
        </c:dLbls>
        <c:gapWidth val="50"/>
        <c:axId val="680176920"/>
        <c:axId val="680165552"/>
      </c:barChart>
      <c:catAx>
        <c:axId val="6801769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5552"/>
        <c:crosses val="autoZero"/>
        <c:auto val="1"/>
        <c:lblAlgn val="ctr"/>
        <c:lblOffset val="100"/>
        <c:noMultiLvlLbl val="0"/>
      </c:catAx>
      <c:valAx>
        <c:axId val="68016555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6920"/>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88" l="0.70000000000000062" r="0.70000000000000062" t="0.75000000000000988" header="0.30000000000000032" footer="0.30000000000000032"/>
    <c:pageSetup orientation="portrait"/>
  </c:printSettings>
  <c:userShapes r:id="rId3"/>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43'!$C$7</c:f>
              <c:strCache>
                <c:ptCount val="1"/>
                <c:pt idx="0">
                  <c:v>2019</c:v>
                </c:pt>
              </c:strCache>
            </c:strRef>
          </c:tx>
          <c:spPr>
            <a:solidFill>
              <a:schemeClr val="accent1"/>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43'!$C$12:$C$16</c:f>
              <c:numCache>
                <c:formatCode>#,##0\ \ </c:formatCode>
                <c:ptCount val="5"/>
                <c:pt idx="0">
                  <c:v>1933</c:v>
                </c:pt>
                <c:pt idx="1">
                  <c:v>524</c:v>
                </c:pt>
                <c:pt idx="2">
                  <c:v>217</c:v>
                </c:pt>
                <c:pt idx="3">
                  <c:v>11</c:v>
                </c:pt>
                <c:pt idx="4">
                  <c:v>53</c:v>
                </c:pt>
              </c:numCache>
            </c:numRef>
          </c:val>
          <c:extLst>
            <c:ext xmlns:c16="http://schemas.microsoft.com/office/drawing/2014/chart" uri="{C3380CC4-5D6E-409C-BE32-E72D297353CC}">
              <c16:uniqueId val="{00000000-5478-4C96-A22E-1AE5ECA47FE4}"/>
            </c:ext>
          </c:extLst>
        </c:ser>
        <c:ser>
          <c:idx val="1"/>
          <c:order val="1"/>
          <c:tx>
            <c:strRef>
              <c:f>'Table 43'!$D$7</c:f>
              <c:strCache>
                <c:ptCount val="1"/>
                <c:pt idx="0">
                  <c:v>2020</c:v>
                </c:pt>
              </c:strCache>
            </c:strRef>
          </c:tx>
          <c:spPr>
            <a:solidFill>
              <a:schemeClr val="accent2"/>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43'!$D$12:$D$16</c:f>
              <c:numCache>
                <c:formatCode>#,##0\ \ </c:formatCode>
                <c:ptCount val="5"/>
                <c:pt idx="0">
                  <c:v>1</c:v>
                </c:pt>
                <c:pt idx="1">
                  <c:v>4</c:v>
                </c:pt>
                <c:pt idx="2">
                  <c:v>3</c:v>
                </c:pt>
                <c:pt idx="3">
                  <c:v>1</c:v>
                </c:pt>
                <c:pt idx="4">
                  <c:v>0</c:v>
                </c:pt>
              </c:numCache>
            </c:numRef>
          </c:val>
          <c:extLst>
            <c:ext xmlns:c16="http://schemas.microsoft.com/office/drawing/2014/chart" uri="{C3380CC4-5D6E-409C-BE32-E72D297353CC}">
              <c16:uniqueId val="{00000001-5478-4C96-A22E-1AE5ECA47FE4}"/>
            </c:ext>
          </c:extLst>
        </c:ser>
        <c:ser>
          <c:idx val="2"/>
          <c:order val="2"/>
          <c:tx>
            <c:strRef>
              <c:f>'Table 43'!$E$7</c:f>
              <c:strCache>
                <c:ptCount val="1"/>
                <c:pt idx="0">
                  <c:v>2021</c:v>
                </c:pt>
              </c:strCache>
            </c:strRef>
          </c:tx>
          <c:spPr>
            <a:solidFill>
              <a:schemeClr val="accent3"/>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43'!$E$12:$E$16</c:f>
              <c:numCache>
                <c:formatCode>#,##0\ \ </c:formatCode>
                <c:ptCount val="5"/>
                <c:pt idx="0">
                  <c:v>2</c:v>
                </c:pt>
                <c:pt idx="1">
                  <c:v>10</c:v>
                </c:pt>
                <c:pt idx="2">
                  <c:v>1</c:v>
                </c:pt>
                <c:pt idx="3">
                  <c:v>0</c:v>
                </c:pt>
                <c:pt idx="4">
                  <c:v>0</c:v>
                </c:pt>
              </c:numCache>
            </c:numRef>
          </c:val>
          <c:extLst>
            <c:ext xmlns:c16="http://schemas.microsoft.com/office/drawing/2014/chart" uri="{C3380CC4-5D6E-409C-BE32-E72D297353CC}">
              <c16:uniqueId val="{00000002-5478-4C96-A22E-1AE5ECA47FE4}"/>
            </c:ext>
          </c:extLst>
        </c:ser>
        <c:ser>
          <c:idx val="3"/>
          <c:order val="3"/>
          <c:tx>
            <c:strRef>
              <c:f>'Table 43'!$F$7</c:f>
              <c:strCache>
                <c:ptCount val="1"/>
                <c:pt idx="0">
                  <c:v>2022</c:v>
                </c:pt>
              </c:strCache>
            </c:strRef>
          </c:tx>
          <c:spPr>
            <a:solidFill>
              <a:schemeClr val="accent4"/>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43'!$F$12:$F$16</c:f>
              <c:numCache>
                <c:formatCode>#,##0\ \ </c:formatCode>
                <c:ptCount val="5"/>
                <c:pt idx="0">
                  <c:v>845</c:v>
                </c:pt>
                <c:pt idx="1">
                  <c:v>435</c:v>
                </c:pt>
                <c:pt idx="2">
                  <c:v>76</c:v>
                </c:pt>
                <c:pt idx="3">
                  <c:v>9</c:v>
                </c:pt>
                <c:pt idx="4">
                  <c:v>38</c:v>
                </c:pt>
              </c:numCache>
            </c:numRef>
          </c:val>
          <c:extLst>
            <c:ext xmlns:c16="http://schemas.microsoft.com/office/drawing/2014/chart" uri="{C3380CC4-5D6E-409C-BE32-E72D297353CC}">
              <c16:uniqueId val="{00000003-5478-4C96-A22E-1AE5ECA47FE4}"/>
            </c:ext>
          </c:extLst>
        </c:ser>
        <c:ser>
          <c:idx val="4"/>
          <c:order val="4"/>
          <c:tx>
            <c:strRef>
              <c:f>'Table 43'!$G$7</c:f>
              <c:strCache>
                <c:ptCount val="1"/>
                <c:pt idx="0">
                  <c:v>2023</c:v>
                </c:pt>
              </c:strCache>
            </c:strRef>
          </c:tx>
          <c:spPr>
            <a:solidFill>
              <a:schemeClr val="accent5"/>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43'!$G$12:$G$16</c:f>
              <c:numCache>
                <c:formatCode>#,##0\ \ </c:formatCode>
                <c:ptCount val="5"/>
                <c:pt idx="0">
                  <c:v>1690</c:v>
                </c:pt>
                <c:pt idx="1">
                  <c:v>479</c:v>
                </c:pt>
                <c:pt idx="2">
                  <c:v>99</c:v>
                </c:pt>
                <c:pt idx="3">
                  <c:v>8</c:v>
                </c:pt>
                <c:pt idx="4">
                  <c:v>21</c:v>
                </c:pt>
              </c:numCache>
            </c:numRef>
          </c:val>
          <c:extLst>
            <c:ext xmlns:c16="http://schemas.microsoft.com/office/drawing/2014/chart" uri="{C3380CC4-5D6E-409C-BE32-E72D297353CC}">
              <c16:uniqueId val="{00000004-5478-4C96-A22E-1AE5ECA47FE4}"/>
            </c:ext>
          </c:extLst>
        </c:ser>
        <c:dLbls>
          <c:showLegendKey val="0"/>
          <c:showVal val="0"/>
          <c:showCatName val="0"/>
          <c:showSerName val="0"/>
          <c:showPercent val="0"/>
          <c:showBubbleSize val="0"/>
        </c:dLbls>
        <c:gapWidth val="50"/>
        <c:axId val="680169864"/>
        <c:axId val="680177704"/>
      </c:barChart>
      <c:catAx>
        <c:axId val="68016986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7704"/>
        <c:crosses val="autoZero"/>
        <c:auto val="1"/>
        <c:lblAlgn val="ctr"/>
        <c:lblOffset val="100"/>
        <c:noMultiLvlLbl val="0"/>
      </c:catAx>
      <c:valAx>
        <c:axId val="68017770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986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10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2.xml.rels><?xml version="1.0" encoding="UTF-8" standalone="yes"?>
<Relationships xmlns="http://schemas.openxmlformats.org/package/2006/relationships"><Relationship Id="rId3" Type="http://schemas.openxmlformats.org/officeDocument/2006/relationships/chart" Target="../charts/chart77.xml"/><Relationship Id="rId2" Type="http://schemas.openxmlformats.org/officeDocument/2006/relationships/chart" Target="../charts/chart76.xml"/><Relationship Id="rId1" Type="http://schemas.openxmlformats.org/officeDocument/2006/relationships/chart" Target="../charts/chart75.xml"/></Relationships>
</file>

<file path=xl/drawings/_rels/drawing10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6.xml.rels><?xml version="1.0" encoding="UTF-8" standalone="yes"?>
<Relationships xmlns="http://schemas.openxmlformats.org/package/2006/relationships"><Relationship Id="rId3" Type="http://schemas.openxmlformats.org/officeDocument/2006/relationships/chart" Target="../charts/chart80.xml"/><Relationship Id="rId2" Type="http://schemas.openxmlformats.org/officeDocument/2006/relationships/chart" Target="../charts/chart79.xml"/><Relationship Id="rId1" Type="http://schemas.openxmlformats.org/officeDocument/2006/relationships/chart" Target="../charts/chart78.xml"/></Relationships>
</file>

<file path=xl/drawings/_rels/drawing10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0.xml.rels><?xml version="1.0" encoding="UTF-8" standalone="yes"?>
<Relationships xmlns="http://schemas.openxmlformats.org/package/2006/relationships"><Relationship Id="rId3" Type="http://schemas.openxmlformats.org/officeDocument/2006/relationships/chart" Target="../charts/chart83.xml"/><Relationship Id="rId2" Type="http://schemas.openxmlformats.org/officeDocument/2006/relationships/chart" Target="../charts/chart82.xml"/><Relationship Id="rId1" Type="http://schemas.openxmlformats.org/officeDocument/2006/relationships/chart" Target="../charts/chart81.xml"/></Relationships>
</file>

<file path=xl/drawings/_rels/drawing11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4.xml.rels><?xml version="1.0" encoding="UTF-8" standalone="yes"?>
<Relationships xmlns="http://schemas.openxmlformats.org/package/2006/relationships"><Relationship Id="rId3" Type="http://schemas.openxmlformats.org/officeDocument/2006/relationships/chart" Target="../charts/chart86.xml"/><Relationship Id="rId2" Type="http://schemas.openxmlformats.org/officeDocument/2006/relationships/chart" Target="../charts/chart85.xml"/><Relationship Id="rId1" Type="http://schemas.openxmlformats.org/officeDocument/2006/relationships/chart" Target="../charts/chart84.xml"/></Relationships>
</file>

<file path=xl/drawings/_rels/drawing11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8.xml.rels><?xml version="1.0" encoding="UTF-8" standalone="yes"?>
<Relationships xmlns="http://schemas.openxmlformats.org/package/2006/relationships"><Relationship Id="rId3" Type="http://schemas.openxmlformats.org/officeDocument/2006/relationships/chart" Target="../charts/chart89.xml"/><Relationship Id="rId2" Type="http://schemas.openxmlformats.org/officeDocument/2006/relationships/chart" Target="../charts/chart88.xml"/><Relationship Id="rId1" Type="http://schemas.openxmlformats.org/officeDocument/2006/relationships/chart" Target="../charts/chart87.xml"/></Relationships>
</file>

<file path=xl/drawings/_rels/drawing1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2.xml.rels><?xml version="1.0" encoding="UTF-8" standalone="yes"?>
<Relationships xmlns="http://schemas.openxmlformats.org/package/2006/relationships"><Relationship Id="rId3" Type="http://schemas.openxmlformats.org/officeDocument/2006/relationships/chart" Target="../charts/chart92.xml"/><Relationship Id="rId2" Type="http://schemas.openxmlformats.org/officeDocument/2006/relationships/chart" Target="../charts/chart91.xml"/><Relationship Id="rId1" Type="http://schemas.openxmlformats.org/officeDocument/2006/relationships/chart" Target="../charts/chart90.xml"/></Relationships>
</file>

<file path=xl/drawings/_rels/drawing12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6.xml.rels><?xml version="1.0" encoding="UTF-8" standalone="yes"?>
<Relationships xmlns="http://schemas.openxmlformats.org/package/2006/relationships"><Relationship Id="rId3" Type="http://schemas.openxmlformats.org/officeDocument/2006/relationships/chart" Target="../charts/chart95.xml"/><Relationship Id="rId2" Type="http://schemas.openxmlformats.org/officeDocument/2006/relationships/chart" Target="../charts/chart94.xml"/><Relationship Id="rId1" Type="http://schemas.openxmlformats.org/officeDocument/2006/relationships/chart" Target="../charts/chart93.xml"/></Relationships>
</file>

<file path=xl/drawings/_rels/drawing12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0.xml.rels><?xml version="1.0" encoding="UTF-8" standalone="yes"?>
<Relationships xmlns="http://schemas.openxmlformats.org/package/2006/relationships"><Relationship Id="rId3" Type="http://schemas.openxmlformats.org/officeDocument/2006/relationships/chart" Target="../charts/chart98.xml"/><Relationship Id="rId2" Type="http://schemas.openxmlformats.org/officeDocument/2006/relationships/chart" Target="../charts/chart97.xml"/><Relationship Id="rId1" Type="http://schemas.openxmlformats.org/officeDocument/2006/relationships/chart" Target="../charts/chart96.xml"/></Relationships>
</file>

<file path=xl/drawings/_rels/drawing13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4.xml.rels><?xml version="1.0" encoding="UTF-8" standalone="yes"?>
<Relationships xmlns="http://schemas.openxmlformats.org/package/2006/relationships"><Relationship Id="rId3" Type="http://schemas.openxmlformats.org/officeDocument/2006/relationships/chart" Target="../charts/chart101.xml"/><Relationship Id="rId2" Type="http://schemas.openxmlformats.org/officeDocument/2006/relationships/chart" Target="../charts/chart100.xml"/><Relationship Id="rId1" Type="http://schemas.openxmlformats.org/officeDocument/2006/relationships/chart" Target="../charts/chart99.xml"/></Relationships>
</file>

<file path=xl/drawings/_rels/drawing13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8.xml.rels><?xml version="1.0" encoding="UTF-8" standalone="yes"?>
<Relationships xmlns="http://schemas.openxmlformats.org/package/2006/relationships"><Relationship Id="rId3" Type="http://schemas.openxmlformats.org/officeDocument/2006/relationships/chart" Target="../charts/chart104.xml"/><Relationship Id="rId2" Type="http://schemas.openxmlformats.org/officeDocument/2006/relationships/chart" Target="../charts/chart103.xml"/><Relationship Id="rId1" Type="http://schemas.openxmlformats.org/officeDocument/2006/relationships/chart" Target="../charts/chart10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14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2.xml.rels><?xml version="1.0" encoding="UTF-8" standalone="yes"?>
<Relationships xmlns="http://schemas.openxmlformats.org/package/2006/relationships"><Relationship Id="rId3" Type="http://schemas.openxmlformats.org/officeDocument/2006/relationships/chart" Target="../charts/chart107.xml"/><Relationship Id="rId2" Type="http://schemas.openxmlformats.org/officeDocument/2006/relationships/chart" Target="../charts/chart106.xml"/><Relationship Id="rId1" Type="http://schemas.openxmlformats.org/officeDocument/2006/relationships/chart" Target="../charts/chart105.xml"/></Relationships>
</file>

<file path=xl/drawings/_rels/drawing14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6.xml.rels><?xml version="1.0" encoding="UTF-8" standalone="yes"?>
<Relationships xmlns="http://schemas.openxmlformats.org/package/2006/relationships"><Relationship Id="rId3" Type="http://schemas.openxmlformats.org/officeDocument/2006/relationships/chart" Target="../charts/chart110.xml"/><Relationship Id="rId2" Type="http://schemas.openxmlformats.org/officeDocument/2006/relationships/chart" Target="../charts/chart109.xml"/><Relationship Id="rId1" Type="http://schemas.openxmlformats.org/officeDocument/2006/relationships/chart" Target="../charts/chart108.xml"/></Relationships>
</file>

<file path=xl/drawings/_rels/drawing14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0.xml.rels><?xml version="1.0" encoding="UTF-8" standalone="yes"?>
<Relationships xmlns="http://schemas.openxmlformats.org/package/2006/relationships"><Relationship Id="rId3" Type="http://schemas.openxmlformats.org/officeDocument/2006/relationships/chart" Target="../charts/chart113.xml"/><Relationship Id="rId2" Type="http://schemas.openxmlformats.org/officeDocument/2006/relationships/chart" Target="../charts/chart112.xml"/><Relationship Id="rId1" Type="http://schemas.openxmlformats.org/officeDocument/2006/relationships/chart" Target="../charts/chart111.xml"/></Relationships>
</file>

<file path=xl/drawings/_rels/drawing15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4.xml.rels><?xml version="1.0" encoding="UTF-8" standalone="yes"?>
<Relationships xmlns="http://schemas.openxmlformats.org/package/2006/relationships"><Relationship Id="rId3" Type="http://schemas.openxmlformats.org/officeDocument/2006/relationships/chart" Target="../charts/chart116.xml"/><Relationship Id="rId2" Type="http://schemas.openxmlformats.org/officeDocument/2006/relationships/chart" Target="../charts/chart115.xml"/><Relationship Id="rId1" Type="http://schemas.openxmlformats.org/officeDocument/2006/relationships/chart" Target="../charts/chart114.xml"/></Relationships>
</file>

<file path=xl/drawings/_rels/drawing15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8.xml.rels><?xml version="1.0" encoding="UTF-8" standalone="yes"?>
<Relationships xmlns="http://schemas.openxmlformats.org/package/2006/relationships"><Relationship Id="rId3" Type="http://schemas.openxmlformats.org/officeDocument/2006/relationships/chart" Target="../charts/chart119.xml"/><Relationship Id="rId2" Type="http://schemas.openxmlformats.org/officeDocument/2006/relationships/chart" Target="../charts/chart118.xml"/><Relationship Id="rId1" Type="http://schemas.openxmlformats.org/officeDocument/2006/relationships/chart" Target="../charts/chart117.xml"/></Relationships>
</file>

<file path=xl/drawings/_rels/drawing1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2.xml.rels><?xml version="1.0" encoding="UTF-8" standalone="yes"?>
<Relationships xmlns="http://schemas.openxmlformats.org/package/2006/relationships"><Relationship Id="rId3" Type="http://schemas.openxmlformats.org/officeDocument/2006/relationships/chart" Target="../charts/chart122.xml"/><Relationship Id="rId2" Type="http://schemas.openxmlformats.org/officeDocument/2006/relationships/chart" Target="../charts/chart121.xml"/><Relationship Id="rId1" Type="http://schemas.openxmlformats.org/officeDocument/2006/relationships/chart" Target="../charts/chart120.xml"/></Relationships>
</file>

<file path=xl/drawings/_rels/drawing16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6.xml.rels><?xml version="1.0" encoding="UTF-8" standalone="yes"?>
<Relationships xmlns="http://schemas.openxmlformats.org/package/2006/relationships"><Relationship Id="rId3" Type="http://schemas.openxmlformats.org/officeDocument/2006/relationships/chart" Target="../charts/chart125.xml"/><Relationship Id="rId2" Type="http://schemas.openxmlformats.org/officeDocument/2006/relationships/chart" Target="../charts/chart124.xml"/><Relationship Id="rId1" Type="http://schemas.openxmlformats.org/officeDocument/2006/relationships/chart" Target="../charts/chart123.xml"/></Relationships>
</file>

<file path=xl/drawings/_rels/drawing16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0.xml.rels><?xml version="1.0" encoding="UTF-8" standalone="yes"?>
<Relationships xmlns="http://schemas.openxmlformats.org/package/2006/relationships"><Relationship Id="rId3" Type="http://schemas.openxmlformats.org/officeDocument/2006/relationships/chart" Target="../charts/chart128.xml"/><Relationship Id="rId2" Type="http://schemas.openxmlformats.org/officeDocument/2006/relationships/chart" Target="../charts/chart127.xml"/><Relationship Id="rId1" Type="http://schemas.openxmlformats.org/officeDocument/2006/relationships/chart" Target="../charts/chart126.xml"/></Relationships>
</file>

<file path=xl/drawings/_rels/drawing17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4.xml.rels><?xml version="1.0" encoding="UTF-8" standalone="yes"?>
<Relationships xmlns="http://schemas.openxmlformats.org/package/2006/relationships"><Relationship Id="rId3" Type="http://schemas.openxmlformats.org/officeDocument/2006/relationships/chart" Target="../charts/chart131.xml"/><Relationship Id="rId2" Type="http://schemas.openxmlformats.org/officeDocument/2006/relationships/chart" Target="../charts/chart130.xml"/><Relationship Id="rId1" Type="http://schemas.openxmlformats.org/officeDocument/2006/relationships/chart" Target="../charts/chart129.xml"/></Relationships>
</file>

<file path=xl/drawings/_rels/drawing17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8.xml.rels><?xml version="1.0" encoding="UTF-8" standalone="yes"?>
<Relationships xmlns="http://schemas.openxmlformats.org/package/2006/relationships"><Relationship Id="rId3" Type="http://schemas.openxmlformats.org/officeDocument/2006/relationships/chart" Target="../charts/chart134.xml"/><Relationship Id="rId2" Type="http://schemas.openxmlformats.org/officeDocument/2006/relationships/chart" Target="../charts/chart133.xml"/><Relationship Id="rId1" Type="http://schemas.openxmlformats.org/officeDocument/2006/relationships/chart" Target="../charts/chart132.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_rels/drawing18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2.xml.rels><?xml version="1.0" encoding="UTF-8" standalone="yes"?>
<Relationships xmlns="http://schemas.openxmlformats.org/package/2006/relationships"><Relationship Id="rId3" Type="http://schemas.openxmlformats.org/officeDocument/2006/relationships/chart" Target="../charts/chart137.xml"/><Relationship Id="rId2" Type="http://schemas.openxmlformats.org/officeDocument/2006/relationships/chart" Target="../charts/chart136.xml"/><Relationship Id="rId1" Type="http://schemas.openxmlformats.org/officeDocument/2006/relationships/chart" Target="../charts/chart135.xml"/></Relationships>
</file>

<file path=xl/drawings/_rels/drawing18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6.xml.rels><?xml version="1.0" encoding="UTF-8" standalone="yes"?>
<Relationships xmlns="http://schemas.openxmlformats.org/package/2006/relationships"><Relationship Id="rId3" Type="http://schemas.openxmlformats.org/officeDocument/2006/relationships/chart" Target="../charts/chart140.xml"/><Relationship Id="rId2" Type="http://schemas.openxmlformats.org/officeDocument/2006/relationships/chart" Target="../charts/chart139.xml"/><Relationship Id="rId1" Type="http://schemas.openxmlformats.org/officeDocument/2006/relationships/chart" Target="../charts/chart138.xml"/></Relationships>
</file>

<file path=xl/drawings/_rels/drawing18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0.xml.rels><?xml version="1.0" encoding="UTF-8" standalone="yes"?>
<Relationships xmlns="http://schemas.openxmlformats.org/package/2006/relationships"><Relationship Id="rId3" Type="http://schemas.openxmlformats.org/officeDocument/2006/relationships/chart" Target="../charts/chart143.xml"/><Relationship Id="rId2" Type="http://schemas.openxmlformats.org/officeDocument/2006/relationships/chart" Target="../charts/chart142.xml"/><Relationship Id="rId1" Type="http://schemas.openxmlformats.org/officeDocument/2006/relationships/chart" Target="../charts/chart141.xml"/></Relationships>
</file>

<file path=xl/drawings/_rels/drawing19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4.xml.rels><?xml version="1.0" encoding="UTF-8" standalone="yes"?>
<Relationships xmlns="http://schemas.openxmlformats.org/package/2006/relationships"><Relationship Id="rId3" Type="http://schemas.openxmlformats.org/officeDocument/2006/relationships/chart" Target="../charts/chart146.xml"/><Relationship Id="rId2" Type="http://schemas.openxmlformats.org/officeDocument/2006/relationships/chart" Target="../charts/chart145.xml"/><Relationship Id="rId1" Type="http://schemas.openxmlformats.org/officeDocument/2006/relationships/chart" Target="../charts/chart144.xml"/></Relationships>
</file>

<file path=xl/drawings/_rels/drawing19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7.xml.rels><?xml version="1.0" encoding="UTF-8" standalone="yes"?>
<Relationships xmlns="http://schemas.openxmlformats.org/package/2006/relationships"><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cid:image001.png@01D15CF5.8580D1D0" TargetMode="External"/><Relationship Id="rId2" Type="http://schemas.openxmlformats.org/officeDocument/2006/relationships/image" Target="../media/image3.png"/><Relationship Id="rId1" Type="http://schemas.openxmlformats.org/officeDocument/2006/relationships/hyperlink" Target="https://creativecommons.org/licenses/by/4.0/" TargetMode="External"/></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21.xml.rels><?xml version="1.0" encoding="UTF-8" standalone="yes"?>
<Relationships xmlns="http://schemas.openxmlformats.org/package/2006/relationships"><Relationship Id="rId1" Type="http://schemas.openxmlformats.org/officeDocument/2006/relationships/image" Target="../media/image4.png"/></Relationships>
</file>

<file path=xl/drawings/_rels/drawing22.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24.xml.rels><?xml version="1.0" encoding="UTF-8" standalone="yes"?>
<Relationships xmlns="http://schemas.openxmlformats.org/package/2006/relationships"><Relationship Id="rId1" Type="http://schemas.openxmlformats.org/officeDocument/2006/relationships/image" Target="../media/image4.png"/></Relationships>
</file>

<file path=xl/drawings/_rels/drawing25.xml.rels><?xml version="1.0" encoding="UTF-8" standalone="yes"?>
<Relationships xmlns="http://schemas.openxmlformats.org/package/2006/relationships"><Relationship Id="rId1" Type="http://schemas.openxmlformats.org/officeDocument/2006/relationships/image" Target="../media/image4.png"/></Relationships>
</file>

<file path=xl/drawings/_rels/drawing26.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_rels/drawing28.xml.rels><?xml version="1.0" encoding="UTF-8" standalone="yes"?>
<Relationships xmlns="http://schemas.openxmlformats.org/package/2006/relationships"><Relationship Id="rId1" Type="http://schemas.openxmlformats.org/officeDocument/2006/relationships/image" Target="../media/image4.png"/></Relationships>
</file>

<file path=xl/drawings/_rels/drawing29.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3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3.xml.rels><?xml version="1.0" encoding="UTF-8" standalone="yes"?>
<Relationships xmlns="http://schemas.openxmlformats.org/package/2006/relationships"><Relationship Id="rId1" Type="http://schemas.openxmlformats.org/officeDocument/2006/relationships/image" Target="../media/image4.png"/></Relationships>
</file>

<file path=xl/drawings/_rels/drawing3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36.xml.rels><?xml version="1.0" encoding="UTF-8" standalone="yes"?>
<Relationships xmlns="http://schemas.openxmlformats.org/package/2006/relationships"><Relationship Id="rId1" Type="http://schemas.openxmlformats.org/officeDocument/2006/relationships/image" Target="../media/image4.png"/></Relationships>
</file>

<file path=xl/drawings/_rels/drawing37.xml.rels><?xml version="1.0" encoding="UTF-8" standalone="yes"?>
<Relationships xmlns="http://schemas.openxmlformats.org/package/2006/relationships"><Relationship Id="rId1" Type="http://schemas.openxmlformats.org/officeDocument/2006/relationships/image" Target="../media/image4.png"/></Relationships>
</file>

<file path=xl/drawings/_rels/drawing38.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40.xml.rels><?xml version="1.0" encoding="UTF-8" standalone="yes"?>
<Relationships xmlns="http://schemas.openxmlformats.org/package/2006/relationships"><Relationship Id="rId1" Type="http://schemas.openxmlformats.org/officeDocument/2006/relationships/image" Target="../media/image4.png"/></Relationships>
</file>

<file path=xl/drawings/_rels/drawing41.xml.rels><?xml version="1.0" encoding="UTF-8" standalone="yes"?>
<Relationships xmlns="http://schemas.openxmlformats.org/package/2006/relationships"><Relationship Id="rId1" Type="http://schemas.openxmlformats.org/officeDocument/2006/relationships/image" Target="../media/image4.png"/></Relationships>
</file>

<file path=xl/drawings/_rels/drawing42.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chart" Target="../charts/chart30.xml"/></Relationships>
</file>

<file path=xl/drawings/_rels/drawing44.xml.rels><?xml version="1.0" encoding="UTF-8" standalone="yes"?>
<Relationships xmlns="http://schemas.openxmlformats.org/package/2006/relationships"><Relationship Id="rId1" Type="http://schemas.openxmlformats.org/officeDocument/2006/relationships/image" Target="../media/image4.png"/></Relationships>
</file>

<file path=xl/drawings/_rels/drawing45.xml.rels><?xml version="1.0" encoding="UTF-8" standalone="yes"?>
<Relationships xmlns="http://schemas.openxmlformats.org/package/2006/relationships"><Relationship Id="rId1" Type="http://schemas.openxmlformats.org/officeDocument/2006/relationships/image" Target="../media/image4.png"/></Relationships>
</file>

<file path=xl/drawings/_rels/drawing46.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chart" Target="../charts/chart33.xml"/></Relationships>
</file>

<file path=xl/drawings/_rels/drawing48.xml.rels><?xml version="1.0" encoding="UTF-8" standalone="yes"?>
<Relationships xmlns="http://schemas.openxmlformats.org/package/2006/relationships"><Relationship Id="rId1" Type="http://schemas.openxmlformats.org/officeDocument/2006/relationships/image" Target="../media/image4.png"/></Relationships>
</file>

<file path=xl/drawings/_rels/drawing49.xml.rels><?xml version="1.0" encoding="UTF-8" standalone="yes"?>
<Relationships xmlns="http://schemas.openxmlformats.org/package/2006/relationships"><Relationship Id="rId1" Type="http://schemas.openxmlformats.org/officeDocument/2006/relationships/image" Target="../media/image4.png"/></Relationships>
</file>

<file path=xl/drawings/_rels/drawing50.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chart" Target="../charts/chart37.xml"/><Relationship Id="rId1" Type="http://schemas.openxmlformats.org/officeDocument/2006/relationships/chart" Target="../charts/chart36.xml"/></Relationships>
</file>

<file path=xl/drawings/_rels/drawing52.xml.rels><?xml version="1.0" encoding="UTF-8" standalone="yes"?>
<Relationships xmlns="http://schemas.openxmlformats.org/package/2006/relationships"><Relationship Id="rId1" Type="http://schemas.openxmlformats.org/officeDocument/2006/relationships/image" Target="../media/image4.png"/></Relationships>
</file>

<file path=xl/drawings/_rels/drawing53.xml.rels><?xml version="1.0" encoding="UTF-8" standalone="yes"?>
<Relationships xmlns="http://schemas.openxmlformats.org/package/2006/relationships"><Relationship Id="rId1" Type="http://schemas.openxmlformats.org/officeDocument/2006/relationships/image" Target="../media/image4.png"/></Relationships>
</file>

<file path=xl/drawings/_rels/drawing54.xml.rels><?xml version="1.0" encoding="UTF-8" standalone="yes"?>
<Relationships xmlns="http://schemas.openxmlformats.org/package/2006/relationships"><Relationship Id="rId3" Type="http://schemas.openxmlformats.org/officeDocument/2006/relationships/chart" Target="../charts/chart41.xml"/><Relationship Id="rId2" Type="http://schemas.openxmlformats.org/officeDocument/2006/relationships/chart" Target="../charts/chart40.xml"/><Relationship Id="rId1" Type="http://schemas.openxmlformats.org/officeDocument/2006/relationships/chart" Target="../charts/chart39.xml"/></Relationships>
</file>

<file path=xl/drawings/_rels/drawing56.xml.rels><?xml version="1.0" encoding="UTF-8" standalone="yes"?>
<Relationships xmlns="http://schemas.openxmlformats.org/package/2006/relationships"><Relationship Id="rId1" Type="http://schemas.openxmlformats.org/officeDocument/2006/relationships/image" Target="../media/image4.png"/></Relationships>
</file>

<file path=xl/drawings/_rels/drawing57.xml.rels><?xml version="1.0" encoding="UTF-8" standalone="yes"?>
<Relationships xmlns="http://schemas.openxmlformats.org/package/2006/relationships"><Relationship Id="rId1" Type="http://schemas.openxmlformats.org/officeDocument/2006/relationships/image" Target="../media/image4.png"/></Relationships>
</file>

<file path=xl/drawings/_rels/drawing58.xml.rels><?xml version="1.0" encoding="UTF-8" standalone="yes"?>
<Relationships xmlns="http://schemas.openxmlformats.org/package/2006/relationships"><Relationship Id="rId3" Type="http://schemas.openxmlformats.org/officeDocument/2006/relationships/chart" Target="../charts/chart44.xml"/><Relationship Id="rId2" Type="http://schemas.openxmlformats.org/officeDocument/2006/relationships/chart" Target="../charts/chart43.xml"/><Relationship Id="rId1" Type="http://schemas.openxmlformats.org/officeDocument/2006/relationships/chart" Target="../charts/chart42.xml"/></Relationships>
</file>

<file path=xl/drawings/_rels/drawing6.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60.xml.rels><?xml version="1.0" encoding="UTF-8" standalone="yes"?>
<Relationships xmlns="http://schemas.openxmlformats.org/package/2006/relationships"><Relationship Id="rId1" Type="http://schemas.openxmlformats.org/officeDocument/2006/relationships/image" Target="../media/image4.png"/></Relationships>
</file>

<file path=xl/drawings/_rels/drawing61.xml.rels><?xml version="1.0" encoding="UTF-8" standalone="yes"?>
<Relationships xmlns="http://schemas.openxmlformats.org/package/2006/relationships"><Relationship Id="rId1" Type="http://schemas.openxmlformats.org/officeDocument/2006/relationships/image" Target="../media/image4.png"/></Relationships>
</file>

<file path=xl/drawings/_rels/drawing62.xml.rels><?xml version="1.0" encoding="UTF-8" standalone="yes"?>
<Relationships xmlns="http://schemas.openxmlformats.org/package/2006/relationships"><Relationship Id="rId3" Type="http://schemas.openxmlformats.org/officeDocument/2006/relationships/chart" Target="../charts/chart47.xml"/><Relationship Id="rId2" Type="http://schemas.openxmlformats.org/officeDocument/2006/relationships/chart" Target="../charts/chart46.xml"/><Relationship Id="rId1" Type="http://schemas.openxmlformats.org/officeDocument/2006/relationships/chart" Target="../charts/chart45.xml"/></Relationships>
</file>

<file path=xl/drawings/_rels/drawing64.xml.rels><?xml version="1.0" encoding="UTF-8" standalone="yes"?>
<Relationships xmlns="http://schemas.openxmlformats.org/package/2006/relationships"><Relationship Id="rId1" Type="http://schemas.openxmlformats.org/officeDocument/2006/relationships/image" Target="../media/image4.png"/></Relationships>
</file>

<file path=xl/drawings/_rels/drawing6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6.xml.rels><?xml version="1.0" encoding="UTF-8" standalone="yes"?>
<Relationships xmlns="http://schemas.openxmlformats.org/package/2006/relationships"><Relationship Id="rId3" Type="http://schemas.openxmlformats.org/officeDocument/2006/relationships/chart" Target="../charts/chart50.xml"/><Relationship Id="rId2" Type="http://schemas.openxmlformats.org/officeDocument/2006/relationships/chart" Target="../charts/chart49.xml"/><Relationship Id="rId1" Type="http://schemas.openxmlformats.org/officeDocument/2006/relationships/chart" Target="../charts/chart48.xml"/></Relationships>
</file>

<file path=xl/drawings/_rels/drawing68.xml.rels><?xml version="1.0" encoding="UTF-8" standalone="yes"?>
<Relationships xmlns="http://schemas.openxmlformats.org/package/2006/relationships"><Relationship Id="rId1" Type="http://schemas.openxmlformats.org/officeDocument/2006/relationships/image" Target="../media/image4.png"/></Relationships>
</file>

<file path=xl/drawings/_rels/drawing69.xml.rels><?xml version="1.0" encoding="UTF-8" standalone="yes"?>
<Relationships xmlns="http://schemas.openxmlformats.org/package/2006/relationships"><Relationship Id="rId1" Type="http://schemas.openxmlformats.org/officeDocument/2006/relationships/image" Target="../media/image4.png"/></Relationships>
</file>

<file path=xl/drawings/_rels/drawing70.xml.rels><?xml version="1.0" encoding="UTF-8" standalone="yes"?>
<Relationships xmlns="http://schemas.openxmlformats.org/package/2006/relationships"><Relationship Id="rId3" Type="http://schemas.openxmlformats.org/officeDocument/2006/relationships/chart" Target="../charts/chart53.xml"/><Relationship Id="rId2" Type="http://schemas.openxmlformats.org/officeDocument/2006/relationships/chart" Target="../charts/chart52.xml"/><Relationship Id="rId1" Type="http://schemas.openxmlformats.org/officeDocument/2006/relationships/chart" Target="../charts/chart51.xml"/></Relationships>
</file>

<file path=xl/drawings/_rels/drawing72.xml.rels><?xml version="1.0" encoding="UTF-8" standalone="yes"?>
<Relationships xmlns="http://schemas.openxmlformats.org/package/2006/relationships"><Relationship Id="rId1" Type="http://schemas.openxmlformats.org/officeDocument/2006/relationships/image" Target="../media/image4.png"/></Relationships>
</file>

<file path=xl/drawings/_rels/drawing73.xml.rels><?xml version="1.0" encoding="UTF-8" standalone="yes"?>
<Relationships xmlns="http://schemas.openxmlformats.org/package/2006/relationships"><Relationship Id="rId1" Type="http://schemas.openxmlformats.org/officeDocument/2006/relationships/image" Target="../media/image4.png"/></Relationships>
</file>

<file path=xl/drawings/_rels/drawing74.xml.rels><?xml version="1.0" encoding="UTF-8" standalone="yes"?>
<Relationships xmlns="http://schemas.openxmlformats.org/package/2006/relationships"><Relationship Id="rId3" Type="http://schemas.openxmlformats.org/officeDocument/2006/relationships/chart" Target="../charts/chart56.xml"/><Relationship Id="rId2" Type="http://schemas.openxmlformats.org/officeDocument/2006/relationships/chart" Target="../charts/chart55.xml"/><Relationship Id="rId1" Type="http://schemas.openxmlformats.org/officeDocument/2006/relationships/chart" Target="../charts/chart54.xml"/></Relationships>
</file>

<file path=xl/drawings/_rels/drawing7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7.xml.rels><?xml version="1.0" encoding="UTF-8" standalone="yes"?>
<Relationships xmlns="http://schemas.openxmlformats.org/package/2006/relationships"><Relationship Id="rId1" Type="http://schemas.openxmlformats.org/officeDocument/2006/relationships/image" Target="../media/image4.png"/></Relationships>
</file>

<file path=xl/drawings/_rels/drawing78.xml.rels><?xml version="1.0" encoding="UTF-8" standalone="yes"?>
<Relationships xmlns="http://schemas.openxmlformats.org/package/2006/relationships"><Relationship Id="rId3" Type="http://schemas.openxmlformats.org/officeDocument/2006/relationships/chart" Target="../charts/chart59.xml"/><Relationship Id="rId2" Type="http://schemas.openxmlformats.org/officeDocument/2006/relationships/chart" Target="../charts/chart58.xml"/><Relationship Id="rId1" Type="http://schemas.openxmlformats.org/officeDocument/2006/relationships/chart" Target="../charts/chart57.xml"/></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s>
</file>

<file path=xl/drawings/_rels/drawing80.xml.rels><?xml version="1.0" encoding="UTF-8" standalone="yes"?>
<Relationships xmlns="http://schemas.openxmlformats.org/package/2006/relationships"><Relationship Id="rId1" Type="http://schemas.openxmlformats.org/officeDocument/2006/relationships/image" Target="../media/image4.png"/></Relationships>
</file>

<file path=xl/drawings/_rels/drawing81.xml.rels><?xml version="1.0" encoding="UTF-8" standalone="yes"?>
<Relationships xmlns="http://schemas.openxmlformats.org/package/2006/relationships"><Relationship Id="rId1" Type="http://schemas.openxmlformats.org/officeDocument/2006/relationships/image" Target="../media/image4.png"/></Relationships>
</file>

<file path=xl/drawings/_rels/drawing82.xml.rels><?xml version="1.0" encoding="UTF-8" standalone="yes"?>
<Relationships xmlns="http://schemas.openxmlformats.org/package/2006/relationships"><Relationship Id="rId3" Type="http://schemas.openxmlformats.org/officeDocument/2006/relationships/chart" Target="../charts/chart62.xml"/><Relationship Id="rId2" Type="http://schemas.openxmlformats.org/officeDocument/2006/relationships/chart" Target="../charts/chart61.xml"/><Relationship Id="rId1" Type="http://schemas.openxmlformats.org/officeDocument/2006/relationships/chart" Target="../charts/chart60.xml"/></Relationships>
</file>

<file path=xl/drawings/_rels/drawing84.xml.rels><?xml version="1.0" encoding="UTF-8" standalone="yes"?>
<Relationships xmlns="http://schemas.openxmlformats.org/package/2006/relationships"><Relationship Id="rId1" Type="http://schemas.openxmlformats.org/officeDocument/2006/relationships/image" Target="../media/image4.png"/></Relationships>
</file>

<file path=xl/drawings/_rels/drawing85.xml.rels><?xml version="1.0" encoding="UTF-8" standalone="yes"?>
<Relationships xmlns="http://schemas.openxmlformats.org/package/2006/relationships"><Relationship Id="rId1" Type="http://schemas.openxmlformats.org/officeDocument/2006/relationships/image" Target="../media/image4.png"/></Relationships>
</file>

<file path=xl/drawings/_rels/drawing86.xml.rels><?xml version="1.0" encoding="UTF-8" standalone="yes"?>
<Relationships xmlns="http://schemas.openxmlformats.org/package/2006/relationships"><Relationship Id="rId3" Type="http://schemas.openxmlformats.org/officeDocument/2006/relationships/chart" Target="../charts/chart65.xml"/><Relationship Id="rId2" Type="http://schemas.openxmlformats.org/officeDocument/2006/relationships/chart" Target="../charts/chart64.xml"/><Relationship Id="rId1" Type="http://schemas.openxmlformats.org/officeDocument/2006/relationships/chart" Target="../charts/chart63.xml"/></Relationships>
</file>

<file path=xl/drawings/_rels/drawing88.xml.rels><?xml version="1.0" encoding="UTF-8" standalone="yes"?>
<Relationships xmlns="http://schemas.openxmlformats.org/package/2006/relationships"><Relationship Id="rId1" Type="http://schemas.openxmlformats.org/officeDocument/2006/relationships/image" Target="../media/image4.png"/></Relationships>
</file>

<file path=xl/drawings/_rels/drawing89.xml.rels><?xml version="1.0" encoding="UTF-8" standalone="yes"?>
<Relationships xmlns="http://schemas.openxmlformats.org/package/2006/relationships"><Relationship Id="rId1" Type="http://schemas.openxmlformats.org/officeDocument/2006/relationships/image" Target="../media/image4.png"/></Relationships>
</file>

<file path=xl/drawings/_rels/drawing9.xml.rels><?xml version="1.0" encoding="UTF-8" standalone="yes"?>
<Relationships xmlns="http://schemas.openxmlformats.org/package/2006/relationships"><Relationship Id="rId1" Type="http://schemas.openxmlformats.org/officeDocument/2006/relationships/image" Target="../media/image4.png"/></Relationships>
</file>

<file path=xl/drawings/_rels/drawing90.xml.rels><?xml version="1.0" encoding="UTF-8" standalone="yes"?>
<Relationships xmlns="http://schemas.openxmlformats.org/package/2006/relationships"><Relationship Id="rId3" Type="http://schemas.openxmlformats.org/officeDocument/2006/relationships/chart" Target="../charts/chart68.xml"/><Relationship Id="rId2" Type="http://schemas.openxmlformats.org/officeDocument/2006/relationships/chart" Target="../charts/chart67.xml"/><Relationship Id="rId1" Type="http://schemas.openxmlformats.org/officeDocument/2006/relationships/chart" Target="../charts/chart66.xml"/></Relationships>
</file>

<file path=xl/drawings/_rels/drawing92.xml.rels><?xml version="1.0" encoding="UTF-8" standalone="yes"?>
<Relationships xmlns="http://schemas.openxmlformats.org/package/2006/relationships"><Relationship Id="rId1" Type="http://schemas.openxmlformats.org/officeDocument/2006/relationships/image" Target="../media/image4.png"/></Relationships>
</file>

<file path=xl/drawings/_rels/drawing93.xml.rels><?xml version="1.0" encoding="UTF-8" standalone="yes"?>
<Relationships xmlns="http://schemas.openxmlformats.org/package/2006/relationships"><Relationship Id="rId1" Type="http://schemas.openxmlformats.org/officeDocument/2006/relationships/image" Target="../media/image4.png"/></Relationships>
</file>

<file path=xl/drawings/_rels/drawing94.xml.rels><?xml version="1.0" encoding="UTF-8" standalone="yes"?>
<Relationships xmlns="http://schemas.openxmlformats.org/package/2006/relationships"><Relationship Id="rId3" Type="http://schemas.openxmlformats.org/officeDocument/2006/relationships/chart" Target="../charts/chart71.xml"/><Relationship Id="rId2" Type="http://schemas.openxmlformats.org/officeDocument/2006/relationships/chart" Target="../charts/chart70.xml"/><Relationship Id="rId1" Type="http://schemas.openxmlformats.org/officeDocument/2006/relationships/chart" Target="../charts/chart69.xml"/></Relationships>
</file>

<file path=xl/drawings/_rels/drawing96.xml.rels><?xml version="1.0" encoding="UTF-8" standalone="yes"?>
<Relationships xmlns="http://schemas.openxmlformats.org/package/2006/relationships"><Relationship Id="rId1" Type="http://schemas.openxmlformats.org/officeDocument/2006/relationships/image" Target="../media/image4.png"/></Relationships>
</file>

<file path=xl/drawings/_rels/drawing97.xml.rels><?xml version="1.0" encoding="UTF-8" standalone="yes"?>
<Relationships xmlns="http://schemas.openxmlformats.org/package/2006/relationships"><Relationship Id="rId1" Type="http://schemas.openxmlformats.org/officeDocument/2006/relationships/image" Target="../media/image4.png"/></Relationships>
</file>

<file path=xl/drawings/_rels/drawing98.xml.rels><?xml version="1.0" encoding="UTF-8" standalone="yes"?>
<Relationships xmlns="http://schemas.openxmlformats.org/package/2006/relationships"><Relationship Id="rId3" Type="http://schemas.openxmlformats.org/officeDocument/2006/relationships/chart" Target="../charts/chart74.xml"/><Relationship Id="rId2" Type="http://schemas.openxmlformats.org/officeDocument/2006/relationships/chart" Target="../charts/chart73.xml"/><Relationship Id="rId1" Type="http://schemas.openxmlformats.org/officeDocument/2006/relationships/chart" Target="../charts/chart72.xml"/></Relationships>
</file>

<file path=xl/drawings/drawing1.xml><?xml version="1.0" encoding="utf-8"?>
<xdr:wsDr xmlns:xdr="http://schemas.openxmlformats.org/drawingml/2006/spreadsheetDrawing" xmlns:a="http://schemas.openxmlformats.org/drawingml/2006/main">
  <xdr:twoCellAnchor editAs="oneCell">
    <xdr:from>
      <xdr:col>5</xdr:col>
      <xdr:colOff>57150</xdr:colOff>
      <xdr:row>1</xdr:row>
      <xdr:rowOff>47625</xdr:rowOff>
    </xdr:from>
    <xdr:to>
      <xdr:col>8</xdr:col>
      <xdr:colOff>165100</xdr:colOff>
      <xdr:row>5</xdr:row>
      <xdr:rowOff>119380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05150" y="209550"/>
          <a:ext cx="1936750" cy="719455"/>
        </a:xfrm>
        <a:prstGeom prst="rect">
          <a:avLst/>
        </a:prstGeom>
      </xdr:spPr>
    </xdr:pic>
    <xdr:clientData/>
  </xdr:twoCellAnchor>
  <xdr:twoCellAnchor>
    <xdr:from>
      <xdr:col>1</xdr:col>
      <xdr:colOff>85725</xdr:colOff>
      <xdr:row>16</xdr:row>
      <xdr:rowOff>95250</xdr:rowOff>
    </xdr:from>
    <xdr:to>
      <xdr:col>8</xdr:col>
      <xdr:colOff>257175</xdr:colOff>
      <xdr:row>28</xdr:row>
      <xdr:rowOff>76200</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5325" y="2686050"/>
          <a:ext cx="4438650" cy="192405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GB" sz="2800">
              <a:solidFill>
                <a:srgbClr val="F57D00"/>
              </a:solidFill>
              <a:latin typeface="+mn-lt"/>
              <a:ea typeface="+mn-ea"/>
              <a:cs typeface="Arial" pitchFamily="34" charset="0"/>
            </a:rPr>
            <a:t>International visitor arrivals </a:t>
          </a:r>
          <a:endParaRPr lang="en-NZ" sz="2800">
            <a:solidFill>
              <a:srgbClr val="F57D00"/>
            </a:solidFill>
            <a:latin typeface="+mn-lt"/>
            <a:ea typeface="+mn-ea"/>
            <a:cs typeface="Arial" pitchFamily="34" charset="0"/>
          </a:endParaRPr>
        </a:p>
        <a:p>
          <a:pPr algn="r"/>
          <a:r>
            <a:rPr lang="en-GB" sz="2800">
              <a:solidFill>
                <a:srgbClr val="F57D00"/>
              </a:solidFill>
              <a:latin typeface="+mn-lt"/>
              <a:ea typeface="+mn-ea"/>
              <a:cs typeface="Arial" pitchFamily="34" charset="0"/>
            </a:rPr>
            <a:t>to New Zealand: </a:t>
          </a:r>
          <a:endParaRPr lang="en-NZ" sz="2800">
            <a:solidFill>
              <a:srgbClr val="F57D00"/>
            </a:solidFill>
            <a:latin typeface="+mn-lt"/>
            <a:ea typeface="+mn-ea"/>
            <a:cs typeface="Arial" pitchFamily="34" charset="0"/>
          </a:endParaRPr>
        </a:p>
        <a:p>
          <a:pPr algn="r"/>
          <a:r>
            <a:rPr lang="en-GB" sz="2800">
              <a:solidFill>
                <a:srgbClr val="F57D00"/>
              </a:solidFill>
              <a:latin typeface="+mn-lt"/>
              <a:ea typeface="+mn-ea"/>
              <a:cs typeface="Arial" pitchFamily="34" charset="0"/>
            </a:rPr>
            <a:t>October 2023</a:t>
          </a:r>
        </a:p>
        <a:p>
          <a:pPr algn="r"/>
          <a:endParaRPr lang="en-NZ" sz="2500">
            <a:solidFill>
              <a:schemeClr val="dk1"/>
            </a:solidFill>
            <a:latin typeface="Arial" pitchFamily="34" charset="0"/>
            <a:ea typeface="+mn-ea"/>
            <a:cs typeface="Arial" pitchFamily="34" charset="0"/>
          </a:endParaRPr>
        </a:p>
        <a:p>
          <a:endParaRPr lang="en-NZ" sz="1100"/>
        </a:p>
      </xdr:txBody>
    </xdr:sp>
    <xdr:clientData/>
  </xdr:twoCellAnchor>
  <xdr:twoCellAnchor>
    <xdr:from>
      <xdr:col>0</xdr:col>
      <xdr:colOff>257175</xdr:colOff>
      <xdr:row>29</xdr:row>
      <xdr:rowOff>9525</xdr:rowOff>
    </xdr:from>
    <xdr:to>
      <xdr:col>8</xdr:col>
      <xdr:colOff>219076</xdr:colOff>
      <xdr:row>33</xdr:row>
      <xdr:rowOff>95250</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257175" y="4705350"/>
          <a:ext cx="4838701" cy="733425"/>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r" defTabSz="914400" eaLnBrk="1" fontAlgn="auto" latinLnBrk="0" hangingPunct="1">
            <a:lnSpc>
              <a:spcPct val="100000"/>
            </a:lnSpc>
            <a:spcBef>
              <a:spcPts val="0"/>
            </a:spcBef>
            <a:spcAft>
              <a:spcPts val="0"/>
            </a:spcAft>
            <a:buClrTx/>
            <a:buSzTx/>
            <a:buFontTx/>
            <a:buNone/>
            <a:tabLst/>
            <a:defRPr/>
          </a:pPr>
          <a:r>
            <a:rPr lang="en-NZ" sz="1600">
              <a:solidFill>
                <a:srgbClr val="706F6F"/>
              </a:solidFill>
              <a:latin typeface="+mn-lt"/>
              <a:ea typeface="+mn-ea"/>
              <a:cs typeface="Arial" pitchFamily="34" charset="0"/>
            </a:rPr>
            <a:t>Overseas visitor arrivals to New Zealand by country of residence and selected characteristics</a:t>
          </a:r>
        </a:p>
        <a:p>
          <a:endParaRPr lang="en-NZ" sz="1100"/>
        </a:p>
      </xdr:txBody>
    </xdr:sp>
    <xdr:clientData/>
  </xdr:twoCellAnchor>
  <xdr:twoCellAnchor editAs="oneCell">
    <xdr:from>
      <xdr:col>5</xdr:col>
      <xdr:colOff>209550</xdr:colOff>
      <xdr:row>49</xdr:row>
      <xdr:rowOff>66675</xdr:rowOff>
    </xdr:from>
    <xdr:to>
      <xdr:col>8</xdr:col>
      <xdr:colOff>50800</xdr:colOff>
      <xdr:row>52</xdr:row>
      <xdr:rowOff>26670</xdr:rowOff>
    </xdr:to>
    <xdr:pic>
      <xdr:nvPicPr>
        <xdr:cNvPr id="9" name="Picture 8">
          <a:extLst>
            <a:ext uri="{FF2B5EF4-FFF2-40B4-BE49-F238E27FC236}">
              <a16:creationId xmlns:a16="http://schemas.microsoft.com/office/drawing/2014/main" id="{00000000-0008-0000-0000-000009000000}"/>
            </a:ext>
          </a:extLst>
        </xdr:cNvPr>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7394"/>
        <a:stretch/>
      </xdr:blipFill>
      <xdr:spPr bwMode="auto">
        <a:xfrm>
          <a:off x="3257550" y="8001000"/>
          <a:ext cx="1670050" cy="445770"/>
        </a:xfrm>
        <a:prstGeom prst="rect">
          <a:avLst/>
        </a:prstGeom>
        <a:ln>
          <a:noFill/>
        </a:ln>
        <a:extLst>
          <a:ext uri="{53640926-AAD7-44D8-BBD7-CCE9431645EC}">
            <a14:shadowObscured xmlns:a14="http://schemas.microsoft.com/office/drawing/2010/main"/>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23</xdr:row>
      <xdr:rowOff>95250</xdr:rowOff>
    </xdr:to>
    <xdr:graphicFrame macro="">
      <xdr:nvGraphicFramePr>
        <xdr:cNvPr id="12394" name="Chart 1">
          <a:extLst>
            <a:ext uri="{FF2B5EF4-FFF2-40B4-BE49-F238E27FC236}">
              <a16:creationId xmlns:a16="http://schemas.microsoft.com/office/drawing/2014/main" id="{00000000-0008-0000-0B00-00006A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24</xdr:row>
      <xdr:rowOff>9525</xdr:rowOff>
    </xdr:from>
    <xdr:to>
      <xdr:col>18</xdr:col>
      <xdr:colOff>0</xdr:colOff>
      <xdr:row>46</xdr:row>
      <xdr:rowOff>95250</xdr:rowOff>
    </xdr:to>
    <xdr:graphicFrame macro="">
      <xdr:nvGraphicFramePr>
        <xdr:cNvPr id="12395" name="Chart 3">
          <a:extLst>
            <a:ext uri="{FF2B5EF4-FFF2-40B4-BE49-F238E27FC236}">
              <a16:creationId xmlns:a16="http://schemas.microsoft.com/office/drawing/2014/main" id="{00000000-0008-0000-0B00-00006B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295275</xdr:colOff>
      <xdr:row>47</xdr:row>
      <xdr:rowOff>9525</xdr:rowOff>
    </xdr:from>
    <xdr:to>
      <xdr:col>18</xdr:col>
      <xdr:colOff>0</xdr:colOff>
      <xdr:row>68</xdr:row>
      <xdr:rowOff>85725</xdr:rowOff>
    </xdr:to>
    <xdr:graphicFrame macro="">
      <xdr:nvGraphicFramePr>
        <xdr:cNvPr id="12396" name="Chart 4">
          <a:extLst>
            <a:ext uri="{FF2B5EF4-FFF2-40B4-BE49-F238E27FC236}">
              <a16:creationId xmlns:a16="http://schemas.microsoft.com/office/drawing/2014/main" id="{00000000-0008-0000-0B00-00006C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D4642F7F-AED2-428E-880A-E3F2A07816B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Japan</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3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10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2A189D1-E079-49DF-B2F3-D1275D87C93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Japan</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3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10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73834" name="Chart 1">
          <a:extLst>
            <a:ext uri="{FF2B5EF4-FFF2-40B4-BE49-F238E27FC236}">
              <a16:creationId xmlns:a16="http://schemas.microsoft.com/office/drawing/2014/main" id="{00000000-0008-0000-2800-00006A2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73835" name="Chart 3">
          <a:extLst>
            <a:ext uri="{FF2B5EF4-FFF2-40B4-BE49-F238E27FC236}">
              <a16:creationId xmlns:a16="http://schemas.microsoft.com/office/drawing/2014/main" id="{00000000-0008-0000-2800-00006B2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65</xdr:row>
      <xdr:rowOff>133350</xdr:rowOff>
    </xdr:to>
    <xdr:graphicFrame macro="">
      <xdr:nvGraphicFramePr>
        <xdr:cNvPr id="73836" name="Chart 4">
          <a:extLst>
            <a:ext uri="{FF2B5EF4-FFF2-40B4-BE49-F238E27FC236}">
              <a16:creationId xmlns:a16="http://schemas.microsoft.com/office/drawing/2014/main" id="{00000000-0008-0000-2800-00006C2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Korea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5'!$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10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1D2CCC4-606A-4CBF-8B4D-3DBA8938A70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Korea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5'!$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10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EC62CD7-00C1-4F7F-8D4E-8B1124284E7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Korea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5'!$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10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77930" name="Chart 1">
          <a:extLst>
            <a:ext uri="{FF2B5EF4-FFF2-40B4-BE49-F238E27FC236}">
              <a16:creationId xmlns:a16="http://schemas.microsoft.com/office/drawing/2014/main" id="{00000000-0008-0000-2900-00006A3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77931" name="Chart 3">
          <a:extLst>
            <a:ext uri="{FF2B5EF4-FFF2-40B4-BE49-F238E27FC236}">
              <a16:creationId xmlns:a16="http://schemas.microsoft.com/office/drawing/2014/main" id="{00000000-0008-0000-2900-00006B3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77932" name="Chart 4">
          <a:extLst>
            <a:ext uri="{FF2B5EF4-FFF2-40B4-BE49-F238E27FC236}">
              <a16:creationId xmlns:a16="http://schemas.microsoft.com/office/drawing/2014/main" id="{00000000-0008-0000-2900-00006C3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Korea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36'!$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10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9117669-5405-408A-BE18-B614EC2A87C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Korea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36'!$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10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D1A9AA89-E3FF-4FD8-9431-96A0413D6B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Korea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36'!$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1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1" y="3018132"/>
          <a:ext cx="1998427" cy="1917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0.77189</cdr:x>
      <cdr:y>0.15134</cdr:y>
    </cdr:to>
    <cdr:sp macro="" textlink="'Table 6'!$A$4">
      <cdr:nvSpPr>
        <cdr:cNvPr id="7" name="TextBox 6"/>
        <cdr:cNvSpPr txBox="1"/>
      </cdr:nvSpPr>
      <cdr:spPr>
        <a:xfrm xmlns:a="http://schemas.openxmlformats.org/drawingml/2006/main">
          <a:off x="981075" y="166883"/>
          <a:ext cx="2209800" cy="318892"/>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F77FB869-5944-421D-B669-32E9E98C4397}" type="TxLink">
            <a:rPr lang="en-NZ" sz="1000">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11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82026" name="Chart 1">
          <a:extLst>
            <a:ext uri="{FF2B5EF4-FFF2-40B4-BE49-F238E27FC236}">
              <a16:creationId xmlns:a16="http://schemas.microsoft.com/office/drawing/2014/main" id="{00000000-0008-0000-2A00-00006A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82027" name="Chart 3">
          <a:extLst>
            <a:ext uri="{FF2B5EF4-FFF2-40B4-BE49-F238E27FC236}">
              <a16:creationId xmlns:a16="http://schemas.microsoft.com/office/drawing/2014/main" id="{00000000-0008-0000-2A00-00006B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82028" name="Chart 4">
          <a:extLst>
            <a:ext uri="{FF2B5EF4-FFF2-40B4-BE49-F238E27FC236}">
              <a16:creationId xmlns:a16="http://schemas.microsoft.com/office/drawing/2014/main" id="{00000000-0008-0000-2A00-00006C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 </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Singapore</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11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B9DEF664-EECD-4BE5-A15F-AEBA7C9AFAC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Singapore</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11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9672A19-0F77-4935-8447-BC9DE6F9C10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Singapore</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11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86122" name="Chart 1">
          <a:extLst>
            <a:ext uri="{FF2B5EF4-FFF2-40B4-BE49-F238E27FC236}">
              <a16:creationId xmlns:a16="http://schemas.microsoft.com/office/drawing/2014/main" id="{00000000-0008-0000-2B00-00006A5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86123" name="Chart 3">
          <a:extLst>
            <a:ext uri="{FF2B5EF4-FFF2-40B4-BE49-F238E27FC236}">
              <a16:creationId xmlns:a16="http://schemas.microsoft.com/office/drawing/2014/main" id="{00000000-0008-0000-2B00-00006B5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86124" name="Chart 4">
          <a:extLst>
            <a:ext uri="{FF2B5EF4-FFF2-40B4-BE49-F238E27FC236}">
              <a16:creationId xmlns:a16="http://schemas.microsoft.com/office/drawing/2014/main" id="{00000000-0008-0000-2B00-00006C5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Singapore</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3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11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104846C7-280C-4B4B-BCF8-9519711C488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Singapore</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3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11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54C68A5-B9F6-469E-ACAD-EED1BB34ED7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Singapore</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3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11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06602" name="Chart 1">
          <a:extLst>
            <a:ext uri="{FF2B5EF4-FFF2-40B4-BE49-F238E27FC236}">
              <a16:creationId xmlns:a16="http://schemas.microsoft.com/office/drawing/2014/main" id="{00000000-0008-0000-2C00-00006AA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06603" name="Chart 3">
          <a:extLst>
            <a:ext uri="{FF2B5EF4-FFF2-40B4-BE49-F238E27FC236}">
              <a16:creationId xmlns:a16="http://schemas.microsoft.com/office/drawing/2014/main" id="{00000000-0008-0000-2C00-00006BA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06604" name="Chart 4">
          <a:extLst>
            <a:ext uri="{FF2B5EF4-FFF2-40B4-BE49-F238E27FC236}">
              <a16:creationId xmlns:a16="http://schemas.microsoft.com/office/drawing/2014/main" id="{00000000-0008-0000-2C00-00006CA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India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9'!$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1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D64CCDFC-729A-43B3-B26E-23BF4B491A2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0.22811</cdr:x>
      <cdr:y>0.05341</cdr:y>
    </cdr:from>
    <cdr:to>
      <cdr:x>0.76037</cdr:x>
      <cdr:y>0.15723</cdr:y>
    </cdr:to>
    <cdr:sp macro="" textlink="'Table 6'!$A$4">
      <cdr:nvSpPr>
        <cdr:cNvPr id="8" name="TextBox 1"/>
        <cdr:cNvSpPr txBox="1"/>
      </cdr:nvSpPr>
      <cdr:spPr>
        <a:xfrm xmlns:a="http://schemas.openxmlformats.org/drawingml/2006/main">
          <a:off x="942974" y="161776"/>
          <a:ext cx="2200275" cy="31447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F068DF32-604A-43FC-AC5A-57C2A482DEEC}" type="TxLink">
            <a:rPr lang="en-NZ" sz="1000">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12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4CBF33E9-641E-4E97-8281-512029D0001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India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9'!$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12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9B5F0B2-5EF1-4E94-A488-46DE190E65F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India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9'!$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12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10698" name="Chart 1">
          <a:extLst>
            <a:ext uri="{FF2B5EF4-FFF2-40B4-BE49-F238E27FC236}">
              <a16:creationId xmlns:a16="http://schemas.microsoft.com/office/drawing/2014/main" id="{00000000-0008-0000-2D00-00006AB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10699" name="Chart 3">
          <a:extLst>
            <a:ext uri="{FF2B5EF4-FFF2-40B4-BE49-F238E27FC236}">
              <a16:creationId xmlns:a16="http://schemas.microsoft.com/office/drawing/2014/main" id="{00000000-0008-0000-2D00-00006BB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10700" name="Chart 4">
          <a:extLst>
            <a:ext uri="{FF2B5EF4-FFF2-40B4-BE49-F238E27FC236}">
              <a16:creationId xmlns:a16="http://schemas.microsoft.com/office/drawing/2014/main" id="{00000000-0008-0000-2D00-00006CB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India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40'!$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12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4B4288D-4C13-430E-9F37-E0238308978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India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40'!$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12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EB93B8FA-925B-45E5-8AEE-7D16CADF6A8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India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40'!$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12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90218" name="Chart 1">
          <a:extLst>
            <a:ext uri="{FF2B5EF4-FFF2-40B4-BE49-F238E27FC236}">
              <a16:creationId xmlns:a16="http://schemas.microsoft.com/office/drawing/2014/main" id="{00000000-0008-0000-2E00-00006A6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90219" name="Chart 3">
          <a:extLst>
            <a:ext uri="{FF2B5EF4-FFF2-40B4-BE49-F238E27FC236}">
              <a16:creationId xmlns:a16="http://schemas.microsoft.com/office/drawing/2014/main" id="{00000000-0008-0000-2E00-00006B6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90220" name="Chart 4">
          <a:extLst>
            <a:ext uri="{FF2B5EF4-FFF2-40B4-BE49-F238E27FC236}">
              <a16:creationId xmlns:a16="http://schemas.microsoft.com/office/drawing/2014/main" id="{00000000-0008-0000-2E00-00006C6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Hong Kong</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4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12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AD65671-95A2-47B7-BC5C-CA7D27D7D11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Hong</a:t>
          </a:r>
          <a:r>
            <a:rPr lang="en-NZ" sz="1100" b="1" baseline="0">
              <a:latin typeface="Arial" pitchFamily="34" charset="0"/>
              <a:cs typeface="Arial" pitchFamily="34" charset="0"/>
            </a:rPr>
            <a:t> Kong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4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12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FEB9CF2-2A5F-46E4-ADCF-546E8FDD6F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Hong</a:t>
          </a:r>
          <a:r>
            <a:rPr lang="en-NZ" sz="1100" b="1" baseline="0">
              <a:latin typeface="Arial" pitchFamily="34" charset="0"/>
              <a:cs typeface="Arial" pitchFamily="34" charset="0"/>
            </a:rPr>
            <a:t> Kong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4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1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81325D6-4CBC-4949-9F7A-C44B6787350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absSizeAnchor xmlns:cdr="http://schemas.openxmlformats.org/drawingml/2006/chartDrawing">
    <cdr:from>
      <cdr:x>0.09882</cdr:x>
      <cdr:y>0.82</cdr:y>
    </cdr:from>
    <cdr:ext cx="3033661" cy="181527"/>
    <cdr:sp macro="" textlink="">
      <cdr:nvSpPr>
        <cdr:cNvPr id="3" name="TextBox 2"/>
        <cdr:cNvSpPr txBox="1">
          <a:spLocks xmlns:a="http://schemas.openxmlformats.org/drawingml/2006/main" noChangeAspect="1"/>
        </cdr:cNvSpPr>
      </cdr:nvSpPr>
      <cdr:spPr>
        <a:xfrm xmlns:a="http://schemas.openxmlformats.org/drawingml/2006/main">
          <a:off x="353914" y="2538413"/>
          <a:ext cx="3033661" cy="18152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abs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0.23209</cdr:x>
      <cdr:y>0.03385</cdr:y>
    </cdr:from>
    <cdr:to>
      <cdr:x>0.80054</cdr:x>
      <cdr:y>0.14922</cdr:y>
    </cdr:to>
    <cdr:sp macro="" textlink="">
      <cdr:nvSpPr>
        <cdr:cNvPr id="5" name="TextBox 4"/>
        <cdr:cNvSpPr txBox="1"/>
      </cdr:nvSpPr>
      <cdr:spPr>
        <a:xfrm xmlns:a="http://schemas.openxmlformats.org/drawingml/2006/main">
          <a:off x="961644" y="104775"/>
          <a:ext cx="2355302" cy="35716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a:t>
          </a:r>
        </a:p>
      </cdr:txBody>
    </cdr:sp>
  </cdr:relSizeAnchor>
  <cdr:relSizeAnchor xmlns:cdr="http://schemas.openxmlformats.org/drawingml/2006/chartDrawing">
    <cdr:from>
      <cdr:x>0.01059</cdr:x>
      <cdr:y>0.93772</cdr:y>
    </cdr:from>
    <cdr:to>
      <cdr:x>0.49927</cdr:x>
      <cdr:y>1</cdr:y>
    </cdr:to>
    <cdr:sp macro="" textlink="">
      <cdr:nvSpPr>
        <cdr:cNvPr id="33929221" name="TextBox 1"/>
        <cdr:cNvSpPr txBox="1">
          <a:spLocks xmlns:a="http://schemas.openxmlformats.org/drawingml/2006/main" noChangeAspect="1"/>
        </cdr:cNvSpPr>
      </cdr:nvSpPr>
      <cdr:spPr bwMode="auto">
        <a:xfrm xmlns:a="http://schemas.openxmlformats.org/drawingml/2006/main">
          <a:off x="41187" y="2916977"/>
          <a:ext cx="1754829" cy="193386"/>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NZ" sz="800" b="0" i="0" u="none" strike="noStrike" baseline="0">
              <a:solidFill>
                <a:srgbClr val="000000"/>
              </a:solidFill>
              <a:latin typeface="Arial"/>
              <a:cs typeface="Arial"/>
            </a:rPr>
            <a:t>Source: Stats NZ</a:t>
          </a:r>
        </a:p>
      </cdr:txBody>
    </cdr:sp>
  </cdr:relSizeAnchor>
  <cdr:relSizeAnchor xmlns:cdr="http://schemas.openxmlformats.org/drawingml/2006/chartDrawing">
    <cdr:from>
      <cdr:x>0.1908</cdr:x>
      <cdr:y>0.09231</cdr:y>
    </cdr:from>
    <cdr:to>
      <cdr:x>0.82989</cdr:x>
      <cdr:y>0.17538</cdr:y>
    </cdr:to>
    <cdr:sp macro="" textlink="'Table 6'!$A$4">
      <cdr:nvSpPr>
        <cdr:cNvPr id="9" name="TextBox 1"/>
        <cdr:cNvSpPr txBox="1"/>
      </cdr:nvSpPr>
      <cdr:spPr>
        <a:xfrm xmlns:a="http://schemas.openxmlformats.org/drawingml/2006/main">
          <a:off x="790575" y="285749"/>
          <a:ext cx="2647950" cy="25717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1F2F166C-924E-48EF-BFC5-724D26FC3CDA}" type="TxLink">
            <a:rPr lang="en-NZ" sz="1000">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13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94314" name="Chart 1">
          <a:extLst>
            <a:ext uri="{FF2B5EF4-FFF2-40B4-BE49-F238E27FC236}">
              <a16:creationId xmlns:a16="http://schemas.microsoft.com/office/drawing/2014/main" id="{00000000-0008-0000-2F00-00006A7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94315" name="Chart 3">
          <a:extLst>
            <a:ext uri="{FF2B5EF4-FFF2-40B4-BE49-F238E27FC236}">
              <a16:creationId xmlns:a16="http://schemas.microsoft.com/office/drawing/2014/main" id="{00000000-0008-0000-2F00-00006B7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94316" name="Chart 4">
          <a:extLst>
            <a:ext uri="{FF2B5EF4-FFF2-40B4-BE49-F238E27FC236}">
              <a16:creationId xmlns:a16="http://schemas.microsoft.com/office/drawing/2014/main" id="{00000000-0008-0000-2F00-00006C7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Hong Kong</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4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13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2847961E-6493-43B4-B0B8-A404C05F634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Hong Kong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4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13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E6CA5F9-654D-4CE5-8174-93BF3E20B0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Hong Kong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4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13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3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3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Malaysia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13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07F73D45-BD98-4013-97DF-2CDDCACC42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Malaysia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13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1E6B414-FCD5-4970-93E0-10E8A765EF0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Malaysia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13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3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3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Malaysia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1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6490" name="Chart 1">
          <a:extLst>
            <a:ext uri="{FF2B5EF4-FFF2-40B4-BE49-F238E27FC236}">
              <a16:creationId xmlns:a16="http://schemas.microsoft.com/office/drawing/2014/main" id="{00000000-0008-0000-0C00-00006A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6491" name="Chart 3">
          <a:extLst>
            <a:ext uri="{FF2B5EF4-FFF2-40B4-BE49-F238E27FC236}">
              <a16:creationId xmlns:a16="http://schemas.microsoft.com/office/drawing/2014/main" id="{00000000-0008-0000-0C00-00006B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6492" name="Chart 4">
          <a:extLst>
            <a:ext uri="{FF2B5EF4-FFF2-40B4-BE49-F238E27FC236}">
              <a16:creationId xmlns:a16="http://schemas.microsoft.com/office/drawing/2014/main" id="{00000000-0008-0000-0C00-00006C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C17728F1-43EA-439D-A700-4F417C3A02F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Malaysia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14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D19C863-EDE9-4192-86E3-ECFE00FFA96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Malaysia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14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3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3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Taiwan</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14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047DCA0A-B261-4939-9174-9E50F10C575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Taiwan</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14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E34524E-FF66-4EB8-9F16-657319F1816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Taiwan</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14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3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3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Taiwan</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14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CBA60099-129E-496A-83D4-F8398F617E8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Taiwan</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14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9A6D13DA-767E-474F-8E52-0DF408E6CDB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Taiwan</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1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Australia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15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98410" name="Chart 1">
          <a:extLst>
            <a:ext uri="{FF2B5EF4-FFF2-40B4-BE49-F238E27FC236}">
              <a16:creationId xmlns:a16="http://schemas.microsoft.com/office/drawing/2014/main" id="{00000000-0008-0000-3400-00006A8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98411" name="Chart 3">
          <a:extLst>
            <a:ext uri="{FF2B5EF4-FFF2-40B4-BE49-F238E27FC236}">
              <a16:creationId xmlns:a16="http://schemas.microsoft.com/office/drawing/2014/main" id="{00000000-0008-0000-3400-00006B8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98412" name="Chart 4">
          <a:extLst>
            <a:ext uri="{FF2B5EF4-FFF2-40B4-BE49-F238E27FC236}">
              <a16:creationId xmlns:a16="http://schemas.microsoft.com/office/drawing/2014/main" id="{00000000-0008-0000-3400-00006C8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Thailand</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4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15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6BF08AD8-A786-4217-8EAF-DAE65ED9B41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Thailand</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4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15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602F107-4216-46B2-BDBA-D8464250D0A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Thailand</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4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15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02506" name="Chart 1">
          <a:extLst>
            <a:ext uri="{FF2B5EF4-FFF2-40B4-BE49-F238E27FC236}">
              <a16:creationId xmlns:a16="http://schemas.microsoft.com/office/drawing/2014/main" id="{00000000-0008-0000-3500-00006A9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02507" name="Chart 3">
          <a:extLst>
            <a:ext uri="{FF2B5EF4-FFF2-40B4-BE49-F238E27FC236}">
              <a16:creationId xmlns:a16="http://schemas.microsoft.com/office/drawing/2014/main" id="{00000000-0008-0000-3500-00006B9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02508" name="Chart 4">
          <a:extLst>
            <a:ext uri="{FF2B5EF4-FFF2-40B4-BE49-F238E27FC236}">
              <a16:creationId xmlns:a16="http://schemas.microsoft.com/office/drawing/2014/main" id="{00000000-0008-0000-3500-00006C9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Thailand</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4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15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2C213E3-ADA8-4D6E-9850-4760944DF98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Thailand</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4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15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43829960-0D9B-4935-8EB6-F9F93CD2A25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Thailand</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4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15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14794" name="Chart 1">
          <a:extLst>
            <a:ext uri="{FF2B5EF4-FFF2-40B4-BE49-F238E27FC236}">
              <a16:creationId xmlns:a16="http://schemas.microsoft.com/office/drawing/2014/main" id="{00000000-0008-0000-3600-00006AC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14795" name="Chart 3">
          <a:extLst>
            <a:ext uri="{FF2B5EF4-FFF2-40B4-BE49-F238E27FC236}">
              <a16:creationId xmlns:a16="http://schemas.microsoft.com/office/drawing/2014/main" id="{00000000-0008-0000-3600-00006BC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142875</xdr:rowOff>
    </xdr:to>
    <xdr:graphicFrame macro="">
      <xdr:nvGraphicFramePr>
        <xdr:cNvPr id="114796" name="Chart 4">
          <a:extLst>
            <a:ext uri="{FF2B5EF4-FFF2-40B4-BE49-F238E27FC236}">
              <a16:creationId xmlns:a16="http://schemas.microsoft.com/office/drawing/2014/main" id="{00000000-0008-0000-3600-00006CC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Kingdom</a:t>
          </a:r>
        </a:p>
      </cdr:txBody>
    </cdr:sp>
  </cdr:relSizeAnchor>
  <cdr:relSizeAnchor xmlns:cdr="http://schemas.openxmlformats.org/drawingml/2006/chartDrawing">
    <cdr:from>
      <cdr:x>0.26728</cdr:x>
      <cdr:y>0.05199</cdr:y>
    </cdr:from>
    <cdr:to>
      <cdr:x>0.73963</cdr:x>
      <cdr:y>0.14067</cdr:y>
    </cdr:to>
    <cdr:sp macro="" textlink="'Table 49'!$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1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7BA4C1D-720A-4FEE-8F19-E9B605E91A8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Australia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16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5D44254-062A-4649-8241-8C1BC108B21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the United Kingdom</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49'!$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16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BE7AD0F-7415-4C44-8416-C0A9E4E25E7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the United</a:t>
          </a:r>
          <a:r>
            <a:rPr lang="en-NZ" sz="1100" b="1" baseline="0">
              <a:latin typeface="Arial" pitchFamily="34" charset="0"/>
              <a:cs typeface="Arial" pitchFamily="34" charset="0"/>
            </a:rPr>
            <a:t> Kingdom</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49'!$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16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18890" name="Chart 1">
          <a:extLst>
            <a:ext uri="{FF2B5EF4-FFF2-40B4-BE49-F238E27FC236}">
              <a16:creationId xmlns:a16="http://schemas.microsoft.com/office/drawing/2014/main" id="{00000000-0008-0000-3700-00006AD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18891" name="Chart 3">
          <a:extLst>
            <a:ext uri="{FF2B5EF4-FFF2-40B4-BE49-F238E27FC236}">
              <a16:creationId xmlns:a16="http://schemas.microsoft.com/office/drawing/2014/main" id="{00000000-0008-0000-3700-00006BD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18892" name="Chart 4">
          <a:extLst>
            <a:ext uri="{FF2B5EF4-FFF2-40B4-BE49-F238E27FC236}">
              <a16:creationId xmlns:a16="http://schemas.microsoft.com/office/drawing/2014/main" id="{00000000-0008-0000-3700-00006CD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Kingdom</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50'!$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16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CEDD6328-473A-4BAB-9DFB-E5265FDFE22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the United Kingdom</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50'!$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16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D60957AD-2C7F-41D2-ABB2-E5A0B7F7C66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0.04608</cdr:x>
      <cdr:y>0.00602</cdr:y>
    </cdr:from>
    <cdr:to>
      <cdr:x>0.96313</cdr:x>
      <cdr:y>0.10307</cdr:y>
    </cdr:to>
    <cdr:sp macro="" textlink="">
      <cdr:nvSpPr>
        <cdr:cNvPr id="5" name="TextBox 4"/>
        <cdr:cNvSpPr txBox="1"/>
      </cdr:nvSpPr>
      <cdr:spPr>
        <a:xfrm xmlns:a="http://schemas.openxmlformats.org/drawingml/2006/main">
          <a:off x="190500" y="17718"/>
          <a:ext cx="3790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the United Kingdom</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50'!$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16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22986" name="Chart 1">
          <a:extLst>
            <a:ext uri="{FF2B5EF4-FFF2-40B4-BE49-F238E27FC236}">
              <a16:creationId xmlns:a16="http://schemas.microsoft.com/office/drawing/2014/main" id="{00000000-0008-0000-3A00-00006AE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22987" name="Chart 3">
          <a:extLst>
            <a:ext uri="{FF2B5EF4-FFF2-40B4-BE49-F238E27FC236}">
              <a16:creationId xmlns:a16="http://schemas.microsoft.com/office/drawing/2014/main" id="{00000000-0008-0000-3A00-00006BE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22988" name="Chart 4">
          <a:extLst>
            <a:ext uri="{FF2B5EF4-FFF2-40B4-BE49-F238E27FC236}">
              <a16:creationId xmlns:a16="http://schemas.microsoft.com/office/drawing/2014/main" id="{00000000-0008-0000-3A00-00006CE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Germany</a:t>
          </a:r>
        </a:p>
      </cdr:txBody>
    </cdr:sp>
  </cdr:relSizeAnchor>
  <cdr:relSizeAnchor xmlns:cdr="http://schemas.openxmlformats.org/drawingml/2006/chartDrawing">
    <cdr:from>
      <cdr:x>0.26728</cdr:x>
      <cdr:y>0.05199</cdr:y>
    </cdr:from>
    <cdr:to>
      <cdr:x>0.73963</cdr:x>
      <cdr:y>0.14067</cdr:y>
    </cdr:to>
    <cdr:sp macro="" textlink="'Table 53'!$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16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017E65AE-F9D4-404A-9AC0-3C80EE0E2F6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Germany</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53'!$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16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E4B17B7-254A-4CE7-93DD-F6059932924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Germany</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0.26267</cdr:x>
      <cdr:y>0.06472</cdr:y>
    </cdr:from>
    <cdr:to>
      <cdr:x>0.73502</cdr:x>
      <cdr:y>0.15858</cdr:y>
    </cdr:to>
    <cdr:sp macro="" textlink="'Table 53'!$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1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27929E9-36BF-4FF7-925C-0FDF2FE5544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0.13594</cdr:x>
      <cdr:y>0.00602</cdr:y>
    </cdr:from>
    <cdr:to>
      <cdr:x>0.86866</cdr:x>
      <cdr:y>0.10307</cdr:y>
    </cdr:to>
    <cdr:sp macro="" textlink="">
      <cdr:nvSpPr>
        <cdr:cNvPr id="5" name="TextBox 4"/>
        <cdr:cNvSpPr txBox="1"/>
      </cdr:nvSpPr>
      <cdr:spPr>
        <a:xfrm xmlns:a="http://schemas.openxmlformats.org/drawingml/2006/main">
          <a:off x="561975" y="17718"/>
          <a:ext cx="3028949"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Australia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17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27082" name="Chart 1">
          <a:extLst>
            <a:ext uri="{FF2B5EF4-FFF2-40B4-BE49-F238E27FC236}">
              <a16:creationId xmlns:a16="http://schemas.microsoft.com/office/drawing/2014/main" id="{00000000-0008-0000-3B00-00006AF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27083" name="Chart 3">
          <a:extLst>
            <a:ext uri="{FF2B5EF4-FFF2-40B4-BE49-F238E27FC236}">
              <a16:creationId xmlns:a16="http://schemas.microsoft.com/office/drawing/2014/main" id="{00000000-0008-0000-3B00-00006BF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65</xdr:row>
      <xdr:rowOff>123825</xdr:rowOff>
    </xdr:to>
    <xdr:graphicFrame macro="">
      <xdr:nvGraphicFramePr>
        <xdr:cNvPr id="127084" name="Chart 4">
          <a:extLst>
            <a:ext uri="{FF2B5EF4-FFF2-40B4-BE49-F238E27FC236}">
              <a16:creationId xmlns:a16="http://schemas.microsoft.com/office/drawing/2014/main" id="{00000000-0008-0000-3B00-00006CF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Germany</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54'!$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17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9D7726A-F658-4D20-978A-A35142E302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Germany</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54'!$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17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4D0827D9-1B91-432E-A718-36A262E21CF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Germany</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54'!$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17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3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65</xdr:row>
      <xdr:rowOff>133350</xdr:rowOff>
    </xdr:to>
    <xdr:graphicFrame macro="">
      <xdr:nvGraphicFramePr>
        <xdr:cNvPr id="4" name="Chart 4">
          <a:extLst>
            <a:ext uri="{FF2B5EF4-FFF2-40B4-BE49-F238E27FC236}">
              <a16:creationId xmlns:a16="http://schemas.microsoft.com/office/drawing/2014/main" id="{00000000-0008-0000-3C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France</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17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2E96241-DC75-46F9-852F-A4B522B09E9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France</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17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1F68EE2-2906-4AA2-A919-0F927F8E75B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France</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17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3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66</xdr:row>
      <xdr:rowOff>0</xdr:rowOff>
    </xdr:to>
    <xdr:graphicFrame macro="">
      <xdr:nvGraphicFramePr>
        <xdr:cNvPr id="4" name="Chart 4">
          <a:extLst>
            <a:ext uri="{FF2B5EF4-FFF2-40B4-BE49-F238E27FC236}">
              <a16:creationId xmlns:a16="http://schemas.microsoft.com/office/drawing/2014/main" id="{00000000-0008-0000-3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France</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1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0586" name="Chart 1">
          <a:extLst>
            <a:ext uri="{FF2B5EF4-FFF2-40B4-BE49-F238E27FC236}">
              <a16:creationId xmlns:a16="http://schemas.microsoft.com/office/drawing/2014/main" id="{00000000-0008-0000-0D00-00006A5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20587" name="Chart 3">
          <a:extLst>
            <a:ext uri="{FF2B5EF4-FFF2-40B4-BE49-F238E27FC236}">
              <a16:creationId xmlns:a16="http://schemas.microsoft.com/office/drawing/2014/main" id="{00000000-0008-0000-0D00-00006B5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20588" name="Chart 4">
          <a:extLst>
            <a:ext uri="{FF2B5EF4-FFF2-40B4-BE49-F238E27FC236}">
              <a16:creationId xmlns:a16="http://schemas.microsoft.com/office/drawing/2014/main" id="{00000000-0008-0000-0D00-00006C5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BA83FB00-6B7D-4630-98D0-96E20DE3018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France</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18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1EEAA2E-0274-4A10-BCBD-3C223CA82C9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France</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18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31178" name="Chart 1">
          <a:extLst>
            <a:ext uri="{FF2B5EF4-FFF2-40B4-BE49-F238E27FC236}">
              <a16:creationId xmlns:a16="http://schemas.microsoft.com/office/drawing/2014/main" id="{00000000-0008-0000-3E00-00006A0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31179" name="Chart 3">
          <a:extLst>
            <a:ext uri="{FF2B5EF4-FFF2-40B4-BE49-F238E27FC236}">
              <a16:creationId xmlns:a16="http://schemas.microsoft.com/office/drawing/2014/main" id="{00000000-0008-0000-3E00-00006B0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65</xdr:row>
      <xdr:rowOff>133350</xdr:rowOff>
    </xdr:to>
    <xdr:graphicFrame macro="">
      <xdr:nvGraphicFramePr>
        <xdr:cNvPr id="131180" name="Chart 4">
          <a:extLst>
            <a:ext uri="{FF2B5EF4-FFF2-40B4-BE49-F238E27FC236}">
              <a16:creationId xmlns:a16="http://schemas.microsoft.com/office/drawing/2014/main" id="{00000000-0008-0000-3E00-00006C0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States</a:t>
          </a:r>
        </a:p>
      </cdr:txBody>
    </cdr:sp>
  </cdr:relSizeAnchor>
  <cdr:relSizeAnchor xmlns:cdr="http://schemas.openxmlformats.org/drawingml/2006/chartDrawing">
    <cdr:from>
      <cdr:x>0.26728</cdr:x>
      <cdr:y>0.05199</cdr:y>
    </cdr:from>
    <cdr:to>
      <cdr:x>0.73963</cdr:x>
      <cdr:y>0.14067</cdr:y>
    </cdr:to>
    <cdr:sp macro="" textlink="'Table 5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18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0F4B876-67A8-4821-8AD0-74EA1A93FC0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the United States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5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18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D5A5B45C-6735-4D2D-96EB-507F72990FE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5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18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35274" name="Chart 1">
          <a:extLst>
            <a:ext uri="{FF2B5EF4-FFF2-40B4-BE49-F238E27FC236}">
              <a16:creationId xmlns:a16="http://schemas.microsoft.com/office/drawing/2014/main" id="{00000000-0008-0000-3F00-00006A1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35275" name="Chart 3">
          <a:extLst>
            <a:ext uri="{FF2B5EF4-FFF2-40B4-BE49-F238E27FC236}">
              <a16:creationId xmlns:a16="http://schemas.microsoft.com/office/drawing/2014/main" id="{00000000-0008-0000-3F00-00006B1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65</xdr:row>
      <xdr:rowOff>123825</xdr:rowOff>
    </xdr:to>
    <xdr:graphicFrame macro="">
      <xdr:nvGraphicFramePr>
        <xdr:cNvPr id="135276" name="Chart 4">
          <a:extLst>
            <a:ext uri="{FF2B5EF4-FFF2-40B4-BE49-F238E27FC236}">
              <a16:creationId xmlns:a16="http://schemas.microsoft.com/office/drawing/2014/main" id="{00000000-0008-0000-3F00-00006C1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5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18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071C659-3E34-47C1-BA9F-002664440EA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5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18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E4F69246-96B7-4A26-A88E-8ECD5E0CF03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5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1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Australia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19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39370" name="Chart 1">
          <a:extLst>
            <a:ext uri="{FF2B5EF4-FFF2-40B4-BE49-F238E27FC236}">
              <a16:creationId xmlns:a16="http://schemas.microsoft.com/office/drawing/2014/main" id="{00000000-0008-0000-4200-00006A2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39371" name="Chart 3">
          <a:extLst>
            <a:ext uri="{FF2B5EF4-FFF2-40B4-BE49-F238E27FC236}">
              <a16:creationId xmlns:a16="http://schemas.microsoft.com/office/drawing/2014/main" id="{00000000-0008-0000-4200-00006B2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39372" name="Chart 4">
          <a:extLst>
            <a:ext uri="{FF2B5EF4-FFF2-40B4-BE49-F238E27FC236}">
              <a16:creationId xmlns:a16="http://schemas.microsoft.com/office/drawing/2014/main" id="{00000000-0008-0000-4200-00006C2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Canada</a:t>
          </a:r>
        </a:p>
      </cdr:txBody>
    </cdr:sp>
  </cdr:relSizeAnchor>
  <cdr:relSizeAnchor xmlns:cdr="http://schemas.openxmlformats.org/drawingml/2006/chartDrawing">
    <cdr:from>
      <cdr:x>0.26728</cdr:x>
      <cdr:y>0.05199</cdr:y>
    </cdr:from>
    <cdr:to>
      <cdr:x>0.73963</cdr:x>
      <cdr:y>0.14067</cdr:y>
    </cdr:to>
    <cdr:sp macro="" textlink="'Table 6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19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87B8AEA6-95A5-4DF4-A088-422242951B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Canada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6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19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41C8C2D-4476-4932-A782-D04F2B13131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Canada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6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19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43466" name="Chart 1">
          <a:extLst>
            <a:ext uri="{FF2B5EF4-FFF2-40B4-BE49-F238E27FC236}">
              <a16:creationId xmlns:a16="http://schemas.microsoft.com/office/drawing/2014/main" id="{00000000-0008-0000-4300-00006A3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43467" name="Chart 3">
          <a:extLst>
            <a:ext uri="{FF2B5EF4-FFF2-40B4-BE49-F238E27FC236}">
              <a16:creationId xmlns:a16="http://schemas.microsoft.com/office/drawing/2014/main" id="{00000000-0008-0000-4300-00006B3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43468" name="Chart 4">
          <a:extLst>
            <a:ext uri="{FF2B5EF4-FFF2-40B4-BE49-F238E27FC236}">
              <a16:creationId xmlns:a16="http://schemas.microsoft.com/office/drawing/2014/main" id="{00000000-0008-0000-4300-00006C3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Canada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6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19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481885DA-03D7-49DA-A816-C6DA34FFD4B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Canada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6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19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F367359-CDE5-4833-9DF1-A68C9446F95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Canada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6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9525</xdr:colOff>
      <xdr:row>6</xdr:row>
      <xdr:rowOff>152400</xdr:rowOff>
    </xdr:from>
    <xdr:to>
      <xdr:col>1</xdr:col>
      <xdr:colOff>123825</xdr:colOff>
      <xdr:row>8</xdr:row>
      <xdr:rowOff>1</xdr:rowOff>
    </xdr:to>
    <xdr:pic>
      <xdr:nvPicPr>
        <xdr:cNvPr id="4" name="Picture 1" descr="W159295_CClogoPRINT">
          <a:hlinkClick xmlns:r="http://schemas.openxmlformats.org/officeDocument/2006/relationships" r:id="rId1"/>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r:link="rId3" cstate="print">
          <a:extLst>
            <a:ext uri="{28A0092B-C50C-407E-A947-70E740481C1C}">
              <a14:useLocalDpi xmlns:a14="http://schemas.microsoft.com/office/drawing/2010/main" val="0"/>
            </a:ext>
          </a:extLst>
        </a:blip>
        <a:srcRect/>
        <a:stretch>
          <a:fillRect/>
        </a:stretch>
      </xdr:blipFill>
      <xdr:spPr bwMode="auto">
        <a:xfrm>
          <a:off x="9525" y="1362075"/>
          <a:ext cx="723900" cy="266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C1A960C-6A8E-4937-B3DF-A7F0844D37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Australia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2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2A26F697-2F30-443B-9399-1D47474506B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0.14055</cdr:x>
      <cdr:y>0.00602</cdr:y>
    </cdr:from>
    <cdr:to>
      <cdr:x>0.86406</cdr:x>
      <cdr:y>0.10307</cdr:y>
    </cdr:to>
    <cdr:sp macro="" textlink="">
      <cdr:nvSpPr>
        <cdr:cNvPr id="5" name="TextBox 4"/>
        <cdr:cNvSpPr txBox="1"/>
      </cdr:nvSpPr>
      <cdr:spPr>
        <a:xfrm xmlns:a="http://schemas.openxmlformats.org/drawingml/2006/main">
          <a:off x="581025" y="17718"/>
          <a:ext cx="2990849"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Australia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2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4682" name="Chart 1">
          <a:extLst>
            <a:ext uri="{FF2B5EF4-FFF2-40B4-BE49-F238E27FC236}">
              <a16:creationId xmlns:a16="http://schemas.microsoft.com/office/drawing/2014/main" id="{00000000-0008-0000-1000-00006A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24683" name="Chart 3">
          <a:extLst>
            <a:ext uri="{FF2B5EF4-FFF2-40B4-BE49-F238E27FC236}">
              <a16:creationId xmlns:a16="http://schemas.microsoft.com/office/drawing/2014/main" id="{00000000-0008-0000-1000-00006B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114300</xdr:rowOff>
    </xdr:to>
    <xdr:graphicFrame macro="">
      <xdr:nvGraphicFramePr>
        <xdr:cNvPr id="24684" name="Chart 4">
          <a:extLst>
            <a:ext uri="{FF2B5EF4-FFF2-40B4-BE49-F238E27FC236}">
              <a16:creationId xmlns:a16="http://schemas.microsoft.com/office/drawing/2014/main" id="{00000000-0008-0000-1000-00006C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New South Wales</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2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7A648E9-8F08-4C2E-9D92-74D52F4F4B4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New South Wales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2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BD5135A-8136-4E83-8A07-232B8C7C4A7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0.08756</cdr:x>
      <cdr:y>0.00602</cdr:y>
    </cdr:from>
    <cdr:to>
      <cdr:x>0.91244</cdr:x>
      <cdr:y>0.10307</cdr:y>
    </cdr:to>
    <cdr:sp macro="" textlink="">
      <cdr:nvSpPr>
        <cdr:cNvPr id="5" name="TextBox 4"/>
        <cdr:cNvSpPr txBox="1"/>
      </cdr:nvSpPr>
      <cdr:spPr>
        <a:xfrm xmlns:a="http://schemas.openxmlformats.org/drawingml/2006/main">
          <a:off x="361950" y="17718"/>
          <a:ext cx="3409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New South Wales</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2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8778" name="Chart 1">
          <a:extLst>
            <a:ext uri="{FF2B5EF4-FFF2-40B4-BE49-F238E27FC236}">
              <a16:creationId xmlns:a16="http://schemas.microsoft.com/office/drawing/2014/main" id="{00000000-0008-0000-1100-00006A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28779" name="Chart 3">
          <a:extLst>
            <a:ext uri="{FF2B5EF4-FFF2-40B4-BE49-F238E27FC236}">
              <a16:creationId xmlns:a16="http://schemas.microsoft.com/office/drawing/2014/main" id="{00000000-0008-0000-1100-00006B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28780" name="Chart 4">
          <a:extLst>
            <a:ext uri="{FF2B5EF4-FFF2-40B4-BE49-F238E27FC236}">
              <a16:creationId xmlns:a16="http://schemas.microsoft.com/office/drawing/2014/main" id="{00000000-0008-0000-1100-00006C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New South Wales</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2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A8627551-67D5-4AE2-B0D4-A12670A116E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New South Wales</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2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6A9DD88-0B3C-40E0-8450-FF8C15E3C20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New South Wales</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9</xdr:col>
      <xdr:colOff>247650</xdr:colOff>
      <xdr:row>1</xdr:row>
      <xdr:rowOff>0</xdr:rowOff>
    </xdr:from>
    <xdr:to>
      <xdr:col>15</xdr:col>
      <xdr:colOff>390525</xdr:colOff>
      <xdr:row>22</xdr:row>
      <xdr:rowOff>38100</xdr:rowOff>
    </xdr:to>
    <xdr:graphicFrame macro="">
      <xdr:nvGraphicFramePr>
        <xdr:cNvPr id="5191" name="Chart 1">
          <a:extLst>
            <a:ext uri="{FF2B5EF4-FFF2-40B4-BE49-F238E27FC236}">
              <a16:creationId xmlns:a16="http://schemas.microsoft.com/office/drawing/2014/main" id="{00000000-0008-0000-0700-000047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257175</xdr:colOff>
      <xdr:row>24</xdr:row>
      <xdr:rowOff>9525</xdr:rowOff>
    </xdr:from>
    <xdr:to>
      <xdr:col>15</xdr:col>
      <xdr:colOff>400050</xdr:colOff>
      <xdr:row>43</xdr:row>
      <xdr:rowOff>9525</xdr:rowOff>
    </xdr:to>
    <xdr:graphicFrame macro="">
      <xdr:nvGraphicFramePr>
        <xdr:cNvPr id="5192" name="Chart 2">
          <a:extLst>
            <a:ext uri="{FF2B5EF4-FFF2-40B4-BE49-F238E27FC236}">
              <a16:creationId xmlns:a16="http://schemas.microsoft.com/office/drawing/2014/main" id="{00000000-0008-0000-0700-000048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32874" name="Chart 1">
          <a:extLst>
            <a:ext uri="{FF2B5EF4-FFF2-40B4-BE49-F238E27FC236}">
              <a16:creationId xmlns:a16="http://schemas.microsoft.com/office/drawing/2014/main" id="{00000000-0008-0000-1200-00006A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2875" name="Chart 3">
          <a:extLst>
            <a:ext uri="{FF2B5EF4-FFF2-40B4-BE49-F238E27FC236}">
              <a16:creationId xmlns:a16="http://schemas.microsoft.com/office/drawing/2014/main" id="{00000000-0008-0000-1200-00006B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32876" name="Chart 4">
          <a:extLst>
            <a:ext uri="{FF2B5EF4-FFF2-40B4-BE49-F238E27FC236}">
              <a16:creationId xmlns:a16="http://schemas.microsoft.com/office/drawing/2014/main" id="{00000000-0008-0000-1200-00006C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Queensland</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3'!$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3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BC0D020-9F65-4F80-959E-D769FB4A4C4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Queensland</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3'!$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3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BD261DC-C0F1-4D38-A7C5-68F3AB9707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0.08756</cdr:x>
      <cdr:y>0.00602</cdr:y>
    </cdr:from>
    <cdr:to>
      <cdr:x>0.91244</cdr:x>
      <cdr:y>0.10307</cdr:y>
    </cdr:to>
    <cdr:sp macro="" textlink="">
      <cdr:nvSpPr>
        <cdr:cNvPr id="5" name="TextBox 4"/>
        <cdr:cNvSpPr txBox="1"/>
      </cdr:nvSpPr>
      <cdr:spPr>
        <a:xfrm xmlns:a="http://schemas.openxmlformats.org/drawingml/2006/main">
          <a:off x="361950" y="17718"/>
          <a:ext cx="3409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Queensland</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3'!$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3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36970" name="Chart 1">
          <a:extLst>
            <a:ext uri="{FF2B5EF4-FFF2-40B4-BE49-F238E27FC236}">
              <a16:creationId xmlns:a16="http://schemas.microsoft.com/office/drawing/2014/main" id="{00000000-0008-0000-1300-00006A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6971" name="Chart 3">
          <a:extLst>
            <a:ext uri="{FF2B5EF4-FFF2-40B4-BE49-F238E27FC236}">
              <a16:creationId xmlns:a16="http://schemas.microsoft.com/office/drawing/2014/main" id="{00000000-0008-0000-1300-00006B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142875</xdr:rowOff>
    </xdr:to>
    <xdr:graphicFrame macro="">
      <xdr:nvGraphicFramePr>
        <xdr:cNvPr id="36972" name="Chart 4">
          <a:extLst>
            <a:ext uri="{FF2B5EF4-FFF2-40B4-BE49-F238E27FC236}">
              <a16:creationId xmlns:a16="http://schemas.microsoft.com/office/drawing/2014/main" id="{00000000-0008-0000-1300-00006C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Queensland</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4'!$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3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B720DDB-A514-4E19-AC47-F5D8AA6DBF6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Queensland</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4'!$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3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87836EC-6151-43F4-858A-6074F50C9DB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Queensland</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4'!$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3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41066" name="Chart 1">
          <a:extLst>
            <a:ext uri="{FF2B5EF4-FFF2-40B4-BE49-F238E27FC236}">
              <a16:creationId xmlns:a16="http://schemas.microsoft.com/office/drawing/2014/main" id="{00000000-0008-0000-1400-00006AA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41067" name="Chart 3">
          <a:extLst>
            <a:ext uri="{FF2B5EF4-FFF2-40B4-BE49-F238E27FC236}">
              <a16:creationId xmlns:a16="http://schemas.microsoft.com/office/drawing/2014/main" id="{00000000-0008-0000-1400-00006BA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0</xdr:rowOff>
    </xdr:to>
    <xdr:graphicFrame macro="">
      <xdr:nvGraphicFramePr>
        <xdr:cNvPr id="41068" name="Chart 4">
          <a:extLst>
            <a:ext uri="{FF2B5EF4-FFF2-40B4-BE49-F238E27FC236}">
              <a16:creationId xmlns:a16="http://schemas.microsoft.com/office/drawing/2014/main" id="{00000000-0008-0000-1400-00006CA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Victoria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5'!$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0.07153</cdr:x>
      <cdr:y>0.06872</cdr:y>
    </cdr:from>
    <cdr:to>
      <cdr:x>0.20737</cdr:x>
      <cdr:y>0.14815</cdr:y>
    </cdr:to>
    <cdr:sp macro="" textlink="">
      <cdr:nvSpPr>
        <cdr:cNvPr id="4" name="TextBox 3"/>
        <cdr:cNvSpPr txBox="1"/>
      </cdr:nvSpPr>
      <cdr:spPr>
        <a:xfrm xmlns:a="http://schemas.openxmlformats.org/drawingml/2006/main">
          <a:off x="295694" y="212076"/>
          <a:ext cx="561556" cy="24512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a:t>
          </a:r>
          <a:r>
            <a:rPr lang="en-NZ" sz="800" b="1">
              <a:latin typeface="Arial" pitchFamily="34" charset="0"/>
              <a:cs typeface="Arial" pitchFamily="34" charset="0"/>
            </a:rPr>
            <a:t> </a:t>
          </a:r>
          <a:r>
            <a:rPr lang="en-NZ" sz="800" b="0">
              <a:latin typeface="Arial" pitchFamily="34" charset="0"/>
              <a:cs typeface="Arial" pitchFamily="34" charset="0"/>
            </a:rPr>
            <a:t>Stats NZ</a:t>
          </a:r>
        </a:p>
      </cdr:txBody>
    </cdr:sp>
  </cdr:relSizeAnchor>
  <cdr:relSizeAnchor xmlns:cdr="http://schemas.openxmlformats.org/drawingml/2006/chartDrawing">
    <cdr:from>
      <cdr:x>0.45852</cdr:x>
      <cdr:y>0.81807</cdr:y>
    </cdr:from>
    <cdr:to>
      <cdr:x>0.8318</cdr:x>
      <cdr:y>0.88725</cdr:y>
    </cdr:to>
    <cdr:sp macro="" textlink="">
      <cdr:nvSpPr>
        <cdr:cNvPr id="6" name="TextBox 5"/>
        <cdr:cNvSpPr txBox="1"/>
      </cdr:nvSpPr>
      <cdr:spPr>
        <a:xfrm xmlns:a="http://schemas.openxmlformats.org/drawingml/2006/main">
          <a:off x="1895470" y="2524631"/>
          <a:ext cx="1543084" cy="21349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Month</a:t>
          </a:r>
        </a:p>
      </cdr:txBody>
    </cdr:sp>
  </cdr:relSizeAnchor>
  <cdr:relSizeAnchor xmlns:cdr="http://schemas.openxmlformats.org/drawingml/2006/chartDrawing">
    <cdr:from>
      <cdr:x>0.06221</cdr:x>
      <cdr:y>0.00943</cdr:y>
    </cdr:from>
    <cdr:to>
      <cdr:x>0.947</cdr:x>
      <cdr:y>0.09265</cdr:y>
    </cdr:to>
    <cdr:sp macro="" textlink="">
      <cdr:nvSpPr>
        <cdr:cNvPr id="9" name="TextBox 8"/>
        <cdr:cNvSpPr txBox="1"/>
      </cdr:nvSpPr>
      <cdr:spPr>
        <a:xfrm xmlns:a="http://schemas.openxmlformats.org/drawingml/2006/main">
          <a:off x="257167" y="28114"/>
          <a:ext cx="3657589" cy="248111"/>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r>
            <a:rPr lang="en-NZ" sz="1100" b="1">
              <a:latin typeface="Arial" pitchFamily="34" charset="0"/>
              <a:cs typeface="Arial" pitchFamily="34" charset="0"/>
            </a:rPr>
            <a:t>Monthly visitor arrivals</a:t>
          </a:r>
        </a:p>
      </cdr:txBody>
    </cdr:sp>
  </cdr:relSizeAnchor>
</c:userShapes>
</file>

<file path=xl/drawings/drawing4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88AD875-1AEA-42DF-AF31-91AD11BA1E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Victoria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5'!$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4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2EDDA491-50EA-45AD-A9B6-807201BF69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0.08756</cdr:x>
      <cdr:y>0.00602</cdr:y>
    </cdr:from>
    <cdr:to>
      <cdr:x>0.91244</cdr:x>
      <cdr:y>0.10307</cdr:y>
    </cdr:to>
    <cdr:sp macro="" textlink="">
      <cdr:nvSpPr>
        <cdr:cNvPr id="5" name="TextBox 4"/>
        <cdr:cNvSpPr txBox="1"/>
      </cdr:nvSpPr>
      <cdr:spPr>
        <a:xfrm xmlns:a="http://schemas.openxmlformats.org/drawingml/2006/main">
          <a:off x="361950" y="17718"/>
          <a:ext cx="3409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Victoria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5'!$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4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45162" name="Chart 1">
          <a:extLst>
            <a:ext uri="{FF2B5EF4-FFF2-40B4-BE49-F238E27FC236}">
              <a16:creationId xmlns:a16="http://schemas.microsoft.com/office/drawing/2014/main" id="{00000000-0008-0000-1500-00006AB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45163" name="Chart 3">
          <a:extLst>
            <a:ext uri="{FF2B5EF4-FFF2-40B4-BE49-F238E27FC236}">
              <a16:creationId xmlns:a16="http://schemas.microsoft.com/office/drawing/2014/main" id="{00000000-0008-0000-1500-00006BB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45164" name="Chart 4">
          <a:extLst>
            <a:ext uri="{FF2B5EF4-FFF2-40B4-BE49-F238E27FC236}">
              <a16:creationId xmlns:a16="http://schemas.microsoft.com/office/drawing/2014/main" id="{00000000-0008-0000-1500-00006CB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Victoria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6'!$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4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26895E12-B049-4BA7-B2D1-D71671C46BC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Victoria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6'!$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4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43BA87C8-CBAD-4E25-ABE1-F951669D1C7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Victoria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6'!$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4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49258" name="Chart 1">
          <a:extLst>
            <a:ext uri="{FF2B5EF4-FFF2-40B4-BE49-F238E27FC236}">
              <a16:creationId xmlns:a16="http://schemas.microsoft.com/office/drawing/2014/main" id="{00000000-0008-0000-1600-00006AC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49259" name="Chart 3">
          <a:extLst>
            <a:ext uri="{FF2B5EF4-FFF2-40B4-BE49-F238E27FC236}">
              <a16:creationId xmlns:a16="http://schemas.microsoft.com/office/drawing/2014/main" id="{00000000-0008-0000-1600-00006BC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9260" name="Chart 4">
          <a:extLst>
            <a:ext uri="{FF2B5EF4-FFF2-40B4-BE49-F238E27FC236}">
              <a16:creationId xmlns:a16="http://schemas.microsoft.com/office/drawing/2014/main" id="{00000000-0008-0000-1600-00006CC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4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DD6A9CA-9226-4844-8D20-8780695CC15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Western Australia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4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2B7AFCA-364F-441C-B4CF-DCB74B0DA97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Western Australia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0.06922</cdr:x>
      <cdr:y>0.06511</cdr:y>
    </cdr:from>
    <cdr:to>
      <cdr:x>0.23271</cdr:x>
      <cdr:y>0.12122</cdr:y>
    </cdr:to>
    <cdr:sp macro="" textlink="">
      <cdr:nvSpPr>
        <cdr:cNvPr id="4" name="TextBox 3"/>
        <cdr:cNvSpPr txBox="1"/>
      </cdr:nvSpPr>
      <cdr:spPr>
        <a:xfrm xmlns:a="http://schemas.openxmlformats.org/drawingml/2006/main">
          <a:off x="286145" y="189141"/>
          <a:ext cx="675843" cy="16300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Million</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555" y="2731544"/>
          <a:ext cx="2003032" cy="17358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a:t>
          </a:r>
          <a:r>
            <a:rPr lang="en-NZ" sz="800" b="1">
              <a:latin typeface="Arial" pitchFamily="34" charset="0"/>
              <a:cs typeface="Arial" pitchFamily="34" charset="0"/>
            </a:rPr>
            <a:t> </a:t>
          </a:r>
          <a:r>
            <a:rPr lang="en-NZ" sz="800" b="0">
              <a:latin typeface="Arial" pitchFamily="34" charset="0"/>
              <a:cs typeface="Arial" pitchFamily="34" charset="0"/>
            </a:rPr>
            <a:t>Stats NZ</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Annual visitor</a:t>
          </a:r>
          <a:r>
            <a:rPr lang="en-NZ" sz="1100" b="1" baseline="0">
              <a:latin typeface="Arial" pitchFamily="34" charset="0"/>
              <a:cs typeface="Arial" pitchFamily="34" charset="0"/>
            </a:rPr>
            <a:t> arrivals</a:t>
          </a:r>
          <a:endParaRPr lang="en-NZ" sz="1100" b="1">
            <a:latin typeface="Arial" pitchFamily="34" charset="0"/>
            <a:cs typeface="Arial" pitchFamily="34" charset="0"/>
          </a:endParaRPr>
        </a:p>
      </cdr:txBody>
    </cdr:sp>
  </cdr:relSizeAnchor>
  <cdr:relSizeAnchor xmlns:cdr="http://schemas.openxmlformats.org/drawingml/2006/chartDrawing">
    <cdr:from>
      <cdr:x>0.19124</cdr:x>
      <cdr:y>0.86885</cdr:y>
    </cdr:from>
    <cdr:to>
      <cdr:x>0.86405</cdr:x>
      <cdr:y>0.94426</cdr:y>
    </cdr:to>
    <cdr:sp macro="" textlink="'Tables 1&amp;2'!$A$29">
      <cdr:nvSpPr>
        <cdr:cNvPr id="7" name="TextBox 6"/>
        <cdr:cNvSpPr txBox="1"/>
      </cdr:nvSpPr>
      <cdr:spPr>
        <a:xfrm xmlns:a="http://schemas.openxmlformats.org/drawingml/2006/main">
          <a:off x="790561" y="2524118"/>
          <a:ext cx="2781296"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fld id="{F5DEF06B-E83A-4D90-B33D-E74FD0E42ED2}" type="TxLink">
            <a:rPr lang="en-NZ" sz="800" b="0">
              <a:latin typeface="Arial" pitchFamily="34" charset="0"/>
              <a:cs typeface="Arial" pitchFamily="34" charset="0"/>
            </a:rPr>
            <a:pPr algn="ctr"/>
            <a:t>Year ended October</a:t>
          </a:fld>
          <a:endParaRPr lang="en-NZ" sz="800" b="0">
            <a:latin typeface="Arial" pitchFamily="34" charset="0"/>
            <a:cs typeface="Arial" pitchFamily="34" charset="0"/>
          </a:endParaRPr>
        </a:p>
      </cdr:txBody>
    </cdr:sp>
  </cdr:relSizeAnchor>
</c:userShapes>
</file>

<file path=xl/drawings/drawing5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53354" name="Chart 1">
          <a:extLst>
            <a:ext uri="{FF2B5EF4-FFF2-40B4-BE49-F238E27FC236}">
              <a16:creationId xmlns:a16="http://schemas.microsoft.com/office/drawing/2014/main" id="{00000000-0008-0000-1700-00006AD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53355" name="Chart 3">
          <a:extLst>
            <a:ext uri="{FF2B5EF4-FFF2-40B4-BE49-F238E27FC236}">
              <a16:creationId xmlns:a16="http://schemas.microsoft.com/office/drawing/2014/main" id="{00000000-0008-0000-1700-00006BD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53356" name="Chart 4">
          <a:extLst>
            <a:ext uri="{FF2B5EF4-FFF2-40B4-BE49-F238E27FC236}">
              <a16:creationId xmlns:a16="http://schemas.microsoft.com/office/drawing/2014/main" id="{00000000-0008-0000-1700-00006CD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5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FBEE4B7-4301-4D0C-8F49-46B1B426BF6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5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06F0CB5-AF2A-4316-A23F-B9CC58A3FC6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5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1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1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South Australia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5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4A2CCE3-361F-4DAD-A236-52C771A0E20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South Australia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5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793513D-6E7C-4D60-B301-27CD36947CF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South Australia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5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1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1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South Australia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23</xdr:row>
      <xdr:rowOff>95250</xdr:rowOff>
    </xdr:to>
    <xdr:graphicFrame macro="">
      <xdr:nvGraphicFramePr>
        <xdr:cNvPr id="8298" name="Chart 1">
          <a:extLst>
            <a:ext uri="{FF2B5EF4-FFF2-40B4-BE49-F238E27FC236}">
              <a16:creationId xmlns:a16="http://schemas.microsoft.com/office/drawing/2014/main" id="{00000000-0008-0000-0A00-00006A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24</xdr:row>
      <xdr:rowOff>19050</xdr:rowOff>
    </xdr:from>
    <xdr:to>
      <xdr:col>18</xdr:col>
      <xdr:colOff>0</xdr:colOff>
      <xdr:row>46</xdr:row>
      <xdr:rowOff>104775</xdr:rowOff>
    </xdr:to>
    <xdr:graphicFrame macro="">
      <xdr:nvGraphicFramePr>
        <xdr:cNvPr id="8299" name="Chart 3">
          <a:extLst>
            <a:ext uri="{FF2B5EF4-FFF2-40B4-BE49-F238E27FC236}">
              <a16:creationId xmlns:a16="http://schemas.microsoft.com/office/drawing/2014/main" id="{00000000-0008-0000-0A00-00006B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47</xdr:row>
      <xdr:rowOff>9525</xdr:rowOff>
    </xdr:from>
    <xdr:to>
      <xdr:col>18</xdr:col>
      <xdr:colOff>0</xdr:colOff>
      <xdr:row>67</xdr:row>
      <xdr:rowOff>66675</xdr:rowOff>
    </xdr:to>
    <xdr:graphicFrame macro="">
      <xdr:nvGraphicFramePr>
        <xdr:cNvPr id="8300" name="Chart 4">
          <a:extLst>
            <a:ext uri="{FF2B5EF4-FFF2-40B4-BE49-F238E27FC236}">
              <a16:creationId xmlns:a16="http://schemas.microsoft.com/office/drawing/2014/main" id="{00000000-0008-0000-0A00-00006C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B9F9E48-36A8-4BA5-A276-89FE1B34CFB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South Australia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6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328D6907-6038-4B63-B4AD-9F2D0D23B2E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South Australia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6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57450" name="Chart 1">
          <a:extLst>
            <a:ext uri="{FF2B5EF4-FFF2-40B4-BE49-F238E27FC236}">
              <a16:creationId xmlns:a16="http://schemas.microsoft.com/office/drawing/2014/main" id="{00000000-0008-0000-1A00-00006AE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57451" name="Chart 3">
          <a:extLst>
            <a:ext uri="{FF2B5EF4-FFF2-40B4-BE49-F238E27FC236}">
              <a16:creationId xmlns:a16="http://schemas.microsoft.com/office/drawing/2014/main" id="{00000000-0008-0000-1A00-00006BE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57452" name="Chart 4">
          <a:extLst>
            <a:ext uri="{FF2B5EF4-FFF2-40B4-BE49-F238E27FC236}">
              <a16:creationId xmlns:a16="http://schemas.microsoft.com/office/drawing/2014/main" id="{00000000-0008-0000-1A00-00006CE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China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2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6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2CAF97B0-21FC-4712-AAE5-8D17B12E5D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China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2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6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786FBF32-9C2D-4A2E-A04B-84179214E10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China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2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6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61546" name="Chart 1">
          <a:extLst>
            <a:ext uri="{FF2B5EF4-FFF2-40B4-BE49-F238E27FC236}">
              <a16:creationId xmlns:a16="http://schemas.microsoft.com/office/drawing/2014/main" id="{00000000-0008-0000-1B00-00006A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61547" name="Chart 3">
          <a:extLst>
            <a:ext uri="{FF2B5EF4-FFF2-40B4-BE49-F238E27FC236}">
              <a16:creationId xmlns:a16="http://schemas.microsoft.com/office/drawing/2014/main" id="{00000000-0008-0000-1B00-00006B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133350</xdr:rowOff>
    </xdr:to>
    <xdr:graphicFrame macro="">
      <xdr:nvGraphicFramePr>
        <xdr:cNvPr id="61548" name="Chart 4">
          <a:extLst>
            <a:ext uri="{FF2B5EF4-FFF2-40B4-BE49-F238E27FC236}">
              <a16:creationId xmlns:a16="http://schemas.microsoft.com/office/drawing/2014/main" id="{00000000-0008-0000-1B00-00006C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China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2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6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B3CE3A5-1EB7-43F6-96F5-40A039E4379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China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2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6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EE08AAA-3E34-4F19-B524-37712885484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China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2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a:t>
          </a:r>
          <a:r>
            <a:rPr lang="en-NZ" sz="800" b="1">
              <a:latin typeface="Arial" pitchFamily="34" charset="0"/>
              <a:cs typeface="Arial" pitchFamily="34" charset="0"/>
            </a:rPr>
            <a:t> </a:t>
          </a:r>
          <a:r>
            <a:rPr lang="en-NZ" sz="800" b="0">
              <a:latin typeface="Arial" pitchFamily="34" charset="0"/>
              <a:cs typeface="Arial" pitchFamily="34" charset="0"/>
            </a:rPr>
            <a:t>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5'!$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FFC3E030-34A6-40BD-9014-DD2E568558F5}" type="TxLink">
            <a:rPr lang="en-NZ" sz="1000">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7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1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1E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Shanghai</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7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77A8A92-AB03-42EF-9A02-36A48013364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Shanghai</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7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E607FA3-57B0-4577-841B-61E95E876A5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Shanghai</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7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1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1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Shanghai</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7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6119E0C3-6C09-4AB8-A788-07B113D18F3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Shanghai</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br>
            <a:rPr lang="en-NZ" sz="800" b="0">
              <a:latin typeface="Arial" pitchFamily="34" charset="0"/>
              <a:cs typeface="Arial" pitchFamily="34" charset="0"/>
            </a:rPr>
          </a:br>
          <a:endParaRPr lang="en-NZ" sz="800" b="0">
            <a:latin typeface="Arial" pitchFamily="34" charset="0"/>
            <a:cs typeface="Arial" pitchFamily="34" charset="0"/>
          </a:endParaRP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7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393B4A6-2BF9-4A1B-95B5-C88DF0075D6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Shanghai</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7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2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2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Guangdong</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6A20508-2497-447F-846D-55FC102EB36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5'!$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C5A42482-BF22-4C43-9D4D-4B174A9CE5FA}" type="TxLink">
            <a:rPr lang="en-NZ" sz="1000">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8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A6A6BD60-0C65-4524-8CB4-732CF1C876C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Guangdong</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8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239C4971-3BF1-43DC-8B93-C52BF6795D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Guangdong</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8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2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2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Guangdong</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8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F2FD5EB-4DAD-4280-8FA5-886B54A0004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Guangdong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8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CFBFC8E-0231-48BF-8517-609D1D89D98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Guangdong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8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2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2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Beijing</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8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42B0614-CB5F-4826-A96C-A545132974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Beijing</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8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06E5D29-B3D5-4B57-861A-20898A2F028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Beijing</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6A081A9-E507-49B3-AEAE-06A8095CC43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0.216</cdr:x>
      <cdr:y>0.00602</cdr:y>
    </cdr:from>
    <cdr:to>
      <cdr:x>0.78445</cdr:x>
      <cdr:y>0.10307</cdr:y>
    </cdr:to>
    <cdr:sp macro="" textlink="">
      <cdr:nvSpPr>
        <cdr:cNvPr id="5" name="TextBox 4"/>
        <cdr:cNvSpPr txBox="1"/>
      </cdr:nvSpPr>
      <cdr:spPr>
        <a:xfrm xmlns:a="http://schemas.openxmlformats.org/drawingml/2006/main">
          <a:off x="892920" y="17729"/>
          <a:ext cx="2349887"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5'!$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F264D4EE-63D0-439C-9200-7E707DE6DBA6}" type="TxLink">
            <a:rPr lang="en-NZ" sz="1000">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9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2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2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Beijing</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9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478D42B-C4E1-4BDB-84A1-C845FCFE299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Beijing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9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A4FADEB-F942-4E60-A5E6-D958682CF45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Beijing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drawings/drawing9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65642" name="Chart 1">
          <a:extLst>
            <a:ext uri="{FF2B5EF4-FFF2-40B4-BE49-F238E27FC236}">
              <a16:creationId xmlns:a16="http://schemas.microsoft.com/office/drawing/2014/main" id="{00000000-0008-0000-2400-00006A0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65643" name="Chart 3">
          <a:extLst>
            <a:ext uri="{FF2B5EF4-FFF2-40B4-BE49-F238E27FC236}">
              <a16:creationId xmlns:a16="http://schemas.microsoft.com/office/drawing/2014/main" id="{00000000-0008-0000-2400-00006B0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65644" name="Chart 4">
          <a:extLst>
            <a:ext uri="{FF2B5EF4-FFF2-40B4-BE49-F238E27FC236}">
              <a16:creationId xmlns:a16="http://schemas.microsoft.com/office/drawing/2014/main" id="{00000000-0008-0000-2400-00006C0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Japan</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9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AECB52E-E107-463E-AE6A-EFEEA2F4D20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Japan</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9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16FE126-4BBB-4D2F-807F-D34185D6756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Japan</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October month 2019–23</a:t>
          </a:fld>
          <a:endParaRPr lang="en-NZ" sz="1000">
            <a:latin typeface="Arial" pitchFamily="34" charset="0"/>
            <a:cs typeface="Arial" pitchFamily="34" charset="0"/>
          </a:endParaRPr>
        </a:p>
      </cdr:txBody>
    </cdr:sp>
  </cdr:relSizeAnchor>
</c:userShapes>
</file>

<file path=xl/drawings/drawing9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69738" name="Chart 1">
          <a:extLst>
            <a:ext uri="{FF2B5EF4-FFF2-40B4-BE49-F238E27FC236}">
              <a16:creationId xmlns:a16="http://schemas.microsoft.com/office/drawing/2014/main" id="{00000000-0008-0000-2500-00006A1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69739" name="Chart 3">
          <a:extLst>
            <a:ext uri="{FF2B5EF4-FFF2-40B4-BE49-F238E27FC236}">
              <a16:creationId xmlns:a16="http://schemas.microsoft.com/office/drawing/2014/main" id="{00000000-0008-0000-2500-00006B1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69740" name="Chart 4">
          <a:extLst>
            <a:ext uri="{FF2B5EF4-FFF2-40B4-BE49-F238E27FC236}">
              <a16:creationId xmlns:a16="http://schemas.microsoft.com/office/drawing/2014/main" id="{00000000-0008-0000-2500-00006C1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Japan</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3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October 2019–23</a:t>
          </a:fld>
          <a:endParaRPr lang="en-NZ" sz="1000">
            <a:latin typeface="Arial" pitchFamily="34" charset="0"/>
            <a:cs typeface="Arial" pitchFamily="34" charset="0"/>
          </a:endParaRPr>
        </a:p>
      </cdr:txBody>
    </cdr:sp>
  </cdr:relSizeAnchor>
</c:userShapes>
</file>

<file path=xl/theme/theme1.xml><?xml version="1.0" encoding="utf-8"?>
<a:theme xmlns:a="http://schemas.openxmlformats.org/drawingml/2006/main" name="Office Theme">
  <a:themeElements>
    <a:clrScheme name="Stats NZ single hue 1">
      <a:dk1>
        <a:sysClr val="windowText" lastClr="000000"/>
      </a:dk1>
      <a:lt1>
        <a:sysClr val="window" lastClr="FFFFFF"/>
      </a:lt1>
      <a:dk2>
        <a:srgbClr val="000000"/>
      </a:dk2>
      <a:lt2>
        <a:srgbClr val="FFFFFF"/>
      </a:lt2>
      <a:accent1>
        <a:srgbClr val="ABC4DE"/>
      </a:accent1>
      <a:accent2>
        <a:srgbClr val="80A6CF"/>
      </a:accent2>
      <a:accent3>
        <a:srgbClr val="548ABF"/>
      </a:accent3>
      <a:accent4>
        <a:srgbClr val="2B6BAD"/>
      </a:accent4>
      <a:accent5>
        <a:srgbClr val="004F9E"/>
      </a:accent5>
      <a:accent6>
        <a:srgbClr val="11163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hyperlink" Target="https://creativecommons.org/licenses/by/4.0/" TargetMode="External"/><Relationship Id="rId7" Type="http://schemas.openxmlformats.org/officeDocument/2006/relationships/drawing" Target="../drawings/drawing2.xml"/><Relationship Id="rId2" Type="http://schemas.openxmlformats.org/officeDocument/2006/relationships/hyperlink" Target="http://www.stats.govt.nz/" TargetMode="External"/><Relationship Id="rId1" Type="http://schemas.openxmlformats.org/officeDocument/2006/relationships/hyperlink" Target="mailto:info@stats.govt.nz" TargetMode="External"/><Relationship Id="rId6" Type="http://schemas.openxmlformats.org/officeDocument/2006/relationships/printerSettings" Target="../printerSettings/printerSettings2.bin"/><Relationship Id="rId5" Type="http://schemas.openxmlformats.org/officeDocument/2006/relationships/hyperlink" Target="http://www.stats.govt.nz/" TargetMode="External"/><Relationship Id="rId4" Type="http://schemas.openxmlformats.org/officeDocument/2006/relationships/hyperlink" Target="http://www.stats.govt.nz/about_us/about-this-site/copyright-terms-of-use.aspx"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9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102.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122.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12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130.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134.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3" Type="http://schemas.openxmlformats.org/officeDocument/2006/relationships/hyperlink" Target="http://www.stats.govt.nz/infoshare/" TargetMode="External"/><Relationship Id="rId2" Type="http://schemas.openxmlformats.org/officeDocument/2006/relationships/hyperlink" Target="https://www.stats.govt.nz/indicators/international-travel-provisional" TargetMode="External"/><Relationship Id="rId1" Type="http://schemas.openxmlformats.org/officeDocument/2006/relationships/hyperlink" Target="https://www.stats.govt.nz/information-releases?filters=International%20travel" TargetMode="External"/><Relationship Id="rId4"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13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142.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146.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150.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154.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158.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162.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16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170.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174.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178.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18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186.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190.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194.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2.75"/>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R58"/>
  <sheetViews>
    <sheetView zoomScaleNormal="100" workbookViewId="0"/>
  </sheetViews>
  <sheetFormatPr defaultRowHeight="12.75"/>
  <cols>
    <col min="1" max="1" width="1.7109375" customWidth="1"/>
    <col min="2" max="2" width="21.7109375" customWidth="1"/>
    <col min="9" max="9" width="6.85546875" style="85" customWidth="1"/>
    <col min="10" max="10" width="3" customWidth="1"/>
  </cols>
  <sheetData>
    <row r="1" spans="1:10" ht="11.25" customHeight="1">
      <c r="A1" s="67" t="s">
        <v>244</v>
      </c>
    </row>
    <row r="2" spans="1:10" ht="11.25" customHeight="1">
      <c r="C2" s="109"/>
      <c r="D2" s="109"/>
      <c r="E2" s="109"/>
      <c r="F2" s="109"/>
      <c r="G2" s="109"/>
      <c r="H2" s="109"/>
      <c r="I2" s="172"/>
      <c r="J2" s="173"/>
    </row>
    <row r="3" spans="1:10" ht="15">
      <c r="A3" s="23" t="s">
        <v>161</v>
      </c>
      <c r="B3" s="23"/>
      <c r="C3" s="23"/>
      <c r="D3" s="23"/>
      <c r="E3" s="23"/>
      <c r="F3" s="23"/>
      <c r="G3" s="23"/>
      <c r="H3" s="23"/>
      <c r="I3" s="86"/>
      <c r="J3" s="23"/>
    </row>
    <row r="4" spans="1:10" ht="14.25">
      <c r="A4" s="24" t="s">
        <v>245</v>
      </c>
      <c r="B4" s="24"/>
      <c r="C4" s="24"/>
      <c r="D4" s="24"/>
      <c r="E4" s="24"/>
      <c r="F4" s="24"/>
      <c r="G4" s="24"/>
      <c r="H4" s="24"/>
      <c r="I4" s="87"/>
      <c r="J4" s="24"/>
    </row>
    <row r="5" spans="1:10" ht="12" customHeight="1">
      <c r="A5" s="7"/>
      <c r="B5" s="1"/>
      <c r="C5" s="1"/>
      <c r="D5" s="1"/>
      <c r="E5" s="1"/>
      <c r="F5" s="1"/>
      <c r="G5" s="1"/>
      <c r="H5" s="1"/>
      <c r="I5" s="174"/>
      <c r="J5" s="1"/>
    </row>
    <row r="6" spans="1:10" ht="11.25" customHeight="1">
      <c r="A6" s="77"/>
      <c r="B6" s="78"/>
      <c r="C6" s="175"/>
      <c r="D6" s="152"/>
      <c r="E6" s="176" t="s">
        <v>159</v>
      </c>
      <c r="F6" s="152"/>
      <c r="G6" s="177"/>
      <c r="H6" s="150" t="s">
        <v>164</v>
      </c>
      <c r="I6" s="178" t="s">
        <v>165</v>
      </c>
      <c r="J6" s="152"/>
    </row>
    <row r="7" spans="1:10" ht="11.25" customHeight="1">
      <c r="A7" s="79"/>
      <c r="B7" s="80"/>
      <c r="C7" s="153">
        <v>2019</v>
      </c>
      <c r="D7" s="153">
        <v>2020</v>
      </c>
      <c r="E7" s="153">
        <v>2021</v>
      </c>
      <c r="F7" s="154">
        <v>2022</v>
      </c>
      <c r="G7" s="154">
        <v>2023</v>
      </c>
      <c r="H7" s="155" t="s">
        <v>142</v>
      </c>
      <c r="I7" s="156" t="s">
        <v>143</v>
      </c>
      <c r="J7" s="157"/>
    </row>
    <row r="8" spans="1:10" ht="6.75" customHeight="1"/>
    <row r="9" spans="1:10" ht="11.25" customHeight="1">
      <c r="A9" s="81" t="s">
        <v>166</v>
      </c>
      <c r="B9" s="81"/>
      <c r="C9" s="9">
        <v>3903190</v>
      </c>
      <c r="D9" s="9">
        <v>1885657</v>
      </c>
      <c r="E9" s="9">
        <v>206412</v>
      </c>
      <c r="F9" s="9">
        <v>847902</v>
      </c>
      <c r="G9" s="9">
        <v>2832042</v>
      </c>
      <c r="H9" s="9">
        <v>1984140</v>
      </c>
      <c r="I9" s="88" t="s">
        <v>246</v>
      </c>
      <c r="J9" s="10"/>
    </row>
    <row r="10" spans="1:10" ht="6.75" customHeight="1">
      <c r="J10" s="2"/>
    </row>
    <row r="11" spans="1:10" ht="11.25" customHeight="1">
      <c r="A11" s="137" t="s">
        <v>168</v>
      </c>
      <c r="B11" s="137"/>
      <c r="C11" s="137"/>
      <c r="D11" s="137"/>
      <c r="E11" s="137"/>
      <c r="F11" s="137"/>
      <c r="G11" s="137"/>
      <c r="H11" s="137"/>
      <c r="I11" s="137"/>
      <c r="J11" s="137"/>
    </row>
    <row r="12" spans="1:10" ht="6.75" customHeight="1">
      <c r="B12" s="158"/>
      <c r="C12" s="158"/>
      <c r="D12" s="158"/>
      <c r="E12" s="158"/>
      <c r="F12" s="158"/>
      <c r="G12" s="158"/>
      <c r="H12" s="158"/>
      <c r="I12" s="179"/>
      <c r="J12" s="158"/>
    </row>
    <row r="13" spans="1:10" ht="11.25" customHeight="1">
      <c r="A13" s="109" t="s">
        <v>169</v>
      </c>
      <c r="B13" s="109"/>
      <c r="C13" s="160">
        <v>1537215</v>
      </c>
      <c r="D13" s="160">
        <v>682724</v>
      </c>
      <c r="E13" s="160">
        <v>161491</v>
      </c>
      <c r="F13" s="160">
        <v>555274</v>
      </c>
      <c r="G13" s="160">
        <v>1263469</v>
      </c>
      <c r="H13" s="160">
        <v>708195</v>
      </c>
      <c r="I13" s="180" t="s">
        <v>247</v>
      </c>
      <c r="J13" s="162"/>
    </row>
    <row r="14" spans="1:10" ht="11.25" customHeight="1">
      <c r="A14" s="109" t="s">
        <v>171</v>
      </c>
      <c r="B14" s="109"/>
      <c r="C14" s="160">
        <v>366787</v>
      </c>
      <c r="D14" s="160">
        <v>219190</v>
      </c>
      <c r="E14" s="160">
        <v>5794</v>
      </c>
      <c r="F14" s="160">
        <v>48317</v>
      </c>
      <c r="G14" s="160">
        <v>310152</v>
      </c>
      <c r="H14" s="160">
        <v>261835</v>
      </c>
      <c r="I14" s="180" t="s">
        <v>248</v>
      </c>
      <c r="J14" s="162"/>
    </row>
    <row r="15" spans="1:10" ht="11.25" customHeight="1">
      <c r="A15" s="109" t="s">
        <v>175</v>
      </c>
      <c r="B15" s="109"/>
      <c r="C15" s="160">
        <v>234184</v>
      </c>
      <c r="D15" s="160">
        <v>156924</v>
      </c>
      <c r="E15" s="160">
        <v>6662</v>
      </c>
      <c r="F15" s="160">
        <v>37500</v>
      </c>
      <c r="G15" s="160">
        <v>172886</v>
      </c>
      <c r="H15" s="160">
        <v>135386</v>
      </c>
      <c r="I15" s="180" t="s">
        <v>249</v>
      </c>
      <c r="J15" s="162"/>
    </row>
    <row r="16" spans="1:10" ht="11.25" customHeight="1">
      <c r="A16" s="109" t="s">
        <v>173</v>
      </c>
      <c r="B16" s="109"/>
      <c r="C16" s="160">
        <v>409428</v>
      </c>
      <c r="D16" s="160">
        <v>133821</v>
      </c>
      <c r="E16" s="160">
        <v>1816</v>
      </c>
      <c r="F16" s="160">
        <v>9476</v>
      </c>
      <c r="G16" s="160">
        <v>119373</v>
      </c>
      <c r="H16" s="160">
        <v>109897</v>
      </c>
      <c r="I16" s="180" t="s">
        <v>250</v>
      </c>
      <c r="J16" s="162"/>
    </row>
    <row r="17" spans="1:18" ht="11.25" customHeight="1">
      <c r="A17" s="109" t="s">
        <v>177</v>
      </c>
      <c r="B17" s="109"/>
      <c r="C17" s="160">
        <v>65162</v>
      </c>
      <c r="D17" s="160">
        <v>34391</v>
      </c>
      <c r="E17" s="160">
        <v>1418</v>
      </c>
      <c r="F17" s="160">
        <v>8361</v>
      </c>
      <c r="G17" s="160">
        <v>79456</v>
      </c>
      <c r="H17" s="160">
        <v>71095</v>
      </c>
      <c r="I17" s="180" t="s">
        <v>251</v>
      </c>
      <c r="J17" s="162"/>
      <c r="N17" s="4"/>
      <c r="O17" s="4"/>
      <c r="P17" s="4"/>
      <c r="Q17" s="4"/>
      <c r="R17" s="4"/>
    </row>
    <row r="18" spans="1:18" ht="11.25" customHeight="1">
      <c r="A18" s="109" t="s">
        <v>185</v>
      </c>
      <c r="B18" s="109"/>
      <c r="C18" s="160">
        <v>73201</v>
      </c>
      <c r="D18" s="160">
        <v>49157</v>
      </c>
      <c r="E18" s="160">
        <v>1108</v>
      </c>
      <c r="F18" s="160">
        <v>10114</v>
      </c>
      <c r="G18" s="160">
        <v>57260</v>
      </c>
      <c r="H18" s="160">
        <v>47146</v>
      </c>
      <c r="I18" s="180" t="s">
        <v>252</v>
      </c>
      <c r="J18" s="162"/>
    </row>
    <row r="19" spans="1:18" ht="11.25" customHeight="1">
      <c r="A19" s="109" t="s">
        <v>179</v>
      </c>
      <c r="B19" s="109"/>
      <c r="C19" s="160">
        <v>99858</v>
      </c>
      <c r="D19" s="160">
        <v>63473</v>
      </c>
      <c r="E19" s="160">
        <v>798</v>
      </c>
      <c r="F19" s="160">
        <v>9672</v>
      </c>
      <c r="G19" s="160">
        <v>55711</v>
      </c>
      <c r="H19" s="160">
        <v>46039</v>
      </c>
      <c r="I19" s="180" t="s">
        <v>253</v>
      </c>
      <c r="J19" s="162"/>
    </row>
    <row r="20" spans="1:18" ht="11.25" customHeight="1">
      <c r="A20" s="109" t="s">
        <v>181</v>
      </c>
      <c r="B20" s="109"/>
      <c r="C20" s="160">
        <v>85832</v>
      </c>
      <c r="D20" s="160">
        <v>47588</v>
      </c>
      <c r="E20" s="160">
        <v>441</v>
      </c>
      <c r="F20" s="160">
        <v>6957</v>
      </c>
      <c r="G20" s="160">
        <v>49001</v>
      </c>
      <c r="H20" s="160">
        <v>42044</v>
      </c>
      <c r="I20" s="180" t="s">
        <v>254</v>
      </c>
      <c r="J20" s="162"/>
    </row>
    <row r="21" spans="1:18" ht="11.25" customHeight="1">
      <c r="A21" s="109" t="s">
        <v>187</v>
      </c>
      <c r="B21" s="109"/>
      <c r="C21" s="160">
        <v>64205</v>
      </c>
      <c r="D21" s="160">
        <v>31396</v>
      </c>
      <c r="E21" s="160">
        <v>1182</v>
      </c>
      <c r="F21" s="160">
        <v>16516</v>
      </c>
      <c r="G21" s="160">
        <v>48570</v>
      </c>
      <c r="H21" s="160">
        <v>32054</v>
      </c>
      <c r="I21" s="180" t="s">
        <v>255</v>
      </c>
      <c r="J21" s="162"/>
      <c r="N21" s="5"/>
      <c r="O21" s="5"/>
      <c r="P21" s="5"/>
      <c r="Q21" s="5"/>
      <c r="R21" s="5"/>
    </row>
    <row r="22" spans="1:18" ht="11.25" customHeight="1">
      <c r="A22" s="109" t="s">
        <v>191</v>
      </c>
      <c r="B22" s="109"/>
      <c r="C22" s="160">
        <v>97340</v>
      </c>
      <c r="D22" s="160">
        <v>47971</v>
      </c>
      <c r="E22" s="160">
        <v>589</v>
      </c>
      <c r="F22" s="160">
        <v>7261</v>
      </c>
      <c r="G22" s="160">
        <v>45710</v>
      </c>
      <c r="H22" s="160">
        <v>38449</v>
      </c>
      <c r="I22" s="180" t="s">
        <v>256</v>
      </c>
      <c r="J22" s="162"/>
    </row>
    <row r="23" spans="1:18" ht="11.25" customHeight="1">
      <c r="A23" s="109" t="s">
        <v>189</v>
      </c>
      <c r="B23" s="109"/>
      <c r="C23" s="160">
        <v>33214</v>
      </c>
      <c r="D23" s="160">
        <v>17723</v>
      </c>
      <c r="E23" s="160">
        <v>661</v>
      </c>
      <c r="F23" s="160">
        <v>9065</v>
      </c>
      <c r="G23" s="160">
        <v>36385</v>
      </c>
      <c r="H23" s="160">
        <v>27320</v>
      </c>
      <c r="I23" s="180" t="s">
        <v>257</v>
      </c>
      <c r="J23" s="162"/>
    </row>
    <row r="24" spans="1:18" ht="11.25" customHeight="1">
      <c r="A24" s="109" t="s">
        <v>195</v>
      </c>
      <c r="B24" s="109"/>
      <c r="C24" s="160">
        <v>27602</v>
      </c>
      <c r="D24" s="160">
        <v>10835</v>
      </c>
      <c r="E24" s="160">
        <v>1237</v>
      </c>
      <c r="F24" s="160">
        <v>3550</v>
      </c>
      <c r="G24" s="160">
        <v>30017</v>
      </c>
      <c r="H24" s="160">
        <v>26467</v>
      </c>
      <c r="I24" s="180" t="s">
        <v>258</v>
      </c>
      <c r="J24" s="162"/>
    </row>
    <row r="25" spans="1:18" ht="11.25" customHeight="1">
      <c r="A25" s="109" t="s">
        <v>183</v>
      </c>
      <c r="B25" s="109"/>
      <c r="C25" s="160">
        <v>54371</v>
      </c>
      <c r="D25" s="160">
        <v>22662</v>
      </c>
      <c r="E25" s="160">
        <v>238</v>
      </c>
      <c r="F25" s="160">
        <v>2825</v>
      </c>
      <c r="G25" s="160">
        <v>29623</v>
      </c>
      <c r="H25" s="160">
        <v>26798</v>
      </c>
      <c r="I25" s="180" t="s">
        <v>259</v>
      </c>
      <c r="J25" s="162"/>
    </row>
    <row r="26" spans="1:18" ht="11.25" customHeight="1">
      <c r="A26" s="109" t="s">
        <v>193</v>
      </c>
      <c r="B26" s="109"/>
      <c r="C26" s="160">
        <v>45320</v>
      </c>
      <c r="D26" s="160">
        <v>17137</v>
      </c>
      <c r="E26" s="160">
        <v>302</v>
      </c>
      <c r="F26" s="160">
        <v>7205</v>
      </c>
      <c r="G26" s="160">
        <v>27000</v>
      </c>
      <c r="H26" s="160">
        <v>19795</v>
      </c>
      <c r="I26" s="180" t="s">
        <v>260</v>
      </c>
      <c r="J26" s="162"/>
    </row>
    <row r="27" spans="1:18" ht="11.25" customHeight="1">
      <c r="A27" s="109" t="s">
        <v>197</v>
      </c>
      <c r="B27" s="109"/>
      <c r="C27" s="160">
        <v>40772</v>
      </c>
      <c r="D27" s="160">
        <v>24609</v>
      </c>
      <c r="E27" s="160">
        <v>492</v>
      </c>
      <c r="F27" s="160">
        <v>4763</v>
      </c>
      <c r="G27" s="160">
        <v>22780</v>
      </c>
      <c r="H27" s="160">
        <v>18017</v>
      </c>
      <c r="I27" s="180" t="s">
        <v>261</v>
      </c>
      <c r="J27" s="162"/>
    </row>
    <row r="28" spans="1:18" ht="11.25" customHeight="1">
      <c r="A28" s="109" t="s">
        <v>199</v>
      </c>
      <c r="B28" s="109"/>
      <c r="C28" s="160">
        <v>25510</v>
      </c>
      <c r="D28" s="160">
        <v>12026</v>
      </c>
      <c r="E28" s="160">
        <v>26</v>
      </c>
      <c r="F28" s="160">
        <v>6299</v>
      </c>
      <c r="G28" s="160">
        <v>22710</v>
      </c>
      <c r="H28" s="160">
        <v>16411</v>
      </c>
      <c r="I28" s="180" t="s">
        <v>262</v>
      </c>
      <c r="J28" s="162"/>
    </row>
    <row r="29" spans="1:18" ht="11.25" customHeight="1">
      <c r="A29" s="109" t="s">
        <v>205</v>
      </c>
      <c r="B29" s="109"/>
      <c r="C29" s="160">
        <v>54122</v>
      </c>
      <c r="D29" s="160">
        <v>26164</v>
      </c>
      <c r="E29" s="160">
        <v>838</v>
      </c>
      <c r="F29" s="160">
        <v>5442</v>
      </c>
      <c r="G29" s="160">
        <v>22226</v>
      </c>
      <c r="H29" s="160">
        <v>16784</v>
      </c>
      <c r="I29" s="180" t="s">
        <v>263</v>
      </c>
      <c r="J29" s="162"/>
    </row>
    <row r="30" spans="1:18" ht="11.25" customHeight="1">
      <c r="A30" s="109" t="s">
        <v>201</v>
      </c>
      <c r="B30" s="109"/>
      <c r="C30" s="160">
        <v>30616</v>
      </c>
      <c r="D30" s="160">
        <v>21355</v>
      </c>
      <c r="E30" s="160">
        <v>450</v>
      </c>
      <c r="F30" s="160">
        <v>4026</v>
      </c>
      <c r="G30" s="160">
        <v>20521</v>
      </c>
      <c r="H30" s="160">
        <v>16495</v>
      </c>
      <c r="I30" s="180" t="s">
        <v>264</v>
      </c>
      <c r="J30" s="162"/>
    </row>
    <row r="31" spans="1:18" ht="11.25" customHeight="1">
      <c r="A31" s="109" t="s">
        <v>207</v>
      </c>
      <c r="B31" s="109"/>
      <c r="C31" s="160">
        <v>27944</v>
      </c>
      <c r="D31" s="160">
        <v>13861</v>
      </c>
      <c r="E31" s="160">
        <v>1483</v>
      </c>
      <c r="F31" s="160">
        <v>7485</v>
      </c>
      <c r="G31" s="160">
        <v>19438</v>
      </c>
      <c r="H31" s="160">
        <v>11953</v>
      </c>
      <c r="I31" s="180" t="s">
        <v>265</v>
      </c>
      <c r="J31" s="162"/>
    </row>
    <row r="32" spans="1:18" ht="11.25" customHeight="1">
      <c r="A32" s="109" t="s">
        <v>217</v>
      </c>
      <c r="B32" s="109"/>
      <c r="C32" s="160">
        <v>25292</v>
      </c>
      <c r="D32" s="160">
        <v>14345</v>
      </c>
      <c r="E32" s="160">
        <v>397</v>
      </c>
      <c r="F32" s="160">
        <v>2927</v>
      </c>
      <c r="G32" s="160">
        <v>18161</v>
      </c>
      <c r="H32" s="160">
        <v>15234</v>
      </c>
      <c r="I32" s="180" t="s">
        <v>266</v>
      </c>
      <c r="J32" s="162"/>
    </row>
    <row r="33" spans="1:10" ht="11.25" customHeight="1">
      <c r="A33" s="109" t="s">
        <v>213</v>
      </c>
      <c r="B33" s="109"/>
      <c r="C33" s="160">
        <v>20302</v>
      </c>
      <c r="D33" s="160">
        <v>11050</v>
      </c>
      <c r="E33" s="160">
        <v>245</v>
      </c>
      <c r="F33" s="160">
        <v>4041</v>
      </c>
      <c r="G33" s="160">
        <v>17074</v>
      </c>
      <c r="H33" s="160">
        <v>13033</v>
      </c>
      <c r="I33" s="180" t="s">
        <v>267</v>
      </c>
      <c r="J33" s="162"/>
    </row>
    <row r="34" spans="1:10" ht="11.25" customHeight="1">
      <c r="A34" s="109" t="s">
        <v>203</v>
      </c>
      <c r="B34" s="109"/>
      <c r="C34" s="160">
        <v>29044</v>
      </c>
      <c r="D34" s="160">
        <v>8068</v>
      </c>
      <c r="E34" s="160">
        <v>241</v>
      </c>
      <c r="F34" s="160">
        <v>2143</v>
      </c>
      <c r="G34" s="160">
        <v>15484</v>
      </c>
      <c r="H34" s="160">
        <v>13341</v>
      </c>
      <c r="I34" s="180" t="s">
        <v>268</v>
      </c>
      <c r="J34" s="162"/>
    </row>
    <row r="35" spans="1:10" ht="11.25" customHeight="1">
      <c r="A35" s="109" t="s">
        <v>209</v>
      </c>
      <c r="B35" s="109"/>
      <c r="C35" s="160">
        <v>20367</v>
      </c>
      <c r="D35" s="160">
        <v>10483</v>
      </c>
      <c r="E35" s="160">
        <v>13</v>
      </c>
      <c r="F35" s="160">
        <v>3976</v>
      </c>
      <c r="G35" s="160">
        <v>14959</v>
      </c>
      <c r="H35" s="160">
        <v>10983</v>
      </c>
      <c r="I35" s="180" t="s">
        <v>269</v>
      </c>
      <c r="J35" s="162"/>
    </row>
    <row r="36" spans="1:10" ht="11.25" customHeight="1">
      <c r="A36" s="109" t="s">
        <v>211</v>
      </c>
      <c r="B36" s="109"/>
      <c r="C36" s="160">
        <v>21900</v>
      </c>
      <c r="D36" s="160">
        <v>14463</v>
      </c>
      <c r="E36" s="160">
        <v>358</v>
      </c>
      <c r="F36" s="160">
        <v>2556</v>
      </c>
      <c r="G36" s="160">
        <v>13619</v>
      </c>
      <c r="H36" s="160">
        <v>11063</v>
      </c>
      <c r="I36" s="180" t="s">
        <v>270</v>
      </c>
      <c r="J36" s="162"/>
    </row>
    <row r="37" spans="1:10" ht="11.25" customHeight="1">
      <c r="A37" s="109" t="s">
        <v>223</v>
      </c>
      <c r="B37" s="109"/>
      <c r="C37" s="160">
        <v>27563</v>
      </c>
      <c r="D37" s="160">
        <v>10125</v>
      </c>
      <c r="E37" s="160">
        <v>288</v>
      </c>
      <c r="F37" s="160">
        <v>1376</v>
      </c>
      <c r="G37" s="160">
        <v>12530</v>
      </c>
      <c r="H37" s="160">
        <v>11154</v>
      </c>
      <c r="I37" s="180" t="s">
        <v>271</v>
      </c>
      <c r="J37" s="162"/>
    </row>
    <row r="38" spans="1:10" ht="11.25" customHeight="1">
      <c r="A38" s="109" t="s">
        <v>219</v>
      </c>
      <c r="B38" s="109"/>
      <c r="C38" s="160">
        <v>13934</v>
      </c>
      <c r="D38" s="160">
        <v>6270</v>
      </c>
      <c r="E38" s="160">
        <v>4023</v>
      </c>
      <c r="F38" s="160">
        <v>6836</v>
      </c>
      <c r="G38" s="160">
        <v>12509</v>
      </c>
      <c r="H38" s="160">
        <v>5673</v>
      </c>
      <c r="I38" s="180" t="s">
        <v>272</v>
      </c>
      <c r="J38" s="162"/>
    </row>
    <row r="39" spans="1:10" ht="11.25" customHeight="1">
      <c r="A39" s="109" t="s">
        <v>215</v>
      </c>
      <c r="B39" s="109"/>
      <c r="C39" s="160">
        <v>12055</v>
      </c>
      <c r="D39" s="160">
        <v>6317</v>
      </c>
      <c r="E39" s="160">
        <v>419</v>
      </c>
      <c r="F39" s="160">
        <v>2480</v>
      </c>
      <c r="G39" s="160">
        <v>11761</v>
      </c>
      <c r="H39" s="160">
        <v>9281</v>
      </c>
      <c r="I39" s="180" t="s">
        <v>273</v>
      </c>
      <c r="J39" s="162"/>
    </row>
    <row r="40" spans="1:10" ht="11.25" customHeight="1">
      <c r="A40" s="109" t="s">
        <v>274</v>
      </c>
      <c r="B40" s="109"/>
      <c r="C40" s="160">
        <v>12673</v>
      </c>
      <c r="D40" s="160">
        <v>7838</v>
      </c>
      <c r="E40" s="160">
        <v>309</v>
      </c>
      <c r="F40" s="160">
        <v>3024</v>
      </c>
      <c r="G40" s="160">
        <v>11578</v>
      </c>
      <c r="H40" s="160">
        <v>8554</v>
      </c>
      <c r="I40" s="180" t="s">
        <v>275</v>
      </c>
      <c r="J40" s="162"/>
    </row>
    <row r="41" spans="1:10" ht="11.25" customHeight="1">
      <c r="A41" s="109" t="s">
        <v>225</v>
      </c>
      <c r="B41" s="109"/>
      <c r="C41" s="160">
        <v>13780</v>
      </c>
      <c r="D41" s="160">
        <v>7714</v>
      </c>
      <c r="E41" s="160">
        <v>235</v>
      </c>
      <c r="F41" s="160">
        <v>2300</v>
      </c>
      <c r="G41" s="160">
        <v>9669</v>
      </c>
      <c r="H41" s="160">
        <v>7369</v>
      </c>
      <c r="I41" s="180" t="s">
        <v>276</v>
      </c>
      <c r="J41" s="162"/>
    </row>
    <row r="42" spans="1:10" ht="11.25" customHeight="1">
      <c r="A42" s="109" t="s">
        <v>277</v>
      </c>
      <c r="B42" s="109"/>
      <c r="C42" s="160">
        <v>13734</v>
      </c>
      <c r="D42" s="160">
        <v>9872</v>
      </c>
      <c r="E42" s="160">
        <v>127</v>
      </c>
      <c r="F42" s="160">
        <v>1507</v>
      </c>
      <c r="G42" s="160">
        <v>9420</v>
      </c>
      <c r="H42" s="160">
        <v>7913</v>
      </c>
      <c r="I42" s="180" t="s">
        <v>278</v>
      </c>
      <c r="J42" s="162"/>
    </row>
    <row r="43" spans="1:10" ht="7.5" customHeight="1">
      <c r="B43" s="109"/>
      <c r="C43" s="109"/>
      <c r="D43" s="109"/>
      <c r="E43" s="109"/>
      <c r="F43" s="109"/>
      <c r="G43" s="109"/>
      <c r="H43" s="163"/>
      <c r="I43" s="172"/>
      <c r="J43" s="165"/>
    </row>
    <row r="44" spans="1:10" ht="11.25" customHeight="1">
      <c r="A44" s="138" t="s">
        <v>229</v>
      </c>
      <c r="B44" s="138"/>
      <c r="C44" s="138"/>
      <c r="D44" s="138"/>
      <c r="E44" s="138"/>
      <c r="F44" s="138"/>
      <c r="G44" s="138"/>
      <c r="H44" s="138"/>
      <c r="I44" s="138"/>
      <c r="J44" s="138"/>
    </row>
    <row r="45" spans="1:10" ht="6.75" customHeight="1">
      <c r="B45" s="109"/>
      <c r="C45" s="109"/>
      <c r="D45" s="109"/>
      <c r="E45" s="109"/>
      <c r="F45" s="109"/>
      <c r="G45" s="109"/>
      <c r="H45" s="163"/>
      <c r="I45" s="172"/>
      <c r="J45" s="165"/>
    </row>
    <row r="46" spans="1:10" ht="11.25" customHeight="1">
      <c r="A46" s="109" t="s">
        <v>230</v>
      </c>
      <c r="B46" s="109"/>
      <c r="C46" s="160">
        <v>1716207</v>
      </c>
      <c r="D46" s="160">
        <v>770427</v>
      </c>
      <c r="E46" s="160">
        <v>171647</v>
      </c>
      <c r="F46" s="160">
        <v>603830</v>
      </c>
      <c r="G46" s="160">
        <v>1416323</v>
      </c>
      <c r="H46" s="160">
        <v>812493</v>
      </c>
      <c r="I46" s="180" t="s">
        <v>279</v>
      </c>
      <c r="J46" s="162"/>
    </row>
    <row r="47" spans="1:10" ht="11.25" customHeight="1">
      <c r="A47" s="109" t="s">
        <v>232</v>
      </c>
      <c r="B47" s="109"/>
      <c r="C47" s="160">
        <v>984315</v>
      </c>
      <c r="D47" s="160">
        <v>400968</v>
      </c>
      <c r="E47" s="160">
        <v>9294</v>
      </c>
      <c r="F47" s="160">
        <v>74373</v>
      </c>
      <c r="G47" s="160">
        <v>503088</v>
      </c>
      <c r="H47" s="160">
        <v>428715</v>
      </c>
      <c r="I47" s="180" t="s">
        <v>280</v>
      </c>
      <c r="J47" s="162"/>
    </row>
    <row r="48" spans="1:10" ht="11.25" customHeight="1">
      <c r="A48" s="109" t="s">
        <v>234</v>
      </c>
      <c r="B48" s="109"/>
      <c r="C48" s="160">
        <v>557832</v>
      </c>
      <c r="D48" s="160">
        <v>365592</v>
      </c>
      <c r="E48" s="160">
        <v>11717</v>
      </c>
      <c r="F48" s="160">
        <v>76229</v>
      </c>
      <c r="G48" s="160">
        <v>377868</v>
      </c>
      <c r="H48" s="160">
        <v>301639</v>
      </c>
      <c r="I48" s="180" t="s">
        <v>281</v>
      </c>
      <c r="J48" s="162"/>
    </row>
    <row r="49" spans="1:10" ht="11.25" customHeight="1">
      <c r="A49" s="109" t="s">
        <v>236</v>
      </c>
      <c r="B49" s="109"/>
      <c r="C49" s="160">
        <v>494034</v>
      </c>
      <c r="D49" s="160">
        <v>293415</v>
      </c>
      <c r="E49" s="160">
        <v>7319</v>
      </c>
      <c r="F49" s="160">
        <v>65684</v>
      </c>
      <c r="G49" s="160">
        <v>404588</v>
      </c>
      <c r="H49" s="160">
        <v>338904</v>
      </c>
      <c r="I49" s="180" t="s">
        <v>282</v>
      </c>
      <c r="J49" s="162"/>
    </row>
    <row r="50" spans="1:10" ht="11.25" customHeight="1">
      <c r="A50" s="109" t="s">
        <v>238</v>
      </c>
      <c r="B50" s="109"/>
      <c r="C50" s="160">
        <v>56085</v>
      </c>
      <c r="D50" s="160">
        <v>30256</v>
      </c>
      <c r="E50" s="160">
        <v>2397</v>
      </c>
      <c r="F50" s="160">
        <v>9551</v>
      </c>
      <c r="G50" s="160">
        <v>52071</v>
      </c>
      <c r="H50" s="160">
        <v>42520</v>
      </c>
      <c r="I50" s="180" t="s">
        <v>283</v>
      </c>
      <c r="J50" s="162"/>
    </row>
    <row r="51" spans="1:10" ht="11.25" customHeight="1">
      <c r="A51" s="167" t="s">
        <v>240</v>
      </c>
      <c r="B51" s="167"/>
      <c r="C51" s="168">
        <v>94717</v>
      </c>
      <c r="D51" s="168">
        <v>24999</v>
      </c>
      <c r="E51" s="168">
        <v>4038</v>
      </c>
      <c r="F51" s="168">
        <v>18235</v>
      </c>
      <c r="G51" s="168">
        <v>78104</v>
      </c>
      <c r="H51" s="168">
        <v>59869</v>
      </c>
      <c r="I51" s="181" t="s">
        <v>284</v>
      </c>
      <c r="J51" s="170"/>
    </row>
    <row r="52" spans="1:10" ht="11.25" customHeight="1">
      <c r="B52" s="109"/>
      <c r="E52" s="109"/>
      <c r="F52" s="109"/>
      <c r="G52" s="109"/>
      <c r="H52" s="163"/>
      <c r="I52" s="172"/>
      <c r="J52" s="165"/>
    </row>
    <row r="53" spans="1:10" ht="11.25" customHeight="1">
      <c r="A53" s="171" t="str">
        <f>"1."</f>
        <v>1.</v>
      </c>
      <c r="B53" s="109" t="s">
        <v>242</v>
      </c>
      <c r="E53" s="109"/>
      <c r="F53" s="109"/>
      <c r="G53" s="109"/>
      <c r="H53" s="163"/>
      <c r="I53" s="172"/>
      <c r="J53" s="165"/>
    </row>
    <row r="54" spans="1:10" ht="11.25" customHeight="1">
      <c r="B54" s="109"/>
      <c r="E54" s="109"/>
      <c r="F54" s="109"/>
      <c r="G54" s="109"/>
      <c r="H54" s="163"/>
      <c r="I54" s="172"/>
      <c r="J54" s="165"/>
    </row>
    <row r="55" spans="1:10" ht="11.25" customHeight="1">
      <c r="A55" s="25" t="s">
        <v>243</v>
      </c>
      <c r="C55" s="109"/>
      <c r="E55" s="109"/>
      <c r="F55" s="109"/>
      <c r="G55" s="109"/>
      <c r="H55" s="163"/>
      <c r="I55" s="172"/>
      <c r="J55" s="165"/>
    </row>
    <row r="56" spans="1:10" ht="11.25" customHeight="1">
      <c r="B56" s="109"/>
      <c r="E56" s="109"/>
      <c r="F56" s="109"/>
      <c r="G56" s="109"/>
      <c r="H56" s="163"/>
      <c r="I56" s="172"/>
      <c r="J56" s="165"/>
    </row>
    <row r="57" spans="1:10" ht="11.25" customHeight="1">
      <c r="A57" s="18" t="s">
        <v>156</v>
      </c>
      <c r="C57" s="109"/>
      <c r="D57" s="109"/>
      <c r="E57" s="109"/>
      <c r="F57" s="109"/>
      <c r="G57" s="109"/>
      <c r="H57" s="163"/>
      <c r="I57" s="172"/>
      <c r="J57" s="165"/>
    </row>
    <row r="58" spans="1:10" ht="11.25" customHeight="1"/>
  </sheetData>
  <mergeCells count="3">
    <mergeCell ref="I7:J7"/>
    <mergeCell ref="A11:J11"/>
    <mergeCell ref="A44:J44"/>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dimension ref="A1:K69"/>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customWidth="1"/>
    <col min="10" max="10" width="3" customWidth="1"/>
    <col min="11" max="11" width="10.7109375" customWidth="1"/>
    <col min="12" max="12" width="11.7109375" customWidth="1"/>
  </cols>
  <sheetData>
    <row r="1" spans="1:11">
      <c r="A1" s="94" t="s">
        <v>285</v>
      </c>
    </row>
    <row r="2" spans="1:11" ht="11.25" customHeight="1">
      <c r="B2" s="109"/>
      <c r="C2" s="109"/>
      <c r="D2" s="109"/>
      <c r="E2" s="109"/>
      <c r="F2" s="109"/>
      <c r="G2" s="109"/>
      <c r="H2" s="160"/>
      <c r="I2" s="109"/>
      <c r="J2" s="66"/>
      <c r="K2" s="66"/>
    </row>
    <row r="3" spans="1:11" ht="15">
      <c r="A3" s="23" t="s">
        <v>286</v>
      </c>
      <c r="B3" s="23"/>
      <c r="C3" s="23"/>
      <c r="D3" s="23"/>
      <c r="E3" s="23"/>
      <c r="F3" s="23"/>
      <c r="G3" s="23"/>
      <c r="H3" s="90"/>
      <c r="I3" s="23"/>
    </row>
    <row r="4" spans="1:11" ht="14.25">
      <c r="A4" s="24" t="s">
        <v>162</v>
      </c>
      <c r="B4" s="24"/>
      <c r="C4" s="24"/>
      <c r="D4" s="24"/>
      <c r="E4" s="24"/>
      <c r="F4" s="24"/>
      <c r="G4" s="24"/>
      <c r="H4" s="91"/>
      <c r="I4" s="24"/>
    </row>
    <row r="5" spans="1:11" ht="11.25" customHeight="1">
      <c r="A5" s="1"/>
      <c r="B5" s="1"/>
      <c r="C5" s="1"/>
      <c r="D5" s="1"/>
      <c r="E5" s="1"/>
      <c r="F5" s="1"/>
      <c r="G5" s="1"/>
      <c r="H5" s="182"/>
      <c r="I5" s="148"/>
      <c r="J5" s="1"/>
      <c r="K5" s="108"/>
    </row>
    <row r="6" spans="1:11" ht="11.25" customHeight="1">
      <c r="A6" s="183" t="s">
        <v>287</v>
      </c>
      <c r="B6" s="184"/>
      <c r="C6" s="34"/>
      <c r="D6" s="35"/>
      <c r="E6" s="33" t="s">
        <v>163</v>
      </c>
      <c r="F6" s="35"/>
      <c r="G6" s="36"/>
      <c r="H6" s="185" t="s">
        <v>164</v>
      </c>
      <c r="I6" s="152"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193"/>
    </row>
    <row r="9" spans="1:11" ht="11.25" customHeight="1">
      <c r="A9" s="18" t="s">
        <v>166</v>
      </c>
      <c r="C9" s="9">
        <v>283834</v>
      </c>
      <c r="D9" s="9">
        <v>5073</v>
      </c>
      <c r="E9" s="9">
        <v>3687</v>
      </c>
      <c r="F9" s="9">
        <v>161636</v>
      </c>
      <c r="G9" s="9">
        <v>225979</v>
      </c>
      <c r="H9" s="9">
        <v>64343</v>
      </c>
      <c r="I9" s="101" t="s">
        <v>167</v>
      </c>
    </row>
    <row r="10" spans="1:11" ht="6" customHeight="1">
      <c r="A10" s="18"/>
      <c r="C10" s="19"/>
      <c r="D10" s="19"/>
      <c r="E10" s="19"/>
      <c r="F10" s="19"/>
      <c r="G10" s="19"/>
      <c r="H10" s="9"/>
      <c r="I10" s="101"/>
    </row>
    <row r="11" spans="1:11" ht="11.25" customHeight="1">
      <c r="A11" s="18" t="s">
        <v>288</v>
      </c>
      <c r="C11" s="160"/>
      <c r="D11" s="160"/>
      <c r="E11" s="160"/>
      <c r="F11" s="160"/>
      <c r="G11" s="160"/>
      <c r="H11" s="9"/>
      <c r="I11" s="101"/>
    </row>
    <row r="12" spans="1:11" ht="11.25" customHeight="1">
      <c r="A12" s="20"/>
      <c r="B12" s="194" t="s">
        <v>289</v>
      </c>
      <c r="C12" s="160">
        <v>137118</v>
      </c>
      <c r="D12" s="160">
        <v>111</v>
      </c>
      <c r="E12" s="160">
        <v>56</v>
      </c>
      <c r="F12" s="160">
        <v>64663</v>
      </c>
      <c r="G12" s="160">
        <v>98563</v>
      </c>
      <c r="H12" s="160">
        <v>33900</v>
      </c>
      <c r="I12" s="195" t="s">
        <v>290</v>
      </c>
    </row>
    <row r="13" spans="1:11" ht="11.25" customHeight="1">
      <c r="A13" s="20"/>
      <c r="B13" s="194" t="s">
        <v>291</v>
      </c>
      <c r="C13" s="160">
        <v>74531</v>
      </c>
      <c r="D13" s="160">
        <v>1908</v>
      </c>
      <c r="E13" s="160">
        <v>1228</v>
      </c>
      <c r="F13" s="160">
        <v>56051</v>
      </c>
      <c r="G13" s="160">
        <v>65233</v>
      </c>
      <c r="H13" s="160">
        <v>9182</v>
      </c>
      <c r="I13" s="195" t="s">
        <v>292</v>
      </c>
    </row>
    <row r="14" spans="1:11" ht="11.25" customHeight="1">
      <c r="A14" s="20"/>
      <c r="B14" s="194" t="s">
        <v>293</v>
      </c>
      <c r="C14" s="160">
        <v>31188</v>
      </c>
      <c r="D14" s="160">
        <v>643</v>
      </c>
      <c r="E14" s="160">
        <v>485</v>
      </c>
      <c r="F14" s="160">
        <v>15758</v>
      </c>
      <c r="G14" s="160">
        <v>18200</v>
      </c>
      <c r="H14" s="160">
        <v>2442</v>
      </c>
      <c r="I14" s="195" t="s">
        <v>200</v>
      </c>
    </row>
    <row r="15" spans="1:11" ht="11.25" customHeight="1">
      <c r="A15" s="20"/>
      <c r="B15" s="194" t="s">
        <v>294</v>
      </c>
      <c r="C15" s="160">
        <v>4053</v>
      </c>
      <c r="D15" s="160">
        <v>84</v>
      </c>
      <c r="E15" s="160">
        <v>52</v>
      </c>
      <c r="F15" s="160">
        <v>1542</v>
      </c>
      <c r="G15" s="160">
        <v>3162</v>
      </c>
      <c r="H15" s="160">
        <v>1620</v>
      </c>
      <c r="I15" s="195" t="s">
        <v>295</v>
      </c>
    </row>
    <row r="16" spans="1:11" ht="11.25" customHeight="1">
      <c r="A16" s="20"/>
      <c r="B16" s="194" t="s">
        <v>296</v>
      </c>
      <c r="C16" s="160">
        <v>8728</v>
      </c>
      <c r="D16" s="160">
        <v>2</v>
      </c>
      <c r="E16" s="160">
        <v>3</v>
      </c>
      <c r="F16" s="160">
        <v>4522</v>
      </c>
      <c r="G16" s="160">
        <v>8269</v>
      </c>
      <c r="H16" s="160">
        <v>3747</v>
      </c>
      <c r="I16" s="195" t="s">
        <v>297</v>
      </c>
    </row>
    <row r="17" spans="1:9" ht="6" customHeight="1">
      <c r="A17" s="20"/>
      <c r="B17" s="194"/>
      <c r="C17" s="160"/>
      <c r="D17" s="160"/>
      <c r="E17" s="160"/>
      <c r="F17" s="160"/>
      <c r="G17" s="160"/>
      <c r="H17" s="160"/>
      <c r="I17" s="195"/>
    </row>
    <row r="18" spans="1:9" ht="11.25" customHeight="1">
      <c r="A18" s="18" t="s">
        <v>298</v>
      </c>
      <c r="C18" s="160"/>
      <c r="D18" s="160"/>
      <c r="E18" s="160"/>
      <c r="F18" s="160"/>
      <c r="G18" s="160"/>
      <c r="H18" s="160"/>
      <c r="I18" s="195"/>
    </row>
    <row r="19" spans="1:9" ht="11.25" customHeight="1">
      <c r="A19" s="20"/>
      <c r="B19" s="194" t="s">
        <v>299</v>
      </c>
      <c r="C19" s="160">
        <v>18909</v>
      </c>
      <c r="D19" s="160">
        <v>426</v>
      </c>
      <c r="E19" s="160">
        <v>317</v>
      </c>
      <c r="F19" s="160">
        <v>10824</v>
      </c>
      <c r="G19" s="160">
        <v>13942</v>
      </c>
      <c r="H19" s="160">
        <v>3118</v>
      </c>
      <c r="I19" s="195" t="s">
        <v>300</v>
      </c>
    </row>
    <row r="20" spans="1:9" ht="11.25" customHeight="1">
      <c r="A20" s="20"/>
      <c r="B20" s="194" t="s">
        <v>301</v>
      </c>
      <c r="C20" s="160">
        <v>24444</v>
      </c>
      <c r="D20" s="160">
        <v>386</v>
      </c>
      <c r="E20" s="160">
        <v>273</v>
      </c>
      <c r="F20" s="160">
        <v>12793</v>
      </c>
      <c r="G20" s="160">
        <v>17734</v>
      </c>
      <c r="H20" s="160">
        <v>4941</v>
      </c>
      <c r="I20" s="195" t="s">
        <v>302</v>
      </c>
    </row>
    <row r="21" spans="1:9" ht="11.25" customHeight="1">
      <c r="A21" s="20"/>
      <c r="B21" s="194" t="s">
        <v>303</v>
      </c>
      <c r="C21" s="160">
        <v>62064</v>
      </c>
      <c r="D21" s="160">
        <v>1232</v>
      </c>
      <c r="E21" s="160">
        <v>1038</v>
      </c>
      <c r="F21" s="160">
        <v>32494</v>
      </c>
      <c r="G21" s="160">
        <v>46193</v>
      </c>
      <c r="H21" s="160">
        <v>13699</v>
      </c>
      <c r="I21" s="195" t="s">
        <v>304</v>
      </c>
    </row>
    <row r="22" spans="1:9" ht="11.25" customHeight="1">
      <c r="A22" s="20"/>
      <c r="B22" s="194" t="s">
        <v>305</v>
      </c>
      <c r="C22" s="160">
        <v>43401</v>
      </c>
      <c r="D22" s="160">
        <v>975</v>
      </c>
      <c r="E22" s="160">
        <v>751</v>
      </c>
      <c r="F22" s="160">
        <v>24304</v>
      </c>
      <c r="G22" s="160">
        <v>34643</v>
      </c>
      <c r="H22" s="160">
        <v>10339</v>
      </c>
      <c r="I22" s="195" t="s">
        <v>306</v>
      </c>
    </row>
    <row r="23" spans="1:9" ht="11.25" customHeight="1">
      <c r="A23" s="20"/>
      <c r="B23" s="194" t="s">
        <v>307</v>
      </c>
      <c r="C23" s="160">
        <v>43918</v>
      </c>
      <c r="D23" s="160">
        <v>933</v>
      </c>
      <c r="E23" s="160">
        <v>610</v>
      </c>
      <c r="F23" s="160">
        <v>24360</v>
      </c>
      <c r="G23" s="160">
        <v>33876</v>
      </c>
      <c r="H23" s="160">
        <v>9516</v>
      </c>
      <c r="I23" s="195" t="s">
        <v>308</v>
      </c>
    </row>
    <row r="24" spans="1:9" ht="11.25" customHeight="1">
      <c r="A24" s="20"/>
      <c r="B24" s="194" t="s">
        <v>309</v>
      </c>
      <c r="C24" s="160">
        <v>52494</v>
      </c>
      <c r="D24" s="160">
        <v>759</v>
      </c>
      <c r="E24" s="160">
        <v>472</v>
      </c>
      <c r="F24" s="160">
        <v>29628</v>
      </c>
      <c r="G24" s="160">
        <v>42228</v>
      </c>
      <c r="H24" s="160">
        <v>12600</v>
      </c>
      <c r="I24" s="195" t="s">
        <v>306</v>
      </c>
    </row>
    <row r="25" spans="1:9" ht="11.25" customHeight="1">
      <c r="A25" s="20"/>
      <c r="B25" s="194" t="s">
        <v>310</v>
      </c>
      <c r="C25" s="160">
        <v>38604</v>
      </c>
      <c r="D25" s="160">
        <v>362</v>
      </c>
      <c r="E25" s="160">
        <v>226</v>
      </c>
      <c r="F25" s="160">
        <v>27233</v>
      </c>
      <c r="G25" s="160">
        <v>37363</v>
      </c>
      <c r="H25" s="160">
        <v>10130</v>
      </c>
      <c r="I25" s="195" t="s">
        <v>311</v>
      </c>
    </row>
    <row r="26" spans="1:9" ht="6" customHeight="1">
      <c r="A26" s="20"/>
      <c r="B26" s="194"/>
      <c r="C26" s="160"/>
      <c r="D26" s="160"/>
      <c r="E26" s="160"/>
      <c r="F26" s="160"/>
      <c r="G26" s="160"/>
      <c r="H26" s="160"/>
      <c r="I26" s="195"/>
    </row>
    <row r="27" spans="1:9" ht="11.25" customHeight="1">
      <c r="A27" s="18" t="s">
        <v>312</v>
      </c>
      <c r="C27" s="160"/>
      <c r="D27" s="160"/>
      <c r="E27" s="160"/>
      <c r="F27" s="160"/>
      <c r="G27" s="160"/>
      <c r="H27" s="160"/>
      <c r="I27" s="195"/>
    </row>
    <row r="28" spans="1:9" ht="11.25" customHeight="1">
      <c r="A28" s="20"/>
      <c r="B28" s="196" t="s">
        <v>313</v>
      </c>
      <c r="C28" s="160">
        <v>56008</v>
      </c>
      <c r="D28" s="160">
        <v>229</v>
      </c>
      <c r="E28" s="160">
        <v>111</v>
      </c>
      <c r="F28" s="160">
        <v>21133</v>
      </c>
      <c r="G28" s="160">
        <v>33508</v>
      </c>
      <c r="H28" s="160">
        <v>12375</v>
      </c>
      <c r="I28" s="195" t="s">
        <v>314</v>
      </c>
    </row>
    <row r="29" spans="1:9" ht="11.25" customHeight="1">
      <c r="A29" s="20"/>
      <c r="B29" s="197" t="s">
        <v>315</v>
      </c>
      <c r="C29" s="160">
        <v>75711</v>
      </c>
      <c r="D29" s="160">
        <v>117</v>
      </c>
      <c r="E29" s="160">
        <v>62</v>
      </c>
      <c r="F29" s="160">
        <v>37462</v>
      </c>
      <c r="G29" s="160">
        <v>58630</v>
      </c>
      <c r="H29" s="160">
        <v>21168</v>
      </c>
      <c r="I29" s="195" t="s">
        <v>316</v>
      </c>
    </row>
    <row r="30" spans="1:9" ht="11.25" customHeight="1">
      <c r="A30" s="20"/>
      <c r="B30" s="194" t="s">
        <v>317</v>
      </c>
      <c r="C30" s="160">
        <v>73305</v>
      </c>
      <c r="D30" s="160">
        <v>33</v>
      </c>
      <c r="E30" s="160">
        <v>34</v>
      </c>
      <c r="F30" s="160">
        <v>44230</v>
      </c>
      <c r="G30" s="160">
        <v>60575</v>
      </c>
      <c r="H30" s="160">
        <v>16345</v>
      </c>
      <c r="I30" s="195" t="s">
        <v>318</v>
      </c>
    </row>
    <row r="31" spans="1:9" ht="11.25" customHeight="1">
      <c r="A31" s="20"/>
      <c r="B31" s="197" t="s">
        <v>319</v>
      </c>
      <c r="C31" s="160">
        <v>26322</v>
      </c>
      <c r="D31" s="160">
        <v>138</v>
      </c>
      <c r="E31" s="160">
        <v>51</v>
      </c>
      <c r="F31" s="160">
        <v>20223</v>
      </c>
      <c r="G31" s="160">
        <v>23672</v>
      </c>
      <c r="H31" s="160">
        <v>3449</v>
      </c>
      <c r="I31" s="195" t="s">
        <v>320</v>
      </c>
    </row>
    <row r="32" spans="1:9" ht="11.25" customHeight="1">
      <c r="A32" s="20"/>
      <c r="B32" s="194" t="s">
        <v>321</v>
      </c>
      <c r="C32" s="160">
        <v>52488</v>
      </c>
      <c r="D32" s="160">
        <v>4556</v>
      </c>
      <c r="E32" s="160">
        <v>3429</v>
      </c>
      <c r="F32" s="160">
        <v>38588</v>
      </c>
      <c r="G32" s="160">
        <v>49594</v>
      </c>
      <c r="H32" s="160">
        <v>11006</v>
      </c>
      <c r="I32" s="195" t="s">
        <v>322</v>
      </c>
    </row>
    <row r="33" spans="1:9" ht="11.25" customHeight="1">
      <c r="A33" s="20"/>
      <c r="B33" s="194" t="s">
        <v>323</v>
      </c>
      <c r="C33" s="27">
        <v>8.1139196191009706</v>
      </c>
      <c r="D33" s="27">
        <v>92.1875</v>
      </c>
      <c r="E33" s="123">
        <v>113.333333333333</v>
      </c>
      <c r="F33" s="123">
        <v>10.3237780510298</v>
      </c>
      <c r="G33" s="123">
        <v>9.3777350544722093</v>
      </c>
      <c r="H33" s="123">
        <v>-0.94604299655760504</v>
      </c>
      <c r="I33" s="123">
        <v>-9.1999999999999993</v>
      </c>
    </row>
    <row r="34" spans="1:9" ht="6" customHeight="1">
      <c r="A34" s="20"/>
      <c r="B34" s="194"/>
      <c r="C34" s="22"/>
      <c r="D34" s="22"/>
      <c r="E34" s="22"/>
      <c r="F34" s="22"/>
      <c r="G34" s="22"/>
      <c r="H34" s="198"/>
      <c r="I34" s="195"/>
    </row>
    <row r="35" spans="1:9" ht="11.25" customHeight="1">
      <c r="A35" s="18" t="s">
        <v>324</v>
      </c>
      <c r="C35" s="160"/>
      <c r="D35" s="160"/>
      <c r="E35" s="160"/>
      <c r="F35" s="160"/>
      <c r="G35" s="160"/>
      <c r="H35" s="160"/>
      <c r="I35" s="195"/>
    </row>
    <row r="36" spans="1:9" ht="11.25" customHeight="1">
      <c r="A36" s="20"/>
      <c r="B36" s="194" t="s">
        <v>325</v>
      </c>
      <c r="C36" s="160">
        <v>202391</v>
      </c>
      <c r="D36" s="160">
        <v>4385</v>
      </c>
      <c r="E36" s="160">
        <v>2753</v>
      </c>
      <c r="F36" s="160">
        <v>109794</v>
      </c>
      <c r="G36" s="160">
        <v>159785</v>
      </c>
      <c r="H36" s="160">
        <v>49991</v>
      </c>
      <c r="I36" s="195" t="s">
        <v>326</v>
      </c>
    </row>
    <row r="37" spans="1:9" ht="11.25" customHeight="1">
      <c r="A37" s="20"/>
      <c r="B37" s="194" t="s">
        <v>327</v>
      </c>
      <c r="C37" s="160">
        <v>39525</v>
      </c>
      <c r="D37" s="160">
        <v>430</v>
      </c>
      <c r="E37" s="160">
        <v>771</v>
      </c>
      <c r="F37" s="160">
        <v>18467</v>
      </c>
      <c r="G37" s="160">
        <v>26988</v>
      </c>
      <c r="H37" s="160">
        <v>8521</v>
      </c>
      <c r="I37" s="195" t="s">
        <v>328</v>
      </c>
    </row>
    <row r="38" spans="1:9" ht="11.25" customHeight="1">
      <c r="A38" s="20"/>
      <c r="B38" s="194" t="s">
        <v>329</v>
      </c>
      <c r="C38" s="160">
        <v>22530</v>
      </c>
      <c r="D38" s="160">
        <v>0</v>
      </c>
      <c r="E38" s="160">
        <v>0</v>
      </c>
      <c r="F38" s="160">
        <v>21067</v>
      </c>
      <c r="G38" s="160">
        <v>25358</v>
      </c>
      <c r="H38" s="160">
        <v>4291</v>
      </c>
      <c r="I38" s="195" t="s">
        <v>330</v>
      </c>
    </row>
    <row r="39" spans="1:9" ht="11.25" customHeight="1">
      <c r="A39" s="20"/>
      <c r="B39" s="194" t="s">
        <v>331</v>
      </c>
      <c r="C39" s="160">
        <v>16909</v>
      </c>
      <c r="D39" s="160">
        <v>2</v>
      </c>
      <c r="E39" s="160">
        <v>1</v>
      </c>
      <c r="F39" s="160">
        <v>11202</v>
      </c>
      <c r="G39" s="160">
        <v>11189</v>
      </c>
      <c r="H39" s="160">
        <v>-13</v>
      </c>
      <c r="I39" s="195" t="s">
        <v>332</v>
      </c>
    </row>
    <row r="40" spans="1:9" ht="11.25" customHeight="1">
      <c r="A40" s="20"/>
      <c r="B40" s="194" t="s">
        <v>333</v>
      </c>
      <c r="C40" s="160">
        <v>1916</v>
      </c>
      <c r="D40" s="160">
        <v>248</v>
      </c>
      <c r="E40" s="160">
        <v>162</v>
      </c>
      <c r="F40" s="160">
        <v>1011</v>
      </c>
      <c r="G40" s="160">
        <v>2653</v>
      </c>
      <c r="H40" s="160">
        <v>1642</v>
      </c>
      <c r="I40" s="195" t="s">
        <v>334</v>
      </c>
    </row>
    <row r="41" spans="1:9" ht="11.25" customHeight="1">
      <c r="A41" s="20"/>
      <c r="B41" s="194" t="s">
        <v>335</v>
      </c>
      <c r="C41" s="160">
        <v>556</v>
      </c>
      <c r="D41" s="160">
        <v>0</v>
      </c>
      <c r="E41" s="160">
        <v>0</v>
      </c>
      <c r="F41" s="160">
        <v>0</v>
      </c>
      <c r="G41" s="160">
        <v>0</v>
      </c>
      <c r="H41" s="160">
        <v>0</v>
      </c>
      <c r="I41" s="195" t="s">
        <v>336</v>
      </c>
    </row>
    <row r="42" spans="1:9" ht="11.25" customHeight="1">
      <c r="A42" s="20"/>
      <c r="B42" s="194" t="s">
        <v>337</v>
      </c>
      <c r="C42" s="160">
        <v>2</v>
      </c>
      <c r="D42" s="160">
        <v>0</v>
      </c>
      <c r="E42" s="160">
        <v>0</v>
      </c>
      <c r="F42" s="160">
        <v>0</v>
      </c>
      <c r="G42" s="160">
        <v>0</v>
      </c>
      <c r="H42" s="160">
        <v>0</v>
      </c>
      <c r="I42" s="195" t="s">
        <v>336</v>
      </c>
    </row>
    <row r="43" spans="1:9" ht="11.25" customHeight="1">
      <c r="A43" s="20"/>
      <c r="B43" s="194"/>
      <c r="C43" s="198"/>
      <c r="D43" s="198"/>
      <c r="E43" s="198"/>
      <c r="F43" s="198"/>
      <c r="G43" s="198"/>
      <c r="H43" s="198"/>
      <c r="I43" s="195"/>
    </row>
    <row r="44" spans="1:9" ht="6" customHeight="1">
      <c r="A44" s="20"/>
      <c r="B44" s="194"/>
      <c r="C44" s="160"/>
      <c r="D44" s="160"/>
      <c r="E44" s="160"/>
      <c r="F44" s="160"/>
      <c r="G44" s="160"/>
      <c r="H44" s="198"/>
      <c r="I44" s="195"/>
    </row>
    <row r="45" spans="1:9" ht="11.25" customHeight="1">
      <c r="A45" s="18" t="s">
        <v>338</v>
      </c>
      <c r="B45" s="194"/>
      <c r="C45" s="160"/>
      <c r="D45" s="160"/>
      <c r="E45" s="160"/>
      <c r="F45" s="160"/>
      <c r="G45" s="160"/>
      <c r="H45" s="160"/>
      <c r="I45" s="195"/>
    </row>
    <row r="46" spans="1:9" ht="11.25" customHeight="1">
      <c r="A46" s="18"/>
      <c r="B46" s="194" t="s">
        <v>339</v>
      </c>
      <c r="C46" s="160">
        <v>76389</v>
      </c>
      <c r="D46" s="160">
        <v>486</v>
      </c>
      <c r="E46" s="160">
        <v>105</v>
      </c>
      <c r="F46" s="160">
        <v>46409</v>
      </c>
      <c r="G46" s="160">
        <v>59830</v>
      </c>
      <c r="H46" s="160">
        <v>13421</v>
      </c>
      <c r="I46" s="195" t="s">
        <v>340</v>
      </c>
    </row>
    <row r="47" spans="1:9" ht="11.25" customHeight="1">
      <c r="A47" s="18"/>
      <c r="B47" s="194" t="s">
        <v>341</v>
      </c>
      <c r="C47" s="160">
        <v>44988</v>
      </c>
      <c r="D47" s="160">
        <v>439</v>
      </c>
      <c r="E47" s="160">
        <v>193</v>
      </c>
      <c r="F47" s="160">
        <v>29537</v>
      </c>
      <c r="G47" s="160">
        <v>35865</v>
      </c>
      <c r="H47" s="160">
        <v>6328</v>
      </c>
      <c r="I47" s="195" t="s">
        <v>210</v>
      </c>
    </row>
    <row r="48" spans="1:9" ht="11.25" customHeight="1">
      <c r="A48" s="18"/>
      <c r="B48" s="109" t="s">
        <v>342</v>
      </c>
      <c r="C48" s="160">
        <v>31492</v>
      </c>
      <c r="D48" s="160">
        <v>700</v>
      </c>
      <c r="E48" s="160">
        <v>295</v>
      </c>
      <c r="F48" s="160">
        <v>16282</v>
      </c>
      <c r="G48" s="160">
        <v>23941</v>
      </c>
      <c r="H48" s="160">
        <v>7659</v>
      </c>
      <c r="I48" s="195" t="s">
        <v>343</v>
      </c>
    </row>
    <row r="49" spans="1:10" ht="11.25" customHeight="1">
      <c r="A49" s="18"/>
      <c r="B49" s="109" t="s">
        <v>187</v>
      </c>
      <c r="C49" s="160">
        <v>15455</v>
      </c>
      <c r="D49" s="160">
        <v>906</v>
      </c>
      <c r="E49" s="160">
        <v>1154</v>
      </c>
      <c r="F49" s="160">
        <v>9843</v>
      </c>
      <c r="G49" s="160">
        <v>12524</v>
      </c>
      <c r="H49" s="160">
        <v>2681</v>
      </c>
      <c r="I49" s="195" t="s">
        <v>344</v>
      </c>
    </row>
    <row r="50" spans="1:10" ht="11.25" customHeight="1">
      <c r="A50" s="18"/>
      <c r="B50" s="109" t="s">
        <v>345</v>
      </c>
      <c r="C50" s="160">
        <v>8912</v>
      </c>
      <c r="D50" s="160">
        <v>106</v>
      </c>
      <c r="E50" s="160">
        <v>36</v>
      </c>
      <c r="F50" s="160">
        <v>924</v>
      </c>
      <c r="G50" s="160">
        <v>8695</v>
      </c>
      <c r="H50" s="160">
        <v>7771</v>
      </c>
      <c r="I50" s="195" t="s">
        <v>346</v>
      </c>
    </row>
    <row r="51" spans="1:10" ht="11.25" customHeight="1">
      <c r="A51" s="18"/>
      <c r="B51" s="109" t="s">
        <v>347</v>
      </c>
      <c r="C51" s="160">
        <v>5121</v>
      </c>
      <c r="D51" s="160">
        <v>76</v>
      </c>
      <c r="E51" s="160">
        <v>73</v>
      </c>
      <c r="F51" s="160">
        <v>4789</v>
      </c>
      <c r="G51" s="160">
        <v>7939</v>
      </c>
      <c r="H51" s="160">
        <v>3150</v>
      </c>
      <c r="I51" s="195" t="s">
        <v>348</v>
      </c>
    </row>
    <row r="52" spans="1:10" ht="11.25" customHeight="1">
      <c r="A52" s="20"/>
      <c r="B52" s="109" t="s">
        <v>349</v>
      </c>
      <c r="C52" s="160">
        <v>7761</v>
      </c>
      <c r="D52" s="160">
        <v>5</v>
      </c>
      <c r="E52" s="160">
        <v>0</v>
      </c>
      <c r="F52" s="160">
        <v>6398</v>
      </c>
      <c r="G52" s="160">
        <v>5877</v>
      </c>
      <c r="H52" s="160">
        <v>-521</v>
      </c>
      <c r="I52" s="195" t="s">
        <v>350</v>
      </c>
    </row>
    <row r="53" spans="1:10" ht="11.25" customHeight="1">
      <c r="A53" s="20"/>
      <c r="B53" s="109" t="s">
        <v>351</v>
      </c>
      <c r="C53" s="160">
        <v>7113</v>
      </c>
      <c r="D53" s="160">
        <v>345</v>
      </c>
      <c r="E53" s="160">
        <v>33</v>
      </c>
      <c r="F53" s="160">
        <v>3092</v>
      </c>
      <c r="G53" s="160">
        <v>5747</v>
      </c>
      <c r="H53" s="160">
        <v>2655</v>
      </c>
      <c r="I53" s="195" t="s">
        <v>352</v>
      </c>
    </row>
    <row r="54" spans="1:10" ht="11.25" customHeight="1">
      <c r="A54" s="20"/>
      <c r="B54" s="109" t="s">
        <v>353</v>
      </c>
      <c r="C54" s="160">
        <v>3927</v>
      </c>
      <c r="D54" s="160">
        <v>0</v>
      </c>
      <c r="E54" s="160">
        <v>42</v>
      </c>
      <c r="F54" s="160">
        <v>4289</v>
      </c>
      <c r="G54" s="160">
        <v>4381</v>
      </c>
      <c r="H54" s="160">
        <v>92</v>
      </c>
      <c r="I54" s="195" t="s">
        <v>354</v>
      </c>
    </row>
    <row r="55" spans="1:10" ht="11.25" customHeight="1">
      <c r="A55" s="20"/>
      <c r="B55" s="109" t="s">
        <v>355</v>
      </c>
      <c r="C55" s="160">
        <v>3534</v>
      </c>
      <c r="D55" s="160">
        <v>733</v>
      </c>
      <c r="E55" s="160">
        <v>485</v>
      </c>
      <c r="F55" s="160">
        <v>5918</v>
      </c>
      <c r="G55" s="160">
        <v>4301</v>
      </c>
      <c r="H55" s="160">
        <v>-1617</v>
      </c>
      <c r="I55" s="195" t="s">
        <v>356</v>
      </c>
    </row>
    <row r="56" spans="1:10" ht="11.25" customHeight="1">
      <c r="A56" s="20"/>
      <c r="B56" s="109" t="s">
        <v>357</v>
      </c>
      <c r="C56" s="160">
        <v>4094</v>
      </c>
      <c r="D56" s="160">
        <v>94</v>
      </c>
      <c r="E56" s="160">
        <v>144</v>
      </c>
      <c r="F56" s="160">
        <v>4058</v>
      </c>
      <c r="G56" s="160">
        <v>4199</v>
      </c>
      <c r="H56" s="160">
        <v>141</v>
      </c>
      <c r="I56" s="195" t="s">
        <v>358</v>
      </c>
    </row>
    <row r="57" spans="1:10" ht="11.25" customHeight="1">
      <c r="A57" s="20"/>
      <c r="B57" s="109" t="s">
        <v>359</v>
      </c>
      <c r="C57" s="160">
        <v>3750</v>
      </c>
      <c r="D57" s="160">
        <v>33</v>
      </c>
      <c r="E57" s="160">
        <v>18</v>
      </c>
      <c r="F57" s="160">
        <v>2145</v>
      </c>
      <c r="G57" s="160">
        <v>4162</v>
      </c>
      <c r="H57" s="160">
        <v>2017</v>
      </c>
      <c r="I57" s="195" t="s">
        <v>360</v>
      </c>
    </row>
    <row r="58" spans="1:10" ht="6" customHeight="1">
      <c r="A58" s="20"/>
      <c r="B58" s="109"/>
      <c r="C58" s="160"/>
      <c r="D58" s="160"/>
      <c r="E58" s="160"/>
      <c r="F58" s="160"/>
      <c r="G58" s="160"/>
      <c r="H58" s="160"/>
      <c r="I58" s="195"/>
    </row>
    <row r="59" spans="1:10" ht="11.25" customHeight="1">
      <c r="A59" s="18" t="s">
        <v>361</v>
      </c>
      <c r="C59" s="160"/>
      <c r="D59" s="160"/>
      <c r="E59" s="160"/>
      <c r="F59" s="160"/>
      <c r="G59" s="160"/>
      <c r="H59" s="160"/>
      <c r="I59" s="195"/>
    </row>
    <row r="60" spans="1:10" ht="11.25" customHeight="1">
      <c r="B60" s="109" t="s">
        <v>169</v>
      </c>
      <c r="C60" s="160">
        <v>80590</v>
      </c>
      <c r="D60" s="160">
        <v>251</v>
      </c>
      <c r="E60" s="160">
        <v>112</v>
      </c>
      <c r="F60" s="160">
        <v>59933</v>
      </c>
      <c r="G60" s="160">
        <v>67294</v>
      </c>
      <c r="H60" s="160">
        <v>7361</v>
      </c>
      <c r="I60" s="195" t="s">
        <v>362</v>
      </c>
    </row>
    <row r="61" spans="1:10" ht="11.25" customHeight="1">
      <c r="B61" s="109" t="s">
        <v>363</v>
      </c>
      <c r="C61" s="160">
        <v>40818</v>
      </c>
      <c r="D61" s="160">
        <v>2520</v>
      </c>
      <c r="E61" s="160">
        <v>1385</v>
      </c>
      <c r="F61" s="160">
        <v>29427</v>
      </c>
      <c r="G61" s="160">
        <v>31790</v>
      </c>
      <c r="H61" s="160">
        <v>2363</v>
      </c>
      <c r="I61" s="195" t="s">
        <v>222</v>
      </c>
    </row>
    <row r="62" spans="1:10" ht="11.25" customHeight="1">
      <c r="B62" s="109" t="s">
        <v>171</v>
      </c>
      <c r="C62" s="160">
        <v>21838</v>
      </c>
      <c r="D62" s="160">
        <v>288</v>
      </c>
      <c r="E62" s="160">
        <v>208</v>
      </c>
      <c r="F62" s="160">
        <v>13451</v>
      </c>
      <c r="G62" s="160">
        <v>19998</v>
      </c>
      <c r="H62" s="160">
        <v>6547</v>
      </c>
      <c r="I62" s="195" t="s">
        <v>364</v>
      </c>
    </row>
    <row r="63" spans="1:10" ht="11.25" customHeight="1">
      <c r="B63" s="109" t="s">
        <v>173</v>
      </c>
      <c r="C63" s="160">
        <v>29910</v>
      </c>
      <c r="D63" s="160">
        <v>150</v>
      </c>
      <c r="E63" s="160">
        <v>78</v>
      </c>
      <c r="F63" s="160">
        <v>3715</v>
      </c>
      <c r="G63" s="160">
        <v>17802</v>
      </c>
      <c r="H63" s="160">
        <v>14087</v>
      </c>
      <c r="I63" s="195" t="s">
        <v>365</v>
      </c>
    </row>
    <row r="64" spans="1:10" ht="11.25" customHeight="1">
      <c r="A64" s="7"/>
      <c r="B64" s="167" t="s">
        <v>175</v>
      </c>
      <c r="C64" s="168">
        <v>16432</v>
      </c>
      <c r="D64" s="168">
        <v>284</v>
      </c>
      <c r="E64" s="168">
        <v>198</v>
      </c>
      <c r="F64" s="168">
        <v>10214</v>
      </c>
      <c r="G64" s="168">
        <v>11609</v>
      </c>
      <c r="H64" s="168">
        <v>1395</v>
      </c>
      <c r="I64" s="199" t="s">
        <v>366</v>
      </c>
      <c r="J64" s="7"/>
    </row>
    <row r="65" spans="1:7" ht="6.75" customHeight="1"/>
    <row r="66" spans="1:7" ht="11.25" customHeight="1">
      <c r="A66" s="171" t="str">
        <f>"1."</f>
        <v>1.</v>
      </c>
      <c r="B66" s="109" t="s">
        <v>242</v>
      </c>
    </row>
    <row r="67" spans="1:7" ht="6" customHeight="1">
      <c r="B67" s="4"/>
      <c r="C67" s="4"/>
      <c r="D67" s="4"/>
      <c r="E67" s="4"/>
      <c r="F67" s="4"/>
      <c r="G67" s="4"/>
    </row>
    <row r="68" spans="1:7" ht="11.25" customHeight="1">
      <c r="A68" s="122" t="s">
        <v>367</v>
      </c>
    </row>
    <row r="69" spans="1:7">
      <c r="A69" s="122" t="s">
        <v>156</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7"/>
  <dimension ref="A1:K69"/>
  <sheetViews>
    <sheetView zoomScaleNormal="100" workbookViewId="0"/>
  </sheetViews>
  <sheetFormatPr defaultRowHeight="12.75"/>
  <cols>
    <col min="1" max="1" width="1.7109375" customWidth="1"/>
    <col min="2" max="2" width="21.7109375" customWidth="1"/>
    <col min="8" max="8" width="9.140625" style="3"/>
    <col min="9" max="9" width="6.85546875" customWidth="1"/>
    <col min="10" max="10" width="3" customWidth="1"/>
    <col min="11" max="11" width="10.7109375" customWidth="1"/>
    <col min="12" max="12" width="11.7109375" customWidth="1"/>
  </cols>
  <sheetData>
    <row r="1" spans="1:11" ht="12.75" customHeight="1">
      <c r="A1" s="94" t="s">
        <v>368</v>
      </c>
    </row>
    <row r="2" spans="1:11" ht="11.25" customHeight="1">
      <c r="B2" s="109"/>
      <c r="C2" s="109"/>
      <c r="D2" s="109"/>
      <c r="E2" s="109"/>
      <c r="F2" s="109"/>
      <c r="G2" s="109"/>
      <c r="H2" s="160"/>
      <c r="I2" s="109"/>
      <c r="J2" s="66"/>
      <c r="K2" s="66"/>
    </row>
    <row r="3" spans="1:11" ht="15" customHeight="1">
      <c r="A3" s="23" t="s">
        <v>286</v>
      </c>
      <c r="B3" s="23"/>
      <c r="C3" s="23"/>
      <c r="D3" s="23"/>
      <c r="E3" s="23"/>
      <c r="F3" s="23"/>
      <c r="G3" s="23"/>
      <c r="H3" s="90"/>
      <c r="I3" s="23"/>
    </row>
    <row r="4" spans="1:11" ht="14.25" customHeight="1">
      <c r="A4" s="24" t="s">
        <v>245</v>
      </c>
      <c r="B4" s="24"/>
      <c r="C4" s="24"/>
      <c r="D4" s="24"/>
      <c r="E4" s="24"/>
      <c r="F4" s="24"/>
      <c r="G4" s="24"/>
      <c r="H4" s="91"/>
      <c r="I4" s="24"/>
    </row>
    <row r="5" spans="1:11" ht="11.25" customHeight="1">
      <c r="A5" s="1"/>
      <c r="B5" s="1"/>
      <c r="C5" s="1"/>
      <c r="D5" s="1"/>
      <c r="E5" s="1"/>
      <c r="F5" s="1"/>
      <c r="G5" s="1"/>
      <c r="H5" s="92"/>
      <c r="I5" s="148"/>
      <c r="J5" s="1"/>
      <c r="K5" s="108"/>
    </row>
    <row r="6" spans="1:11" ht="11.25" customHeight="1">
      <c r="A6" s="183" t="s">
        <v>287</v>
      </c>
      <c r="B6" s="184"/>
      <c r="C6" s="175"/>
      <c r="D6" s="152"/>
      <c r="E6" s="176" t="s">
        <v>159</v>
      </c>
      <c r="F6" s="152"/>
      <c r="G6" s="177"/>
      <c r="H6" s="185" t="s">
        <v>164</v>
      </c>
      <c r="I6" s="152"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193"/>
    </row>
    <row r="9" spans="1:11" ht="11.25" customHeight="1">
      <c r="A9" s="18" t="s">
        <v>166</v>
      </c>
      <c r="C9" s="9">
        <v>3903190</v>
      </c>
      <c r="D9" s="9">
        <v>1885657</v>
      </c>
      <c r="E9" s="9">
        <v>206412</v>
      </c>
      <c r="F9" s="9">
        <v>847902</v>
      </c>
      <c r="G9" s="9">
        <v>2832042</v>
      </c>
      <c r="H9" s="9">
        <v>1984140</v>
      </c>
      <c r="I9" s="101" t="s">
        <v>246</v>
      </c>
    </row>
    <row r="10" spans="1:11" ht="6" customHeight="1">
      <c r="A10" s="18"/>
      <c r="C10" s="19"/>
      <c r="D10" s="19"/>
      <c r="E10" s="19"/>
      <c r="F10" s="19"/>
      <c r="G10" s="19"/>
      <c r="H10" s="9"/>
      <c r="I10" s="101"/>
    </row>
    <row r="11" spans="1:11" ht="11.25" customHeight="1">
      <c r="A11" s="18" t="s">
        <v>288</v>
      </c>
      <c r="C11" s="160"/>
      <c r="D11" s="160"/>
      <c r="E11" s="160"/>
      <c r="F11" s="160"/>
      <c r="G11" s="160"/>
      <c r="H11" s="9"/>
      <c r="I11" s="101"/>
    </row>
    <row r="12" spans="1:11" ht="11.25" customHeight="1">
      <c r="A12" s="20"/>
      <c r="B12" s="194" t="s">
        <v>289</v>
      </c>
      <c r="C12" s="160">
        <v>1981045</v>
      </c>
      <c r="D12" s="160">
        <v>982735</v>
      </c>
      <c r="E12" s="160">
        <v>31950</v>
      </c>
      <c r="F12" s="160">
        <v>272397</v>
      </c>
      <c r="G12" s="160">
        <v>1224824</v>
      </c>
      <c r="H12" s="160">
        <v>952427</v>
      </c>
      <c r="I12" s="195" t="s">
        <v>369</v>
      </c>
    </row>
    <row r="13" spans="1:11" ht="11.25" customHeight="1">
      <c r="A13" s="20"/>
      <c r="B13" s="194" t="s">
        <v>291</v>
      </c>
      <c r="C13" s="160">
        <v>1075384</v>
      </c>
      <c r="D13" s="160">
        <v>574893</v>
      </c>
      <c r="E13" s="160">
        <v>120495</v>
      </c>
      <c r="F13" s="160">
        <v>366037</v>
      </c>
      <c r="G13" s="160">
        <v>983057</v>
      </c>
      <c r="H13" s="160">
        <v>617020</v>
      </c>
      <c r="I13" s="195" t="s">
        <v>370</v>
      </c>
    </row>
    <row r="14" spans="1:11" ht="11.25" customHeight="1">
      <c r="A14" s="20"/>
      <c r="B14" s="194" t="s">
        <v>293</v>
      </c>
      <c r="C14" s="160">
        <v>332679</v>
      </c>
      <c r="D14" s="160">
        <v>123359</v>
      </c>
      <c r="E14" s="160">
        <v>19473</v>
      </c>
      <c r="F14" s="160">
        <v>80077</v>
      </c>
      <c r="G14" s="160">
        <v>194128</v>
      </c>
      <c r="H14" s="160">
        <v>114051</v>
      </c>
      <c r="I14" s="195" t="s">
        <v>371</v>
      </c>
    </row>
    <row r="15" spans="1:11" ht="11.25" customHeight="1">
      <c r="A15" s="20"/>
      <c r="B15" s="194" t="s">
        <v>294</v>
      </c>
      <c r="C15" s="160">
        <v>72440</v>
      </c>
      <c r="D15" s="160">
        <v>27835</v>
      </c>
      <c r="E15" s="160">
        <v>2289</v>
      </c>
      <c r="F15" s="160">
        <v>8478</v>
      </c>
      <c r="G15" s="160">
        <v>47329</v>
      </c>
      <c r="H15" s="160">
        <v>38851</v>
      </c>
      <c r="I15" s="195" t="s">
        <v>372</v>
      </c>
    </row>
    <row r="16" spans="1:11" ht="11.25" customHeight="1">
      <c r="A16" s="20"/>
      <c r="B16" s="194" t="s">
        <v>296</v>
      </c>
      <c r="C16" s="160">
        <v>79414</v>
      </c>
      <c r="D16" s="160">
        <v>34402</v>
      </c>
      <c r="E16" s="160">
        <v>644</v>
      </c>
      <c r="F16" s="160">
        <v>13969</v>
      </c>
      <c r="G16" s="160">
        <v>56502</v>
      </c>
      <c r="H16" s="160">
        <v>42533</v>
      </c>
      <c r="I16" s="195" t="s">
        <v>373</v>
      </c>
    </row>
    <row r="17" spans="1:9" ht="6" customHeight="1">
      <c r="A17" s="20"/>
      <c r="B17" s="194"/>
      <c r="C17" s="160"/>
      <c r="D17" s="160"/>
      <c r="E17" s="160"/>
      <c r="F17" s="160"/>
      <c r="G17" s="160"/>
      <c r="H17" s="160"/>
      <c r="I17" s="195"/>
    </row>
    <row r="18" spans="1:9" ht="11.25" customHeight="1">
      <c r="A18" s="18" t="s">
        <v>298</v>
      </c>
      <c r="C18" s="160"/>
      <c r="D18" s="160"/>
      <c r="E18" s="160"/>
      <c r="F18" s="160"/>
      <c r="G18" s="160"/>
      <c r="H18" s="160"/>
      <c r="I18" s="195"/>
    </row>
    <row r="19" spans="1:9" ht="11.25" customHeight="1">
      <c r="A19" s="20"/>
      <c r="B19" s="194" t="s">
        <v>299</v>
      </c>
      <c r="C19" s="160">
        <v>339949</v>
      </c>
      <c r="D19" s="160">
        <v>160763</v>
      </c>
      <c r="E19" s="160">
        <v>22952</v>
      </c>
      <c r="F19" s="160">
        <v>86739</v>
      </c>
      <c r="G19" s="160">
        <v>261668</v>
      </c>
      <c r="H19" s="160">
        <v>174929</v>
      </c>
      <c r="I19" s="195" t="s">
        <v>374</v>
      </c>
    </row>
    <row r="20" spans="1:9" ht="11.25" customHeight="1">
      <c r="A20" s="20"/>
      <c r="B20" s="194" t="s">
        <v>301</v>
      </c>
      <c r="C20" s="160">
        <v>421610</v>
      </c>
      <c r="D20" s="160">
        <v>191641</v>
      </c>
      <c r="E20" s="160">
        <v>20109</v>
      </c>
      <c r="F20" s="160">
        <v>90024</v>
      </c>
      <c r="G20" s="160">
        <v>299466</v>
      </c>
      <c r="H20" s="160">
        <v>209442</v>
      </c>
      <c r="I20" s="195" t="s">
        <v>375</v>
      </c>
    </row>
    <row r="21" spans="1:9" ht="11.25" customHeight="1">
      <c r="A21" s="20"/>
      <c r="B21" s="194" t="s">
        <v>303</v>
      </c>
      <c r="C21" s="160">
        <v>787378</v>
      </c>
      <c r="D21" s="160">
        <v>376970</v>
      </c>
      <c r="E21" s="160">
        <v>46922</v>
      </c>
      <c r="F21" s="160">
        <v>171201</v>
      </c>
      <c r="G21" s="160">
        <v>537448</v>
      </c>
      <c r="H21" s="160">
        <v>366247</v>
      </c>
      <c r="I21" s="195" t="s">
        <v>376</v>
      </c>
    </row>
    <row r="22" spans="1:9" ht="11.25" customHeight="1">
      <c r="A22" s="20"/>
      <c r="B22" s="194" t="s">
        <v>305</v>
      </c>
      <c r="C22" s="160">
        <v>590654</v>
      </c>
      <c r="D22" s="160">
        <v>268752</v>
      </c>
      <c r="E22" s="160">
        <v>36039</v>
      </c>
      <c r="F22" s="160">
        <v>139199</v>
      </c>
      <c r="G22" s="160">
        <v>435802</v>
      </c>
      <c r="H22" s="160">
        <v>296603</v>
      </c>
      <c r="I22" s="195" t="s">
        <v>377</v>
      </c>
    </row>
    <row r="23" spans="1:9" ht="11.25" customHeight="1">
      <c r="A23" s="20"/>
      <c r="B23" s="194" t="s">
        <v>307</v>
      </c>
      <c r="C23" s="160">
        <v>610752</v>
      </c>
      <c r="D23" s="160">
        <v>274205</v>
      </c>
      <c r="E23" s="160">
        <v>34213</v>
      </c>
      <c r="F23" s="160">
        <v>137466</v>
      </c>
      <c r="G23" s="160">
        <v>417633</v>
      </c>
      <c r="H23" s="160">
        <v>280167</v>
      </c>
      <c r="I23" s="195" t="s">
        <v>378</v>
      </c>
    </row>
    <row r="24" spans="1:9" ht="11.25" customHeight="1">
      <c r="A24" s="20"/>
      <c r="B24" s="194" t="s">
        <v>309</v>
      </c>
      <c r="C24" s="160">
        <v>666706</v>
      </c>
      <c r="D24" s="160">
        <v>329665</v>
      </c>
      <c r="E24" s="160">
        <v>29894</v>
      </c>
      <c r="F24" s="160">
        <v>131109</v>
      </c>
      <c r="G24" s="160">
        <v>465447</v>
      </c>
      <c r="H24" s="160">
        <v>334338</v>
      </c>
      <c r="I24" s="195" t="s">
        <v>379</v>
      </c>
    </row>
    <row r="25" spans="1:9" ht="11.25" customHeight="1">
      <c r="A25" s="20"/>
      <c r="B25" s="194" t="s">
        <v>310</v>
      </c>
      <c r="C25" s="160">
        <v>486141</v>
      </c>
      <c r="D25" s="160">
        <v>283661</v>
      </c>
      <c r="E25" s="160">
        <v>16283</v>
      </c>
      <c r="F25" s="160">
        <v>92164</v>
      </c>
      <c r="G25" s="160">
        <v>414578</v>
      </c>
      <c r="H25" s="160">
        <v>322414</v>
      </c>
      <c r="I25" s="195" t="s">
        <v>380</v>
      </c>
    </row>
    <row r="26" spans="1:9" ht="6" customHeight="1">
      <c r="A26" s="20"/>
      <c r="B26" s="194"/>
      <c r="C26" s="160"/>
      <c r="D26" s="160"/>
      <c r="E26" s="160"/>
      <c r="F26" s="160"/>
      <c r="G26" s="160"/>
      <c r="H26" s="160"/>
      <c r="I26" s="195"/>
    </row>
    <row r="27" spans="1:9" ht="11.25" customHeight="1">
      <c r="A27" s="18" t="s">
        <v>312</v>
      </c>
      <c r="C27" s="160"/>
      <c r="D27" s="160"/>
      <c r="E27" s="160"/>
      <c r="F27" s="160"/>
      <c r="G27" s="160"/>
      <c r="H27" s="160"/>
      <c r="I27" s="195"/>
    </row>
    <row r="28" spans="1:9" ht="11.25" customHeight="1">
      <c r="A28" s="20"/>
      <c r="B28" s="196" t="s">
        <v>313</v>
      </c>
      <c r="C28" s="160">
        <v>652428</v>
      </c>
      <c r="D28" s="160">
        <v>260893</v>
      </c>
      <c r="E28" s="160">
        <v>20530</v>
      </c>
      <c r="F28" s="160">
        <v>100686</v>
      </c>
      <c r="G28" s="160">
        <v>368218</v>
      </c>
      <c r="H28" s="160">
        <v>267532</v>
      </c>
      <c r="I28" s="195" t="s">
        <v>381</v>
      </c>
    </row>
    <row r="29" spans="1:9" ht="11.25" customHeight="1">
      <c r="A29" s="20"/>
      <c r="B29" s="197" t="s">
        <v>315</v>
      </c>
      <c r="C29" s="160">
        <v>990784</v>
      </c>
      <c r="D29" s="160">
        <v>401630</v>
      </c>
      <c r="E29" s="160">
        <v>47078</v>
      </c>
      <c r="F29" s="160">
        <v>210877</v>
      </c>
      <c r="G29" s="160">
        <v>645130</v>
      </c>
      <c r="H29" s="160">
        <v>434253</v>
      </c>
      <c r="I29" s="195" t="s">
        <v>382</v>
      </c>
    </row>
    <row r="30" spans="1:9" ht="11.25" customHeight="1">
      <c r="A30" s="20"/>
      <c r="B30" s="194" t="s">
        <v>317</v>
      </c>
      <c r="C30" s="160">
        <v>1122905</v>
      </c>
      <c r="D30" s="160">
        <v>522611</v>
      </c>
      <c r="E30" s="160">
        <v>50272</v>
      </c>
      <c r="F30" s="160">
        <v>245921</v>
      </c>
      <c r="G30" s="160">
        <v>805070</v>
      </c>
      <c r="H30" s="160">
        <v>559149</v>
      </c>
      <c r="I30" s="195" t="s">
        <v>383</v>
      </c>
    </row>
    <row r="31" spans="1:9" ht="11.25" customHeight="1">
      <c r="A31" s="20"/>
      <c r="B31" s="197" t="s">
        <v>319</v>
      </c>
      <c r="C31" s="160">
        <v>441444</v>
      </c>
      <c r="D31" s="160">
        <v>256660</v>
      </c>
      <c r="E31" s="160">
        <v>22288</v>
      </c>
      <c r="F31" s="160">
        <v>102077</v>
      </c>
      <c r="G31" s="160">
        <v>357256</v>
      </c>
      <c r="H31" s="160">
        <v>255179</v>
      </c>
      <c r="I31" s="195" t="s">
        <v>384</v>
      </c>
    </row>
    <row r="32" spans="1:9" ht="11.25" customHeight="1">
      <c r="A32" s="20"/>
      <c r="B32" s="194" t="s">
        <v>321</v>
      </c>
      <c r="C32" s="160">
        <v>695629</v>
      </c>
      <c r="D32" s="160">
        <v>443863</v>
      </c>
      <c r="E32" s="160">
        <v>66244</v>
      </c>
      <c r="F32" s="160">
        <v>188341</v>
      </c>
      <c r="G32" s="160">
        <v>656368</v>
      </c>
      <c r="H32" s="160">
        <v>468027</v>
      </c>
      <c r="I32" s="195" t="s">
        <v>385</v>
      </c>
    </row>
    <row r="33" spans="1:9" ht="11.25" customHeight="1">
      <c r="A33" s="20"/>
      <c r="B33" s="194" t="s">
        <v>323</v>
      </c>
      <c r="C33" s="27">
        <v>8.9625906508958106</v>
      </c>
      <c r="D33" s="27">
        <v>10.494096387091799</v>
      </c>
      <c r="E33" s="123">
        <v>10.8303125</v>
      </c>
      <c r="F33" s="123">
        <v>9.7936819001332598</v>
      </c>
      <c r="G33" s="123">
        <v>10.4396687471954</v>
      </c>
      <c r="H33" s="123">
        <v>0.64598684706210596</v>
      </c>
      <c r="I33" s="123">
        <v>6.6</v>
      </c>
    </row>
    <row r="34" spans="1:9" ht="6" customHeight="1">
      <c r="A34" s="20"/>
      <c r="B34" s="194"/>
      <c r="C34" s="22"/>
      <c r="D34" s="22"/>
      <c r="E34" s="22"/>
      <c r="F34" s="22"/>
      <c r="G34" s="22"/>
      <c r="H34" s="198"/>
      <c r="I34" s="195"/>
    </row>
    <row r="35" spans="1:9" ht="11.25" customHeight="1">
      <c r="A35" s="18" t="s">
        <v>324</v>
      </c>
      <c r="C35" s="160"/>
      <c r="D35" s="160"/>
      <c r="E35" s="160"/>
      <c r="F35" s="160"/>
      <c r="G35" s="160"/>
      <c r="H35" s="160"/>
      <c r="I35" s="195"/>
    </row>
    <row r="36" spans="1:9" ht="11.25" customHeight="1">
      <c r="A36" s="20"/>
      <c r="B36" s="194" t="s">
        <v>325</v>
      </c>
      <c r="C36" s="160">
        <v>2748232</v>
      </c>
      <c r="D36" s="160">
        <v>1328981</v>
      </c>
      <c r="E36" s="160">
        <v>143545</v>
      </c>
      <c r="F36" s="160">
        <v>554650</v>
      </c>
      <c r="G36" s="160">
        <v>1945752</v>
      </c>
      <c r="H36" s="160">
        <v>1391102</v>
      </c>
      <c r="I36" s="195" t="s">
        <v>386</v>
      </c>
    </row>
    <row r="37" spans="1:9" ht="11.25" customHeight="1">
      <c r="A37" s="20"/>
      <c r="B37" s="194" t="s">
        <v>329</v>
      </c>
      <c r="C37" s="160">
        <v>318439</v>
      </c>
      <c r="D37" s="160">
        <v>131491</v>
      </c>
      <c r="E37" s="160">
        <v>17993</v>
      </c>
      <c r="F37" s="160">
        <v>127022</v>
      </c>
      <c r="G37" s="160">
        <v>362342</v>
      </c>
      <c r="H37" s="160">
        <v>235320</v>
      </c>
      <c r="I37" s="195" t="s">
        <v>387</v>
      </c>
    </row>
    <row r="38" spans="1:9" ht="11.25" customHeight="1">
      <c r="A38" s="20"/>
      <c r="B38" s="194" t="s">
        <v>327</v>
      </c>
      <c r="C38" s="160">
        <v>550863</v>
      </c>
      <c r="D38" s="160">
        <v>269935</v>
      </c>
      <c r="E38" s="160">
        <v>26288</v>
      </c>
      <c r="F38" s="160">
        <v>104160</v>
      </c>
      <c r="G38" s="160">
        <v>327396</v>
      </c>
      <c r="H38" s="160">
        <v>223236</v>
      </c>
      <c r="I38" s="195" t="s">
        <v>388</v>
      </c>
    </row>
    <row r="39" spans="1:9" ht="11.25" customHeight="1">
      <c r="A39" s="20"/>
      <c r="B39" s="194" t="s">
        <v>331</v>
      </c>
      <c r="C39" s="160">
        <v>219379</v>
      </c>
      <c r="D39" s="160">
        <v>98922</v>
      </c>
      <c r="E39" s="160">
        <v>16751</v>
      </c>
      <c r="F39" s="160">
        <v>58849</v>
      </c>
      <c r="G39" s="160">
        <v>154061</v>
      </c>
      <c r="H39" s="160">
        <v>95212</v>
      </c>
      <c r="I39" s="195" t="s">
        <v>389</v>
      </c>
    </row>
    <row r="40" spans="1:9" ht="11.25" customHeight="1">
      <c r="A40" s="20"/>
      <c r="B40" s="194" t="s">
        <v>333</v>
      </c>
      <c r="C40" s="160">
        <v>58125</v>
      </c>
      <c r="D40" s="160">
        <v>51928</v>
      </c>
      <c r="E40" s="160">
        <v>1822</v>
      </c>
      <c r="F40" s="160">
        <v>3108</v>
      </c>
      <c r="G40" s="160">
        <v>42339</v>
      </c>
      <c r="H40" s="160">
        <v>39231</v>
      </c>
      <c r="I40" s="195" t="s">
        <v>390</v>
      </c>
    </row>
    <row r="41" spans="1:9" ht="11.25" customHeight="1">
      <c r="A41" s="20"/>
      <c r="B41" s="194" t="s">
        <v>335</v>
      </c>
      <c r="C41" s="160">
        <v>7927</v>
      </c>
      <c r="D41" s="160">
        <v>4144</v>
      </c>
      <c r="E41" s="160">
        <v>0</v>
      </c>
      <c r="F41" s="160">
        <v>0</v>
      </c>
      <c r="G41" s="160">
        <v>76</v>
      </c>
      <c r="H41" s="160">
        <v>76</v>
      </c>
      <c r="I41" s="195" t="s">
        <v>336</v>
      </c>
    </row>
    <row r="42" spans="1:9" ht="11.25" customHeight="1">
      <c r="A42" s="20"/>
      <c r="B42" s="194" t="s">
        <v>337</v>
      </c>
      <c r="C42" s="160">
        <v>22</v>
      </c>
      <c r="D42" s="160">
        <v>8</v>
      </c>
      <c r="E42" s="160">
        <v>0</v>
      </c>
      <c r="F42" s="160">
        <v>0</v>
      </c>
      <c r="G42" s="160">
        <v>8</v>
      </c>
      <c r="H42" s="160">
        <v>8</v>
      </c>
      <c r="I42" s="195" t="s">
        <v>336</v>
      </c>
    </row>
    <row r="43" spans="1:9" ht="11.25" customHeight="1">
      <c r="A43" s="20"/>
      <c r="B43" s="194" t="s">
        <v>391</v>
      </c>
      <c r="C43" s="198">
        <v>0</v>
      </c>
      <c r="D43" s="198">
        <v>0</v>
      </c>
      <c r="E43" s="198">
        <v>0</v>
      </c>
      <c r="F43" s="198">
        <v>0</v>
      </c>
      <c r="G43" s="198">
        <v>1</v>
      </c>
      <c r="H43" s="198">
        <v>1</v>
      </c>
      <c r="I43" s="195" t="s">
        <v>336</v>
      </c>
    </row>
    <row r="44" spans="1:9" ht="6" customHeight="1">
      <c r="A44" s="20"/>
      <c r="B44" s="194"/>
      <c r="C44" s="160"/>
      <c r="D44" s="160"/>
      <c r="E44" s="160"/>
      <c r="F44" s="160"/>
      <c r="G44" s="160"/>
      <c r="H44" s="198"/>
      <c r="I44" s="195"/>
    </row>
    <row r="45" spans="1:9" ht="11.25" customHeight="1">
      <c r="A45" s="18" t="s">
        <v>338</v>
      </c>
      <c r="B45" s="194"/>
      <c r="C45" s="160"/>
      <c r="D45" s="160"/>
      <c r="E45" s="160"/>
      <c r="F45" s="160"/>
      <c r="G45" s="160"/>
      <c r="H45" s="160"/>
      <c r="I45" s="195"/>
    </row>
    <row r="46" spans="1:9" ht="11.25" customHeight="1">
      <c r="A46" s="18"/>
      <c r="B46" s="109" t="s">
        <v>339</v>
      </c>
      <c r="C46" s="160">
        <v>967823</v>
      </c>
      <c r="D46" s="160">
        <v>429629</v>
      </c>
      <c r="E46" s="160">
        <v>54553</v>
      </c>
      <c r="F46" s="160">
        <v>265585</v>
      </c>
      <c r="G46" s="160">
        <v>755461</v>
      </c>
      <c r="H46" s="160">
        <v>489876</v>
      </c>
      <c r="I46" s="195" t="s">
        <v>392</v>
      </c>
    </row>
    <row r="47" spans="1:9" ht="11.25" customHeight="1">
      <c r="A47" s="18"/>
      <c r="B47" s="109" t="s">
        <v>341</v>
      </c>
      <c r="C47" s="160">
        <v>613608</v>
      </c>
      <c r="D47" s="160">
        <v>284088</v>
      </c>
      <c r="E47" s="160">
        <v>43175</v>
      </c>
      <c r="F47" s="160">
        <v>168225</v>
      </c>
      <c r="G47" s="160">
        <v>465174</v>
      </c>
      <c r="H47" s="160">
        <v>296949</v>
      </c>
      <c r="I47" s="195" t="s">
        <v>393</v>
      </c>
    </row>
    <row r="48" spans="1:9" ht="11.25" customHeight="1">
      <c r="A48" s="18"/>
      <c r="B48" s="109" t="s">
        <v>342</v>
      </c>
      <c r="C48" s="160">
        <v>439030</v>
      </c>
      <c r="D48" s="160">
        <v>191500</v>
      </c>
      <c r="E48" s="160">
        <v>45753</v>
      </c>
      <c r="F48" s="160">
        <v>108329</v>
      </c>
      <c r="G48" s="160">
        <v>310962</v>
      </c>
      <c r="H48" s="160">
        <v>202633</v>
      </c>
      <c r="I48" s="195" t="s">
        <v>394</v>
      </c>
    </row>
    <row r="49" spans="1:10" ht="11.25" customHeight="1">
      <c r="A49" s="18"/>
      <c r="B49" s="109" t="s">
        <v>187</v>
      </c>
      <c r="C49" s="160">
        <v>200891</v>
      </c>
      <c r="D49" s="160">
        <v>117976</v>
      </c>
      <c r="E49" s="160">
        <v>9456</v>
      </c>
      <c r="F49" s="160">
        <v>47612</v>
      </c>
      <c r="G49" s="160">
        <v>160360</v>
      </c>
      <c r="H49" s="160">
        <v>112748</v>
      </c>
      <c r="I49" s="195" t="s">
        <v>395</v>
      </c>
    </row>
    <row r="50" spans="1:10" ht="11.25" customHeight="1">
      <c r="A50" s="18"/>
      <c r="B50" s="109" t="s">
        <v>349</v>
      </c>
      <c r="C50" s="160">
        <v>126140</v>
      </c>
      <c r="D50" s="160">
        <v>49505</v>
      </c>
      <c r="E50" s="160">
        <v>12176</v>
      </c>
      <c r="F50" s="160">
        <v>45171</v>
      </c>
      <c r="G50" s="160">
        <v>97375</v>
      </c>
      <c r="H50" s="160">
        <v>52204</v>
      </c>
      <c r="I50" s="195" t="s">
        <v>396</v>
      </c>
    </row>
    <row r="51" spans="1:10" ht="11.25" customHeight="1">
      <c r="A51" s="18"/>
      <c r="B51" s="109" t="s">
        <v>347</v>
      </c>
      <c r="C51" s="160">
        <v>71019</v>
      </c>
      <c r="D51" s="160">
        <v>37781</v>
      </c>
      <c r="E51" s="160">
        <v>738</v>
      </c>
      <c r="F51" s="160">
        <v>19085</v>
      </c>
      <c r="G51" s="160">
        <v>85428</v>
      </c>
      <c r="H51" s="160">
        <v>66343</v>
      </c>
      <c r="I51" s="195" t="s">
        <v>397</v>
      </c>
    </row>
    <row r="52" spans="1:10" ht="11.25" customHeight="1">
      <c r="A52" s="20"/>
      <c r="B52" s="109" t="s">
        <v>357</v>
      </c>
      <c r="C52" s="160">
        <v>80098</v>
      </c>
      <c r="D52" s="160">
        <v>49599</v>
      </c>
      <c r="E52" s="160">
        <v>446</v>
      </c>
      <c r="F52" s="160">
        <v>9058</v>
      </c>
      <c r="G52" s="160">
        <v>68093</v>
      </c>
      <c r="H52" s="160">
        <v>59035</v>
      </c>
      <c r="I52" s="195" t="s">
        <v>398</v>
      </c>
    </row>
    <row r="53" spans="1:10" ht="11.25" customHeight="1">
      <c r="A53" s="20"/>
      <c r="B53" s="109" t="s">
        <v>351</v>
      </c>
      <c r="C53" s="160">
        <v>138184</v>
      </c>
      <c r="D53" s="160">
        <v>64131</v>
      </c>
      <c r="E53" s="160">
        <v>1497</v>
      </c>
      <c r="F53" s="160">
        <v>7774</v>
      </c>
      <c r="G53" s="160">
        <v>58197</v>
      </c>
      <c r="H53" s="160">
        <v>50423</v>
      </c>
      <c r="I53" s="195" t="s">
        <v>399</v>
      </c>
    </row>
    <row r="54" spans="1:10" ht="11.25" customHeight="1">
      <c r="A54" s="20"/>
      <c r="B54" s="109" t="s">
        <v>345</v>
      </c>
      <c r="C54" s="160">
        <v>105455</v>
      </c>
      <c r="D54" s="160">
        <v>35127</v>
      </c>
      <c r="E54" s="160">
        <v>872</v>
      </c>
      <c r="F54" s="160">
        <v>2834</v>
      </c>
      <c r="G54" s="160">
        <v>57951</v>
      </c>
      <c r="H54" s="160">
        <v>55117</v>
      </c>
      <c r="I54" s="195" t="s">
        <v>400</v>
      </c>
    </row>
    <row r="55" spans="1:10" ht="11.25" customHeight="1">
      <c r="A55" s="20"/>
      <c r="B55" s="109" t="s">
        <v>355</v>
      </c>
      <c r="C55" s="160">
        <v>47722</v>
      </c>
      <c r="D55" s="160">
        <v>21804</v>
      </c>
      <c r="E55" s="160">
        <v>6917</v>
      </c>
      <c r="F55" s="160">
        <v>25070</v>
      </c>
      <c r="G55" s="160">
        <v>55713</v>
      </c>
      <c r="H55" s="160">
        <v>30643</v>
      </c>
      <c r="I55" s="195" t="s">
        <v>401</v>
      </c>
    </row>
    <row r="56" spans="1:10" ht="11.25" customHeight="1">
      <c r="A56" s="20"/>
      <c r="B56" s="109" t="s">
        <v>402</v>
      </c>
      <c r="C56" s="160">
        <v>100871</v>
      </c>
      <c r="D56" s="160">
        <v>67367</v>
      </c>
      <c r="E56" s="160">
        <v>5644</v>
      </c>
      <c r="F56" s="160">
        <v>20238</v>
      </c>
      <c r="G56" s="160">
        <v>52983</v>
      </c>
      <c r="H56" s="160">
        <v>32745</v>
      </c>
      <c r="I56" s="195" t="s">
        <v>389</v>
      </c>
    </row>
    <row r="57" spans="1:10" ht="11.25" customHeight="1">
      <c r="A57" s="20"/>
      <c r="B57" s="109" t="s">
        <v>403</v>
      </c>
      <c r="C57" s="160">
        <v>68358</v>
      </c>
      <c r="D57" s="160">
        <v>43653</v>
      </c>
      <c r="E57" s="160">
        <v>0</v>
      </c>
      <c r="F57" s="160">
        <v>1</v>
      </c>
      <c r="G57" s="160">
        <v>52234</v>
      </c>
      <c r="H57" s="160">
        <v>52233</v>
      </c>
      <c r="I57" s="195" t="s">
        <v>404</v>
      </c>
    </row>
    <row r="58" spans="1:10" ht="6" customHeight="1">
      <c r="A58" s="20"/>
      <c r="B58" s="109"/>
      <c r="C58" s="160"/>
      <c r="D58" s="160"/>
      <c r="E58" s="160"/>
      <c r="F58" s="160"/>
      <c r="G58" s="160"/>
      <c r="H58" s="160"/>
      <c r="I58" s="195"/>
    </row>
    <row r="59" spans="1:10" ht="11.25" customHeight="1">
      <c r="A59" s="18" t="s">
        <v>361</v>
      </c>
      <c r="C59" s="160"/>
      <c r="D59" s="160"/>
      <c r="E59" s="160"/>
      <c r="F59" s="160"/>
      <c r="G59" s="160"/>
      <c r="H59" s="160"/>
      <c r="I59" s="195"/>
    </row>
    <row r="60" spans="1:10" ht="11.25" customHeight="1">
      <c r="A60" s="18"/>
      <c r="B60" s="109" t="s">
        <v>169</v>
      </c>
      <c r="C60" s="160">
        <v>1032484</v>
      </c>
      <c r="D60" s="160">
        <v>445823</v>
      </c>
      <c r="E60" s="160">
        <v>81982</v>
      </c>
      <c r="F60" s="160">
        <v>355390</v>
      </c>
      <c r="G60" s="160">
        <v>905271</v>
      </c>
      <c r="H60" s="160">
        <v>549881</v>
      </c>
      <c r="I60" s="195" t="s">
        <v>405</v>
      </c>
    </row>
    <row r="61" spans="1:10" ht="11.25" customHeight="1">
      <c r="B61" s="109" t="s">
        <v>363</v>
      </c>
      <c r="C61" s="160">
        <v>548510</v>
      </c>
      <c r="D61" s="160">
        <v>282039</v>
      </c>
      <c r="E61" s="160">
        <v>95017</v>
      </c>
      <c r="F61" s="160">
        <v>238796</v>
      </c>
      <c r="G61" s="160">
        <v>452756</v>
      </c>
      <c r="H61" s="160">
        <v>213960</v>
      </c>
      <c r="I61" s="195" t="s">
        <v>406</v>
      </c>
    </row>
    <row r="62" spans="1:10" ht="11.25" customHeight="1">
      <c r="B62" s="109" t="s">
        <v>171</v>
      </c>
      <c r="C62" s="160">
        <v>360221</v>
      </c>
      <c r="D62" s="160">
        <v>209786</v>
      </c>
      <c r="E62" s="160">
        <v>3282</v>
      </c>
      <c r="F62" s="160">
        <v>41588</v>
      </c>
      <c r="G62" s="160">
        <v>292447</v>
      </c>
      <c r="H62" s="160">
        <v>250859</v>
      </c>
      <c r="I62" s="195" t="s">
        <v>407</v>
      </c>
    </row>
    <row r="63" spans="1:10" ht="11.25" customHeight="1">
      <c r="B63" s="109" t="s">
        <v>175</v>
      </c>
      <c r="C63" s="160">
        <v>248671</v>
      </c>
      <c r="D63" s="160">
        <v>154231</v>
      </c>
      <c r="E63" s="160">
        <v>4553</v>
      </c>
      <c r="F63" s="160">
        <v>33644</v>
      </c>
      <c r="G63" s="160">
        <v>171247</v>
      </c>
      <c r="H63" s="160">
        <v>137603</v>
      </c>
      <c r="I63" s="195" t="s">
        <v>408</v>
      </c>
    </row>
    <row r="64" spans="1:10" ht="11.25" customHeight="1">
      <c r="A64" s="7"/>
      <c r="B64" s="167" t="s">
        <v>173</v>
      </c>
      <c r="C64" s="168">
        <v>440694</v>
      </c>
      <c r="D64" s="168">
        <v>139316</v>
      </c>
      <c r="E64" s="168">
        <v>2339</v>
      </c>
      <c r="F64" s="168">
        <v>14864</v>
      </c>
      <c r="G64" s="168">
        <v>139527</v>
      </c>
      <c r="H64" s="168">
        <v>124663</v>
      </c>
      <c r="I64" s="199" t="s">
        <v>409</v>
      </c>
      <c r="J64" s="7"/>
    </row>
    <row r="65" spans="1:7" ht="6" customHeight="1"/>
    <row r="66" spans="1:7" ht="11.25" customHeight="1">
      <c r="A66" s="171" t="s">
        <v>410</v>
      </c>
      <c r="B66" s="109" t="s">
        <v>242</v>
      </c>
    </row>
    <row r="67" spans="1:7" ht="6" customHeight="1">
      <c r="B67" s="4"/>
      <c r="C67" s="4"/>
      <c r="D67" s="4"/>
      <c r="E67" s="4"/>
      <c r="F67" s="4"/>
      <c r="G67" s="4"/>
    </row>
    <row r="68" spans="1:7" ht="11.25" customHeight="1">
      <c r="A68" s="122" t="s">
        <v>367</v>
      </c>
    </row>
    <row r="69" spans="1:7">
      <c r="A69" s="122" t="s">
        <v>156</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8"/>
  <dimension ref="A1:K72"/>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c r="A1" s="94" t="s">
        <v>411</v>
      </c>
    </row>
    <row r="2" spans="1:11" ht="11.25" customHeight="1">
      <c r="B2" s="109"/>
      <c r="C2" s="109"/>
      <c r="D2" s="109"/>
      <c r="E2" s="109"/>
      <c r="F2" s="109"/>
      <c r="G2" s="109"/>
      <c r="H2" s="160"/>
      <c r="I2" s="200"/>
      <c r="J2" s="66"/>
      <c r="K2" s="66"/>
    </row>
    <row r="3" spans="1:11" ht="15">
      <c r="A3" s="23" t="s">
        <v>412</v>
      </c>
      <c r="B3" s="23"/>
      <c r="C3" s="23"/>
      <c r="D3" s="23"/>
      <c r="E3" s="23"/>
      <c r="F3" s="23"/>
      <c r="G3" s="23"/>
      <c r="H3" s="90"/>
      <c r="I3" s="96"/>
    </row>
    <row r="4" spans="1:11" ht="14.25">
      <c r="A4" s="24" t="s">
        <v>162</v>
      </c>
      <c r="B4" s="24"/>
      <c r="C4" s="24"/>
      <c r="D4" s="24"/>
      <c r="E4" s="24"/>
      <c r="F4" s="24"/>
      <c r="G4" s="24"/>
      <c r="H4" s="91"/>
      <c r="I4" s="97"/>
    </row>
    <row r="5" spans="1:11" ht="11.25" customHeight="1">
      <c r="A5" s="1"/>
      <c r="B5" s="1"/>
      <c r="C5" s="1"/>
      <c r="D5" s="1"/>
      <c r="E5" s="1"/>
      <c r="F5" s="1"/>
      <c r="G5" s="1"/>
      <c r="H5" s="182"/>
      <c r="I5" s="201"/>
      <c r="J5" s="1"/>
      <c r="K5" s="108"/>
    </row>
    <row r="6" spans="1:11" ht="11.25" customHeight="1">
      <c r="A6" s="183" t="s">
        <v>287</v>
      </c>
      <c r="B6" s="184"/>
      <c r="C6" s="34"/>
      <c r="D6" s="35"/>
      <c r="E6" s="33" t="s">
        <v>163</v>
      </c>
      <c r="F6" s="35"/>
      <c r="G6" s="36"/>
      <c r="H6" s="185" t="s">
        <v>164</v>
      </c>
      <c r="I6" s="202"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3"/>
    </row>
    <row r="9" spans="1:11" ht="11.25" customHeight="1">
      <c r="A9" s="18" t="s">
        <v>413</v>
      </c>
      <c r="C9" s="9">
        <v>119498</v>
      </c>
      <c r="D9" s="9">
        <v>1301</v>
      </c>
      <c r="E9" s="9">
        <v>540</v>
      </c>
      <c r="F9" s="9">
        <v>86250</v>
      </c>
      <c r="G9" s="9">
        <v>93301</v>
      </c>
      <c r="H9" s="9">
        <v>7051</v>
      </c>
      <c r="I9" s="98" t="s">
        <v>170</v>
      </c>
    </row>
    <row r="10" spans="1:11" ht="11.25" customHeight="1">
      <c r="A10" s="18"/>
      <c r="C10" s="19"/>
      <c r="D10" s="19"/>
      <c r="E10" s="19"/>
      <c r="F10" s="19"/>
      <c r="G10" s="19"/>
      <c r="H10" s="9"/>
      <c r="I10" s="98"/>
    </row>
    <row r="11" spans="1:11" ht="11.25" customHeight="1">
      <c r="A11" s="18" t="s">
        <v>288</v>
      </c>
      <c r="C11" s="160"/>
      <c r="D11" s="160"/>
      <c r="E11" s="160"/>
      <c r="F11" s="160"/>
      <c r="G11" s="160"/>
      <c r="H11" s="9"/>
      <c r="I11" s="98"/>
    </row>
    <row r="12" spans="1:11" ht="11.25" customHeight="1">
      <c r="A12" s="20"/>
      <c r="B12" s="194" t="s">
        <v>289</v>
      </c>
      <c r="C12" s="160">
        <v>42962</v>
      </c>
      <c r="D12" s="160">
        <v>24</v>
      </c>
      <c r="E12" s="160">
        <v>5</v>
      </c>
      <c r="F12" s="160">
        <v>31762</v>
      </c>
      <c r="G12" s="160">
        <v>34828</v>
      </c>
      <c r="H12" s="160">
        <v>3066</v>
      </c>
      <c r="I12" s="204" t="s">
        <v>414</v>
      </c>
    </row>
    <row r="13" spans="1:11" ht="11.25" customHeight="1">
      <c r="A13" s="20"/>
      <c r="B13" s="194" t="s">
        <v>291</v>
      </c>
      <c r="C13" s="160">
        <v>44206</v>
      </c>
      <c r="D13" s="160">
        <v>731</v>
      </c>
      <c r="E13" s="160">
        <v>263</v>
      </c>
      <c r="F13" s="160">
        <v>34537</v>
      </c>
      <c r="G13" s="160">
        <v>35830</v>
      </c>
      <c r="H13" s="160">
        <v>1293</v>
      </c>
      <c r="I13" s="204" t="s">
        <v>415</v>
      </c>
    </row>
    <row r="14" spans="1:11" ht="11.25" customHeight="1">
      <c r="A14" s="20"/>
      <c r="B14" s="194" t="s">
        <v>293</v>
      </c>
      <c r="C14" s="160">
        <v>18724</v>
      </c>
      <c r="D14" s="160">
        <v>94</v>
      </c>
      <c r="E14" s="160">
        <v>52</v>
      </c>
      <c r="F14" s="160">
        <v>10163</v>
      </c>
      <c r="G14" s="160">
        <v>10990</v>
      </c>
      <c r="H14" s="160">
        <v>827</v>
      </c>
      <c r="I14" s="204" t="s">
        <v>416</v>
      </c>
    </row>
    <row r="15" spans="1:11" ht="11.25" customHeight="1">
      <c r="A15" s="20"/>
      <c r="B15" s="194" t="s">
        <v>294</v>
      </c>
      <c r="C15" s="160">
        <v>591</v>
      </c>
      <c r="D15" s="160">
        <v>8</v>
      </c>
      <c r="E15" s="160">
        <v>3</v>
      </c>
      <c r="F15" s="160">
        <v>241</v>
      </c>
      <c r="G15" s="160">
        <v>352</v>
      </c>
      <c r="H15" s="160">
        <v>111</v>
      </c>
      <c r="I15" s="204" t="s">
        <v>328</v>
      </c>
    </row>
    <row r="16" spans="1:11" ht="11.25" customHeight="1">
      <c r="A16" s="20"/>
      <c r="B16" s="194" t="s">
        <v>296</v>
      </c>
      <c r="C16" s="160">
        <v>5148</v>
      </c>
      <c r="D16" s="160">
        <v>0</v>
      </c>
      <c r="E16" s="160">
        <v>0</v>
      </c>
      <c r="F16" s="160">
        <v>3047</v>
      </c>
      <c r="G16" s="160">
        <v>3460</v>
      </c>
      <c r="H16" s="160">
        <v>413</v>
      </c>
      <c r="I16" s="204" t="s">
        <v>417</v>
      </c>
    </row>
    <row r="17" spans="1:9" ht="11.25" customHeight="1">
      <c r="A17" s="20"/>
      <c r="B17" s="194"/>
      <c r="C17" s="160"/>
      <c r="D17" s="160"/>
      <c r="E17" s="160"/>
      <c r="F17" s="160"/>
      <c r="G17" s="160"/>
      <c r="H17" s="160"/>
      <c r="I17" s="204"/>
    </row>
    <row r="18" spans="1:9" ht="11.25" customHeight="1">
      <c r="A18" s="18" t="s">
        <v>298</v>
      </c>
      <c r="C18" s="160"/>
      <c r="D18" s="160"/>
      <c r="E18" s="160"/>
      <c r="F18" s="160"/>
      <c r="G18" s="160"/>
      <c r="H18" s="160"/>
      <c r="I18" s="204"/>
    </row>
    <row r="19" spans="1:9" ht="11.25" customHeight="1">
      <c r="A19" s="20"/>
      <c r="B19" s="194" t="s">
        <v>299</v>
      </c>
      <c r="C19" s="160">
        <v>10790</v>
      </c>
      <c r="D19" s="160">
        <v>139</v>
      </c>
      <c r="E19" s="160">
        <v>86</v>
      </c>
      <c r="F19" s="160">
        <v>6944</v>
      </c>
      <c r="G19" s="160">
        <v>7691</v>
      </c>
      <c r="H19" s="160">
        <v>747</v>
      </c>
      <c r="I19" s="204" t="s">
        <v>418</v>
      </c>
    </row>
    <row r="20" spans="1:9" ht="11.25" customHeight="1">
      <c r="A20" s="20"/>
      <c r="B20" s="194" t="s">
        <v>301</v>
      </c>
      <c r="C20" s="160">
        <v>9708</v>
      </c>
      <c r="D20" s="160">
        <v>116</v>
      </c>
      <c r="E20" s="160">
        <v>26</v>
      </c>
      <c r="F20" s="160">
        <v>5861</v>
      </c>
      <c r="G20" s="160">
        <v>7105</v>
      </c>
      <c r="H20" s="160">
        <v>1244</v>
      </c>
      <c r="I20" s="204" t="s">
        <v>419</v>
      </c>
    </row>
    <row r="21" spans="1:9" ht="11.25" customHeight="1">
      <c r="A21" s="20"/>
      <c r="B21" s="194" t="s">
        <v>303</v>
      </c>
      <c r="C21" s="160">
        <v>25058</v>
      </c>
      <c r="D21" s="160">
        <v>325</v>
      </c>
      <c r="E21" s="160">
        <v>129</v>
      </c>
      <c r="F21" s="160">
        <v>16267</v>
      </c>
      <c r="G21" s="160">
        <v>17554</v>
      </c>
      <c r="H21" s="160">
        <v>1287</v>
      </c>
      <c r="I21" s="204" t="s">
        <v>420</v>
      </c>
    </row>
    <row r="22" spans="1:9" ht="11.25" customHeight="1">
      <c r="A22" s="20"/>
      <c r="B22" s="194" t="s">
        <v>305</v>
      </c>
      <c r="C22" s="160">
        <v>20601</v>
      </c>
      <c r="D22" s="160">
        <v>214</v>
      </c>
      <c r="E22" s="160">
        <v>83</v>
      </c>
      <c r="F22" s="160">
        <v>13676</v>
      </c>
      <c r="G22" s="160">
        <v>15411</v>
      </c>
      <c r="H22" s="160">
        <v>1735</v>
      </c>
      <c r="I22" s="204" t="s">
        <v>421</v>
      </c>
    </row>
    <row r="23" spans="1:9" ht="11.25" customHeight="1">
      <c r="A23" s="20"/>
      <c r="B23" s="194" t="s">
        <v>307</v>
      </c>
      <c r="C23" s="160">
        <v>20418</v>
      </c>
      <c r="D23" s="160">
        <v>230</v>
      </c>
      <c r="E23" s="160">
        <v>96</v>
      </c>
      <c r="F23" s="160">
        <v>14489</v>
      </c>
      <c r="G23" s="160">
        <v>15674</v>
      </c>
      <c r="H23" s="160">
        <v>1185</v>
      </c>
      <c r="I23" s="204" t="s">
        <v>170</v>
      </c>
    </row>
    <row r="24" spans="1:9" ht="11.25" customHeight="1">
      <c r="A24" s="20"/>
      <c r="B24" s="194" t="s">
        <v>309</v>
      </c>
      <c r="C24" s="160">
        <v>19305</v>
      </c>
      <c r="D24" s="160">
        <v>209</v>
      </c>
      <c r="E24" s="160">
        <v>96</v>
      </c>
      <c r="F24" s="160">
        <v>15765</v>
      </c>
      <c r="G24" s="160">
        <v>16239</v>
      </c>
      <c r="H24" s="160">
        <v>474</v>
      </c>
      <c r="I24" s="204" t="s">
        <v>422</v>
      </c>
    </row>
    <row r="25" spans="1:9" ht="11.25" customHeight="1">
      <c r="A25" s="20"/>
      <c r="B25" s="194" t="s">
        <v>310</v>
      </c>
      <c r="C25" s="160">
        <v>13618</v>
      </c>
      <c r="D25" s="160">
        <v>68</v>
      </c>
      <c r="E25" s="160">
        <v>24</v>
      </c>
      <c r="F25" s="160">
        <v>13248</v>
      </c>
      <c r="G25" s="160">
        <v>13627</v>
      </c>
      <c r="H25" s="160">
        <v>379</v>
      </c>
      <c r="I25" s="204" t="s">
        <v>423</v>
      </c>
    </row>
    <row r="26" spans="1:9" ht="11.25" customHeight="1">
      <c r="A26" s="20"/>
      <c r="B26" s="194"/>
      <c r="C26" s="160"/>
      <c r="D26" s="160"/>
      <c r="E26" s="160"/>
      <c r="F26" s="160"/>
      <c r="G26" s="160"/>
      <c r="H26" s="160"/>
      <c r="I26" s="204"/>
    </row>
    <row r="27" spans="1:9" ht="11.25" customHeight="1">
      <c r="A27" s="18" t="s">
        <v>312</v>
      </c>
      <c r="C27" s="160"/>
      <c r="D27" s="160"/>
      <c r="E27" s="160"/>
      <c r="F27" s="160"/>
      <c r="G27" s="160"/>
      <c r="H27" s="160"/>
      <c r="I27" s="204"/>
    </row>
    <row r="28" spans="1:9" ht="11.25" customHeight="1">
      <c r="A28" s="20"/>
      <c r="B28" s="196" t="s">
        <v>313</v>
      </c>
      <c r="C28" s="160">
        <v>31947</v>
      </c>
      <c r="D28" s="160">
        <v>3</v>
      </c>
      <c r="E28" s="160">
        <v>3</v>
      </c>
      <c r="F28" s="160">
        <v>15213</v>
      </c>
      <c r="G28" s="160">
        <v>20054</v>
      </c>
      <c r="H28" s="160">
        <v>4841</v>
      </c>
      <c r="I28" s="204" t="s">
        <v>424</v>
      </c>
    </row>
    <row r="29" spans="1:9" ht="11.25" customHeight="1">
      <c r="A29" s="20"/>
      <c r="B29" s="197" t="s">
        <v>315</v>
      </c>
      <c r="C29" s="160">
        <v>40320</v>
      </c>
      <c r="D29" s="160">
        <v>1</v>
      </c>
      <c r="E29" s="160">
        <v>0</v>
      </c>
      <c r="F29" s="160">
        <v>27126</v>
      </c>
      <c r="G29" s="160">
        <v>30720</v>
      </c>
      <c r="H29" s="160">
        <v>3594</v>
      </c>
      <c r="I29" s="204" t="s">
        <v>425</v>
      </c>
    </row>
    <row r="30" spans="1:9" ht="11.25" customHeight="1">
      <c r="A30" s="20"/>
      <c r="B30" s="194" t="s">
        <v>317</v>
      </c>
      <c r="C30" s="160">
        <v>30561</v>
      </c>
      <c r="D30" s="160">
        <v>4</v>
      </c>
      <c r="E30" s="160">
        <v>1</v>
      </c>
      <c r="F30" s="160">
        <v>27015</v>
      </c>
      <c r="G30" s="160">
        <v>27431</v>
      </c>
      <c r="H30" s="160">
        <v>416</v>
      </c>
      <c r="I30" s="204" t="s">
        <v>426</v>
      </c>
    </row>
    <row r="31" spans="1:9" ht="11.25" customHeight="1">
      <c r="A31" s="20"/>
      <c r="B31" s="197" t="s">
        <v>319</v>
      </c>
      <c r="C31" s="160">
        <v>8887</v>
      </c>
      <c r="D31" s="160">
        <v>44</v>
      </c>
      <c r="E31" s="160">
        <v>13</v>
      </c>
      <c r="F31" s="160">
        <v>9872</v>
      </c>
      <c r="G31" s="160">
        <v>8795</v>
      </c>
      <c r="H31" s="160">
        <v>-1077</v>
      </c>
      <c r="I31" s="204" t="s">
        <v>427</v>
      </c>
    </row>
    <row r="32" spans="1:9" ht="11.25" customHeight="1">
      <c r="A32" s="20"/>
      <c r="B32" s="194" t="s">
        <v>321</v>
      </c>
      <c r="C32" s="160">
        <v>7783</v>
      </c>
      <c r="D32" s="160">
        <v>1249</v>
      </c>
      <c r="E32" s="160">
        <v>523</v>
      </c>
      <c r="F32" s="160">
        <v>7024</v>
      </c>
      <c r="G32" s="160">
        <v>6301</v>
      </c>
      <c r="H32" s="160">
        <v>-723</v>
      </c>
      <c r="I32" s="204" t="s">
        <v>428</v>
      </c>
    </row>
    <row r="33" spans="1:11" ht="11.25" customHeight="1">
      <c r="A33" s="20"/>
      <c r="B33" s="194" t="s">
        <v>323</v>
      </c>
      <c r="C33" s="27">
        <v>6.12481943532502</v>
      </c>
      <c r="D33" s="27">
        <v>78.625</v>
      </c>
      <c r="E33" s="27">
        <v>86.625</v>
      </c>
      <c r="F33" s="27">
        <v>7.6881578947368396</v>
      </c>
      <c r="G33" s="27">
        <v>7.0465924895688499</v>
      </c>
      <c r="H33" s="205">
        <v>-0.64156540516799698</v>
      </c>
      <c r="I33" s="204" t="s">
        <v>429</v>
      </c>
    </row>
    <row r="34" spans="1:11" ht="11.25" customHeight="1">
      <c r="A34" s="20"/>
      <c r="B34" s="194"/>
      <c r="C34" s="22"/>
      <c r="D34" s="22"/>
      <c r="E34" s="22"/>
      <c r="F34" s="22"/>
      <c r="G34" s="22"/>
      <c r="H34" s="198"/>
      <c r="I34" s="204"/>
    </row>
    <row r="35" spans="1:11" ht="11.25" customHeight="1">
      <c r="A35" s="18" t="s">
        <v>324</v>
      </c>
      <c r="B35" s="109"/>
      <c r="C35" s="160"/>
      <c r="D35" s="160"/>
      <c r="E35" s="160"/>
      <c r="F35" s="160"/>
      <c r="G35" s="160"/>
      <c r="H35" s="160"/>
      <c r="I35" s="204"/>
      <c r="J35" s="109"/>
      <c r="K35" s="109"/>
    </row>
    <row r="36" spans="1:11" ht="11.25" customHeight="1">
      <c r="A36" s="18"/>
      <c r="B36" s="194" t="s">
        <v>325</v>
      </c>
      <c r="C36" s="160">
        <v>69379</v>
      </c>
      <c r="D36" s="160">
        <v>1263</v>
      </c>
      <c r="E36" s="160">
        <v>534</v>
      </c>
      <c r="F36" s="160">
        <v>49470</v>
      </c>
      <c r="G36" s="160">
        <v>53631</v>
      </c>
      <c r="H36" s="160">
        <v>4161</v>
      </c>
      <c r="I36" s="204" t="s">
        <v>430</v>
      </c>
      <c r="J36" s="109"/>
      <c r="K36" s="109"/>
    </row>
    <row r="37" spans="1:11" ht="11.25" customHeight="1">
      <c r="A37" s="18"/>
      <c r="B37" s="194" t="s">
        <v>329</v>
      </c>
      <c r="C37" s="160">
        <v>16188</v>
      </c>
      <c r="D37" s="160">
        <v>0</v>
      </c>
      <c r="E37" s="160">
        <v>0</v>
      </c>
      <c r="F37" s="160">
        <v>17088</v>
      </c>
      <c r="G37" s="160">
        <v>18120</v>
      </c>
      <c r="H37" s="160">
        <v>1032</v>
      </c>
      <c r="I37" s="204" t="s">
        <v>431</v>
      </c>
      <c r="J37" s="109"/>
      <c r="K37" s="109"/>
    </row>
    <row r="38" spans="1:11" ht="11.25" customHeight="1">
      <c r="A38" s="18"/>
      <c r="B38" s="194" t="s">
        <v>327</v>
      </c>
      <c r="C38" s="160">
        <v>20140</v>
      </c>
      <c r="D38" s="160">
        <v>8</v>
      </c>
      <c r="E38" s="160">
        <v>6</v>
      </c>
      <c r="F38" s="160">
        <v>10907</v>
      </c>
      <c r="G38" s="160">
        <v>13736</v>
      </c>
      <c r="H38" s="160">
        <v>2829</v>
      </c>
      <c r="I38" s="204" t="s">
        <v>432</v>
      </c>
      <c r="J38" s="109"/>
      <c r="K38" s="109"/>
    </row>
    <row r="39" spans="1:11" ht="11.25" customHeight="1">
      <c r="A39" s="18"/>
      <c r="B39" s="194" t="s">
        <v>331</v>
      </c>
      <c r="C39" s="160">
        <v>12815</v>
      </c>
      <c r="D39" s="160">
        <v>0</v>
      </c>
      <c r="E39" s="160">
        <v>0</v>
      </c>
      <c r="F39" s="160">
        <v>8738</v>
      </c>
      <c r="G39" s="160">
        <v>7736</v>
      </c>
      <c r="H39" s="160">
        <v>-1002</v>
      </c>
      <c r="I39" s="204" t="s">
        <v>433</v>
      </c>
      <c r="J39" s="109"/>
      <c r="K39" s="109"/>
    </row>
    <row r="40" spans="1:11" ht="11.25" customHeight="1">
      <c r="A40" s="18"/>
      <c r="B40" s="194"/>
      <c r="C40" s="160"/>
      <c r="D40" s="160"/>
      <c r="E40" s="160"/>
      <c r="F40" s="160"/>
      <c r="G40" s="160"/>
      <c r="H40" s="160"/>
      <c r="I40" s="204"/>
      <c r="J40" s="109"/>
      <c r="K40" s="109"/>
    </row>
    <row r="41" spans="1:11" ht="11.25" customHeight="1">
      <c r="A41" s="18" t="s">
        <v>338</v>
      </c>
      <c r="B41" s="194"/>
      <c r="C41" s="160"/>
      <c r="D41" s="160"/>
      <c r="E41" s="160"/>
      <c r="F41" s="160"/>
      <c r="G41" s="160"/>
      <c r="H41" s="160"/>
      <c r="I41" s="204"/>
      <c r="J41" s="109"/>
      <c r="K41" s="109"/>
    </row>
    <row r="42" spans="1:11" ht="11.25" customHeight="1">
      <c r="A42" s="18"/>
      <c r="B42" s="194" t="s">
        <v>339</v>
      </c>
      <c r="C42" s="160">
        <v>48741</v>
      </c>
      <c r="D42" s="160">
        <v>450</v>
      </c>
      <c r="E42" s="160">
        <v>104</v>
      </c>
      <c r="F42" s="160">
        <v>33569</v>
      </c>
      <c r="G42" s="160">
        <v>36555</v>
      </c>
      <c r="H42" s="160">
        <v>2986</v>
      </c>
      <c r="I42" s="204" t="s">
        <v>434</v>
      </c>
      <c r="J42" s="109"/>
      <c r="K42" s="109"/>
    </row>
    <row r="43" spans="1:11" ht="11.25" customHeight="1">
      <c r="A43" s="18"/>
      <c r="B43" s="194" t="s">
        <v>341</v>
      </c>
      <c r="C43" s="160">
        <v>32283</v>
      </c>
      <c r="D43" s="160">
        <v>423</v>
      </c>
      <c r="E43" s="160">
        <v>191</v>
      </c>
      <c r="F43" s="160">
        <v>24246</v>
      </c>
      <c r="G43" s="160">
        <v>25891</v>
      </c>
      <c r="H43" s="160">
        <v>1645</v>
      </c>
      <c r="I43" s="204" t="s">
        <v>435</v>
      </c>
      <c r="J43" s="109"/>
      <c r="K43" s="109"/>
    </row>
    <row r="44" spans="1:11" ht="11.25" customHeight="1">
      <c r="A44" s="18"/>
      <c r="B44" s="194" t="s">
        <v>342</v>
      </c>
      <c r="C44" s="160">
        <v>23014</v>
      </c>
      <c r="D44" s="160">
        <v>351</v>
      </c>
      <c r="E44" s="160">
        <v>163</v>
      </c>
      <c r="F44" s="160">
        <v>13634</v>
      </c>
      <c r="G44" s="160">
        <v>18386</v>
      </c>
      <c r="H44" s="160">
        <v>4752</v>
      </c>
      <c r="I44" s="204" t="s">
        <v>436</v>
      </c>
      <c r="J44" s="109"/>
      <c r="K44" s="109"/>
    </row>
    <row r="45" spans="1:11" ht="11.25" customHeight="1">
      <c r="A45" s="18"/>
      <c r="B45" s="194" t="s">
        <v>349</v>
      </c>
      <c r="C45" s="160">
        <v>6501</v>
      </c>
      <c r="D45" s="160">
        <v>5</v>
      </c>
      <c r="E45" s="160">
        <v>0</v>
      </c>
      <c r="F45" s="160">
        <v>5908</v>
      </c>
      <c r="G45" s="160">
        <v>4965</v>
      </c>
      <c r="H45" s="160">
        <v>-943</v>
      </c>
      <c r="I45" s="204" t="s">
        <v>437</v>
      </c>
      <c r="J45" s="109"/>
      <c r="K45" s="109"/>
    </row>
    <row r="46" spans="1:11" ht="11.25" customHeight="1">
      <c r="A46" s="18"/>
      <c r="B46" s="194" t="s">
        <v>353</v>
      </c>
      <c r="C46" s="160">
        <v>3486</v>
      </c>
      <c r="D46" s="160">
        <v>0</v>
      </c>
      <c r="E46" s="160">
        <v>42</v>
      </c>
      <c r="F46" s="160">
        <v>3896</v>
      </c>
      <c r="G46" s="160">
        <v>3427</v>
      </c>
      <c r="H46" s="160">
        <v>-469</v>
      </c>
      <c r="I46" s="204" t="s">
        <v>438</v>
      </c>
      <c r="J46" s="109"/>
      <c r="K46" s="109"/>
    </row>
    <row r="47" spans="1:11" ht="11.25" customHeight="1">
      <c r="A47" s="18"/>
      <c r="B47" s="194" t="s">
        <v>439</v>
      </c>
      <c r="C47" s="160">
        <v>1172</v>
      </c>
      <c r="D47" s="160">
        <v>0</v>
      </c>
      <c r="E47" s="160">
        <v>0</v>
      </c>
      <c r="F47" s="160">
        <v>1928</v>
      </c>
      <c r="G47" s="160">
        <v>1065</v>
      </c>
      <c r="H47" s="160">
        <v>-863</v>
      </c>
      <c r="I47" s="204" t="s">
        <v>440</v>
      </c>
      <c r="J47" s="109"/>
      <c r="K47" s="109"/>
    </row>
    <row r="48" spans="1:11" ht="11.25" customHeight="1">
      <c r="A48" s="18"/>
      <c r="B48" s="194" t="s">
        <v>441</v>
      </c>
      <c r="C48" s="160">
        <v>803</v>
      </c>
      <c r="D48" s="160">
        <v>0</v>
      </c>
      <c r="E48" s="160">
        <v>2</v>
      </c>
      <c r="F48" s="160">
        <v>804</v>
      </c>
      <c r="G48" s="160">
        <v>661</v>
      </c>
      <c r="H48" s="160">
        <v>-143</v>
      </c>
      <c r="I48" s="204" t="s">
        <v>442</v>
      </c>
      <c r="J48" s="109"/>
      <c r="K48" s="109"/>
    </row>
    <row r="49" spans="1:11" ht="11.25" customHeight="1">
      <c r="A49" s="18"/>
      <c r="B49" s="194"/>
      <c r="C49" s="160"/>
      <c r="D49" s="160"/>
      <c r="E49" s="160"/>
      <c r="F49" s="160"/>
      <c r="G49" s="160"/>
      <c r="H49" s="160"/>
      <c r="I49" s="204"/>
      <c r="J49" s="109"/>
      <c r="K49" s="109"/>
    </row>
    <row r="50" spans="1:11" ht="11.25" customHeight="1">
      <c r="A50" s="18" t="s">
        <v>361</v>
      </c>
      <c r="B50" s="194"/>
      <c r="C50" s="160"/>
      <c r="D50" s="160"/>
      <c r="E50" s="160"/>
      <c r="F50" s="160"/>
      <c r="G50" s="160"/>
      <c r="H50" s="160"/>
      <c r="I50" s="204"/>
      <c r="J50" s="109"/>
      <c r="K50" s="109"/>
    </row>
    <row r="51" spans="1:11" ht="11.25" customHeight="1">
      <c r="A51" s="18"/>
      <c r="B51" s="194" t="s">
        <v>169</v>
      </c>
      <c r="C51" s="160">
        <v>78201</v>
      </c>
      <c r="D51" s="160">
        <v>214</v>
      </c>
      <c r="E51" s="160">
        <v>93</v>
      </c>
      <c r="F51" s="160">
        <v>58039</v>
      </c>
      <c r="G51" s="160">
        <v>63003</v>
      </c>
      <c r="H51" s="160">
        <v>4964</v>
      </c>
      <c r="I51" s="204" t="s">
        <v>443</v>
      </c>
      <c r="J51" s="109"/>
      <c r="K51" s="109"/>
    </row>
    <row r="52" spans="1:11" ht="11.25" customHeight="1">
      <c r="A52" s="18"/>
      <c r="B52" s="194" t="s">
        <v>363</v>
      </c>
      <c r="C52" s="160">
        <v>31157</v>
      </c>
      <c r="D52" s="160">
        <v>1042</v>
      </c>
      <c r="E52" s="160">
        <v>417</v>
      </c>
      <c r="F52" s="160">
        <v>23036</v>
      </c>
      <c r="G52" s="160">
        <v>23739</v>
      </c>
      <c r="H52" s="160">
        <v>703</v>
      </c>
      <c r="I52" s="204" t="s">
        <v>444</v>
      </c>
      <c r="J52" s="109"/>
      <c r="K52" s="109"/>
    </row>
    <row r="53" spans="1:11" ht="11.25" customHeight="1">
      <c r="A53" s="18"/>
      <c r="B53" s="194" t="s">
        <v>175</v>
      </c>
      <c r="C53" s="160">
        <v>2093</v>
      </c>
      <c r="D53" s="160">
        <v>7</v>
      </c>
      <c r="E53" s="160">
        <v>6</v>
      </c>
      <c r="F53" s="160">
        <v>1022</v>
      </c>
      <c r="G53" s="160">
        <v>1137</v>
      </c>
      <c r="H53" s="160">
        <v>115</v>
      </c>
      <c r="I53" s="204" t="s">
        <v>231</v>
      </c>
      <c r="J53" s="109"/>
      <c r="K53" s="109"/>
    </row>
    <row r="54" spans="1:11" ht="11.25" customHeight="1">
      <c r="A54" s="18"/>
      <c r="B54" s="194" t="s">
        <v>173</v>
      </c>
      <c r="C54" s="160">
        <v>1080</v>
      </c>
      <c r="D54" s="160">
        <v>3</v>
      </c>
      <c r="E54" s="160">
        <v>1</v>
      </c>
      <c r="F54" s="160">
        <v>1205</v>
      </c>
      <c r="G54" s="160">
        <v>829</v>
      </c>
      <c r="H54" s="160">
        <v>-376</v>
      </c>
      <c r="I54" s="204" t="s">
        <v>445</v>
      </c>
      <c r="J54" s="109"/>
      <c r="K54" s="109"/>
    </row>
    <row r="55" spans="1:11" ht="11.25" customHeight="1">
      <c r="A55" s="26"/>
      <c r="B55" s="28"/>
      <c r="C55" s="28"/>
      <c r="D55" s="28"/>
      <c r="E55" s="28"/>
      <c r="F55" s="28"/>
      <c r="G55" s="28"/>
      <c r="H55" s="93"/>
      <c r="I55" s="99"/>
      <c r="J55" s="26"/>
      <c r="K55" s="109"/>
    </row>
    <row r="56" spans="1:11" ht="11.25" customHeight="1">
      <c r="A56" s="18" t="s">
        <v>156</v>
      </c>
      <c r="K56" s="109"/>
    </row>
    <row r="57" spans="1:11" ht="11.25" customHeight="1">
      <c r="K57" s="109"/>
    </row>
    <row r="58" spans="1:11" ht="11.25" customHeight="1">
      <c r="K58" s="109"/>
    </row>
    <row r="59" spans="1:11" ht="11.25" customHeight="1">
      <c r="K59" s="109"/>
    </row>
    <row r="60" spans="1:11" ht="11.25" customHeight="1">
      <c r="A60" s="18"/>
      <c r="B60" s="163"/>
      <c r="C60" s="109"/>
      <c r="D60" s="109"/>
      <c r="E60" s="163"/>
      <c r="F60" s="163"/>
      <c r="G60" s="109"/>
      <c r="H60" s="160"/>
      <c r="I60" s="200"/>
      <c r="J60" s="109"/>
      <c r="K60" s="109"/>
    </row>
    <row r="61" spans="1:11" ht="11.25" customHeight="1">
      <c r="A61" s="109"/>
      <c r="B61" s="109"/>
      <c r="C61" s="109"/>
      <c r="D61" s="109"/>
      <c r="E61" s="109"/>
      <c r="F61" s="109"/>
      <c r="G61" s="109"/>
      <c r="H61" s="160"/>
      <c r="I61" s="200"/>
      <c r="J61" s="109"/>
      <c r="K61" s="109"/>
    </row>
    <row r="62" spans="1:11" ht="11.25" customHeight="1">
      <c r="A62" s="25"/>
      <c r="B62" s="109"/>
      <c r="C62" s="109"/>
      <c r="D62" s="109"/>
      <c r="E62" s="109"/>
      <c r="F62" s="109"/>
      <c r="G62" s="109"/>
      <c r="H62" s="160"/>
      <c r="I62" s="200"/>
      <c r="J62" s="109"/>
      <c r="K62" s="109"/>
    </row>
    <row r="63" spans="1:11" ht="11.25" customHeight="1">
      <c r="A63" s="109"/>
      <c r="B63" s="109"/>
      <c r="C63" s="109"/>
      <c r="D63" s="109"/>
      <c r="E63" s="109"/>
      <c r="F63" s="109"/>
      <c r="G63" s="109"/>
      <c r="H63" s="160"/>
      <c r="I63" s="200"/>
      <c r="J63" s="109"/>
    </row>
    <row r="64" spans="1:11" ht="11.25" customHeight="1">
      <c r="A64" s="109"/>
      <c r="B64" s="109"/>
      <c r="C64" s="109"/>
      <c r="D64" s="109"/>
      <c r="E64" s="109"/>
      <c r="F64" s="109"/>
      <c r="G64" s="109"/>
      <c r="H64" s="160"/>
      <c r="I64" s="200"/>
      <c r="J64" s="109"/>
    </row>
    <row r="68" spans="11:11">
      <c r="K68" s="109"/>
    </row>
    <row r="69" spans="11:11">
      <c r="K69" s="109"/>
    </row>
    <row r="70" spans="11:11">
      <c r="K70" s="109"/>
    </row>
    <row r="71" spans="11:11">
      <c r="K71" s="109"/>
    </row>
    <row r="72" spans="11:11">
      <c r="K72" s="109"/>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
  <dimension ref="A1:K64"/>
  <sheetViews>
    <sheetView zoomScaleNormal="100" workbookViewId="0"/>
  </sheetViews>
  <sheetFormatPr defaultRowHeight="12.75"/>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c r="A1" s="94" t="s">
        <v>446</v>
      </c>
    </row>
    <row r="2" spans="1:11" ht="11.25" customHeight="1">
      <c r="B2" s="109"/>
      <c r="C2" s="109"/>
      <c r="D2" s="109"/>
      <c r="E2" s="109"/>
      <c r="F2" s="109"/>
      <c r="G2" s="109"/>
      <c r="H2" s="160"/>
      <c r="I2" s="200"/>
      <c r="J2" s="66"/>
      <c r="K2" s="66"/>
    </row>
    <row r="3" spans="1:11" ht="15" customHeight="1">
      <c r="A3" s="23" t="s">
        <v>412</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201"/>
      <c r="J5" s="1"/>
      <c r="K5" s="108"/>
    </row>
    <row r="6" spans="1:11" ht="11.25" customHeight="1">
      <c r="A6" s="183" t="s">
        <v>287</v>
      </c>
      <c r="B6" s="184"/>
      <c r="C6" s="175"/>
      <c r="D6" s="152"/>
      <c r="E6" s="176" t="s">
        <v>159</v>
      </c>
      <c r="F6" s="152"/>
      <c r="G6" s="177"/>
      <c r="H6" s="185" t="s">
        <v>164</v>
      </c>
      <c r="I6" s="202"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3"/>
    </row>
    <row r="9" spans="1:11" ht="11.25" customHeight="1">
      <c r="A9" s="18" t="s">
        <v>413</v>
      </c>
      <c r="C9" s="9">
        <v>1537215</v>
      </c>
      <c r="D9" s="9">
        <v>682724</v>
      </c>
      <c r="E9" s="9">
        <v>161491</v>
      </c>
      <c r="F9" s="9">
        <v>555274</v>
      </c>
      <c r="G9" s="9">
        <v>1263469</v>
      </c>
      <c r="H9" s="9">
        <v>708195</v>
      </c>
      <c r="I9" s="98" t="s">
        <v>247</v>
      </c>
    </row>
    <row r="10" spans="1:11" ht="11.25" customHeight="1">
      <c r="A10" s="18"/>
      <c r="C10" s="19"/>
      <c r="D10" s="19"/>
      <c r="E10" s="19"/>
      <c r="F10" s="19"/>
      <c r="G10" s="19"/>
      <c r="H10" s="9"/>
      <c r="I10" s="98"/>
    </row>
    <row r="11" spans="1:11" ht="11.25" customHeight="1">
      <c r="A11" s="18" t="s">
        <v>288</v>
      </c>
      <c r="C11" s="160"/>
      <c r="D11" s="160"/>
      <c r="E11" s="160"/>
      <c r="F11" s="160"/>
      <c r="G11" s="160"/>
      <c r="H11" s="9"/>
      <c r="I11" s="98"/>
    </row>
    <row r="12" spans="1:11" ht="11.25" customHeight="1">
      <c r="A12" s="20"/>
      <c r="B12" s="194" t="s">
        <v>289</v>
      </c>
      <c r="C12" s="160">
        <v>607880</v>
      </c>
      <c r="D12" s="160">
        <v>269663</v>
      </c>
      <c r="E12" s="160">
        <v>30207</v>
      </c>
      <c r="F12" s="160">
        <v>187589</v>
      </c>
      <c r="G12" s="160">
        <v>508348</v>
      </c>
      <c r="H12" s="160">
        <v>320759</v>
      </c>
      <c r="I12" s="204" t="s">
        <v>447</v>
      </c>
    </row>
    <row r="13" spans="1:11" ht="11.25" customHeight="1">
      <c r="A13" s="20"/>
      <c r="B13" s="194" t="s">
        <v>291</v>
      </c>
      <c r="C13" s="160">
        <v>574509</v>
      </c>
      <c r="D13" s="160">
        <v>283279</v>
      </c>
      <c r="E13" s="160">
        <v>102134</v>
      </c>
      <c r="F13" s="160">
        <v>255874</v>
      </c>
      <c r="G13" s="160">
        <v>506412</v>
      </c>
      <c r="H13" s="160">
        <v>250538</v>
      </c>
      <c r="I13" s="204" t="s">
        <v>448</v>
      </c>
    </row>
    <row r="14" spans="1:11" ht="11.25" customHeight="1">
      <c r="A14" s="20"/>
      <c r="B14" s="194" t="s">
        <v>293</v>
      </c>
      <c r="C14" s="160">
        <v>206806</v>
      </c>
      <c r="D14" s="160">
        <v>71112</v>
      </c>
      <c r="E14" s="160">
        <v>15480</v>
      </c>
      <c r="F14" s="160">
        <v>58489</v>
      </c>
      <c r="G14" s="160">
        <v>119240</v>
      </c>
      <c r="H14" s="160">
        <v>60751</v>
      </c>
      <c r="I14" s="204" t="s">
        <v>449</v>
      </c>
    </row>
    <row r="15" spans="1:11" ht="11.25" customHeight="1">
      <c r="A15" s="20"/>
      <c r="B15" s="194" t="s">
        <v>294</v>
      </c>
      <c r="C15" s="160">
        <v>8446</v>
      </c>
      <c r="D15" s="160">
        <v>3252</v>
      </c>
      <c r="E15" s="160">
        <v>962</v>
      </c>
      <c r="F15" s="160">
        <v>1167</v>
      </c>
      <c r="G15" s="160">
        <v>4960</v>
      </c>
      <c r="H15" s="160">
        <v>3793</v>
      </c>
      <c r="I15" s="204" t="s">
        <v>450</v>
      </c>
    </row>
    <row r="16" spans="1:11" ht="11.25" customHeight="1">
      <c r="A16" s="20"/>
      <c r="B16" s="194" t="s">
        <v>296</v>
      </c>
      <c r="C16" s="160">
        <v>43883</v>
      </c>
      <c r="D16" s="160">
        <v>16239</v>
      </c>
      <c r="E16" s="160">
        <v>555</v>
      </c>
      <c r="F16" s="160">
        <v>10459</v>
      </c>
      <c r="G16" s="160">
        <v>31733</v>
      </c>
      <c r="H16" s="160">
        <v>21274</v>
      </c>
      <c r="I16" s="204" t="s">
        <v>451</v>
      </c>
    </row>
    <row r="17" spans="1:9" ht="11.25" customHeight="1">
      <c r="A17" s="20"/>
      <c r="B17" s="194"/>
      <c r="C17" s="160"/>
      <c r="D17" s="160"/>
      <c r="E17" s="160"/>
      <c r="F17" s="160"/>
      <c r="G17" s="160"/>
      <c r="H17" s="160"/>
      <c r="I17" s="204"/>
    </row>
    <row r="18" spans="1:9" ht="11.25" customHeight="1">
      <c r="A18" s="18" t="s">
        <v>298</v>
      </c>
      <c r="C18" s="160"/>
      <c r="D18" s="160"/>
      <c r="E18" s="160"/>
      <c r="F18" s="160"/>
      <c r="G18" s="160"/>
      <c r="H18" s="160"/>
      <c r="I18" s="204"/>
    </row>
    <row r="19" spans="1:9" ht="11.25" customHeight="1">
      <c r="A19" s="20"/>
      <c r="B19" s="194" t="s">
        <v>299</v>
      </c>
      <c r="C19" s="160">
        <v>164683</v>
      </c>
      <c r="D19" s="160">
        <v>74156</v>
      </c>
      <c r="E19" s="160">
        <v>18291</v>
      </c>
      <c r="F19" s="160">
        <v>63286</v>
      </c>
      <c r="G19" s="160">
        <v>143613</v>
      </c>
      <c r="H19" s="160">
        <v>80327</v>
      </c>
      <c r="I19" s="204" t="s">
        <v>452</v>
      </c>
    </row>
    <row r="20" spans="1:9" ht="11.25" customHeight="1">
      <c r="A20" s="20"/>
      <c r="B20" s="194" t="s">
        <v>301</v>
      </c>
      <c r="C20" s="160">
        <v>159914</v>
      </c>
      <c r="D20" s="160">
        <v>71321</v>
      </c>
      <c r="E20" s="160">
        <v>16097</v>
      </c>
      <c r="F20" s="160">
        <v>57204</v>
      </c>
      <c r="G20" s="160">
        <v>133429</v>
      </c>
      <c r="H20" s="160">
        <v>76225</v>
      </c>
      <c r="I20" s="204" t="s">
        <v>453</v>
      </c>
    </row>
    <row r="21" spans="1:9" ht="11.25" customHeight="1">
      <c r="A21" s="20"/>
      <c r="B21" s="194" t="s">
        <v>303</v>
      </c>
      <c r="C21" s="160">
        <v>315206</v>
      </c>
      <c r="D21" s="160">
        <v>136816</v>
      </c>
      <c r="E21" s="160">
        <v>35633</v>
      </c>
      <c r="F21" s="160">
        <v>109162</v>
      </c>
      <c r="G21" s="160">
        <v>230823</v>
      </c>
      <c r="H21" s="160">
        <v>121661</v>
      </c>
      <c r="I21" s="204" t="s">
        <v>454</v>
      </c>
    </row>
    <row r="22" spans="1:9" ht="11.25" customHeight="1">
      <c r="A22" s="20"/>
      <c r="B22" s="194" t="s">
        <v>305</v>
      </c>
      <c r="C22" s="160">
        <v>258326</v>
      </c>
      <c r="D22" s="160">
        <v>108418</v>
      </c>
      <c r="E22" s="160">
        <v>27574</v>
      </c>
      <c r="F22" s="160">
        <v>93860</v>
      </c>
      <c r="G22" s="160">
        <v>210489</v>
      </c>
      <c r="H22" s="160">
        <v>116629</v>
      </c>
      <c r="I22" s="204" t="s">
        <v>455</v>
      </c>
    </row>
    <row r="23" spans="1:9" ht="11.25" customHeight="1">
      <c r="A23" s="20"/>
      <c r="B23" s="194" t="s">
        <v>307</v>
      </c>
      <c r="C23" s="160">
        <v>262058</v>
      </c>
      <c r="D23" s="160">
        <v>110457</v>
      </c>
      <c r="E23" s="160">
        <v>27053</v>
      </c>
      <c r="F23" s="160">
        <v>94611</v>
      </c>
      <c r="G23" s="160">
        <v>207971</v>
      </c>
      <c r="H23" s="160">
        <v>113360</v>
      </c>
      <c r="I23" s="204" t="s">
        <v>456</v>
      </c>
    </row>
    <row r="24" spans="1:9" ht="11.25" customHeight="1">
      <c r="A24" s="20"/>
      <c r="B24" s="194" t="s">
        <v>309</v>
      </c>
      <c r="C24" s="160">
        <v>226487</v>
      </c>
      <c r="D24" s="160">
        <v>103627</v>
      </c>
      <c r="E24" s="160">
        <v>23975</v>
      </c>
      <c r="F24" s="160">
        <v>83490</v>
      </c>
      <c r="G24" s="160">
        <v>190124</v>
      </c>
      <c r="H24" s="160">
        <v>106634</v>
      </c>
      <c r="I24" s="204" t="s">
        <v>457</v>
      </c>
    </row>
    <row r="25" spans="1:9" ht="11.25" customHeight="1">
      <c r="A25" s="20"/>
      <c r="B25" s="194" t="s">
        <v>310</v>
      </c>
      <c r="C25" s="160">
        <v>150541</v>
      </c>
      <c r="D25" s="160">
        <v>77929</v>
      </c>
      <c r="E25" s="160">
        <v>12868</v>
      </c>
      <c r="F25" s="160">
        <v>53661</v>
      </c>
      <c r="G25" s="160">
        <v>147020</v>
      </c>
      <c r="H25" s="160">
        <v>93359</v>
      </c>
      <c r="I25" s="204" t="s">
        <v>458</v>
      </c>
    </row>
    <row r="26" spans="1:9" ht="11.25" customHeight="1">
      <c r="A26" s="20"/>
      <c r="B26" s="194"/>
      <c r="C26" s="160"/>
      <c r="D26" s="160"/>
      <c r="E26" s="160"/>
      <c r="F26" s="160"/>
      <c r="G26" s="160"/>
      <c r="H26" s="160"/>
      <c r="I26" s="204"/>
    </row>
    <row r="27" spans="1:9" ht="11.25" customHeight="1">
      <c r="A27" s="18" t="s">
        <v>312</v>
      </c>
      <c r="C27" s="160"/>
      <c r="D27" s="160"/>
      <c r="E27" s="160"/>
      <c r="F27" s="160"/>
      <c r="G27" s="160"/>
      <c r="H27" s="160"/>
      <c r="I27" s="204"/>
    </row>
    <row r="28" spans="1:9" ht="11.25" customHeight="1">
      <c r="A28" s="20"/>
      <c r="B28" s="196" t="s">
        <v>313</v>
      </c>
      <c r="C28" s="160">
        <v>345451</v>
      </c>
      <c r="D28" s="160">
        <v>131826</v>
      </c>
      <c r="E28" s="160">
        <v>18912</v>
      </c>
      <c r="F28" s="160">
        <v>76430</v>
      </c>
      <c r="G28" s="160">
        <v>215951</v>
      </c>
      <c r="H28" s="160">
        <v>139521</v>
      </c>
      <c r="I28" s="204" t="s">
        <v>459</v>
      </c>
    </row>
    <row r="29" spans="1:9" ht="11.25" customHeight="1">
      <c r="A29" s="20"/>
      <c r="B29" s="197" t="s">
        <v>315</v>
      </c>
      <c r="C29" s="160">
        <v>492072</v>
      </c>
      <c r="D29" s="160">
        <v>191769</v>
      </c>
      <c r="E29" s="160">
        <v>45067</v>
      </c>
      <c r="F29" s="160">
        <v>172923</v>
      </c>
      <c r="G29" s="160">
        <v>388036</v>
      </c>
      <c r="H29" s="160">
        <v>215113</v>
      </c>
      <c r="I29" s="204" t="s">
        <v>460</v>
      </c>
    </row>
    <row r="30" spans="1:9" ht="11.25" customHeight="1">
      <c r="A30" s="20"/>
      <c r="B30" s="194" t="s">
        <v>317</v>
      </c>
      <c r="C30" s="160">
        <v>452334</v>
      </c>
      <c r="D30" s="160">
        <v>206995</v>
      </c>
      <c r="E30" s="160">
        <v>48142</v>
      </c>
      <c r="F30" s="160">
        <v>187153</v>
      </c>
      <c r="G30" s="160">
        <v>407278</v>
      </c>
      <c r="H30" s="160">
        <v>220125</v>
      </c>
      <c r="I30" s="204" t="s">
        <v>461</v>
      </c>
    </row>
    <row r="31" spans="1:9" ht="11.25" customHeight="1">
      <c r="A31" s="20"/>
      <c r="B31" s="197" t="s">
        <v>319</v>
      </c>
      <c r="C31" s="160">
        <v>139220</v>
      </c>
      <c r="D31" s="160">
        <v>77089</v>
      </c>
      <c r="E31" s="160">
        <v>20346</v>
      </c>
      <c r="F31" s="160">
        <v>64754</v>
      </c>
      <c r="G31" s="160">
        <v>144425</v>
      </c>
      <c r="H31" s="160">
        <v>79671</v>
      </c>
      <c r="I31" s="204" t="s">
        <v>462</v>
      </c>
    </row>
    <row r="32" spans="1:9" ht="11.25" customHeight="1">
      <c r="A32" s="20"/>
      <c r="B32" s="194" t="s">
        <v>321</v>
      </c>
      <c r="C32" s="160">
        <v>108138</v>
      </c>
      <c r="D32" s="160">
        <v>75045</v>
      </c>
      <c r="E32" s="160">
        <v>29024</v>
      </c>
      <c r="F32" s="160">
        <v>54014</v>
      </c>
      <c r="G32" s="160">
        <v>107779</v>
      </c>
      <c r="H32" s="160">
        <v>53765</v>
      </c>
      <c r="I32" s="204" t="s">
        <v>463</v>
      </c>
    </row>
    <row r="33" spans="1:11" ht="11.25" customHeight="1">
      <c r="A33" s="20"/>
      <c r="B33" s="194" t="s">
        <v>323</v>
      </c>
      <c r="C33" s="27">
        <v>7.0331383216574803</v>
      </c>
      <c r="D33" s="27">
        <v>7.8833449930041999</v>
      </c>
      <c r="E33" s="27">
        <v>9.1527884721152795</v>
      </c>
      <c r="F33" s="27">
        <v>8.2503375069486697</v>
      </c>
      <c r="G33" s="27">
        <v>7.9491752900595802</v>
      </c>
      <c r="H33" s="205">
        <v>-0.301162216889093</v>
      </c>
      <c r="I33" s="204" t="s">
        <v>464</v>
      </c>
    </row>
    <row r="34" spans="1:11" ht="11.25" customHeight="1">
      <c r="A34" s="20"/>
      <c r="B34" s="194"/>
      <c r="C34" s="22"/>
      <c r="D34" s="22"/>
      <c r="E34" s="22"/>
      <c r="F34" s="22"/>
      <c r="G34" s="22"/>
      <c r="H34" s="198"/>
      <c r="I34" s="204"/>
    </row>
    <row r="35" spans="1:11" ht="11.25" customHeight="1">
      <c r="A35" s="18" t="s">
        <v>324</v>
      </c>
      <c r="B35" s="109"/>
      <c r="C35" s="160"/>
      <c r="D35" s="160"/>
      <c r="E35" s="160"/>
      <c r="F35" s="160"/>
      <c r="G35" s="160"/>
      <c r="H35" s="160"/>
      <c r="I35" s="204"/>
      <c r="J35" s="109"/>
      <c r="K35" s="109"/>
    </row>
    <row r="36" spans="1:11" ht="11.25" customHeight="1">
      <c r="A36" s="18"/>
      <c r="B36" s="194" t="s">
        <v>325</v>
      </c>
      <c r="C36" s="160">
        <v>867166</v>
      </c>
      <c r="D36" s="160">
        <v>397534</v>
      </c>
      <c r="E36" s="160">
        <v>104052</v>
      </c>
      <c r="F36" s="160">
        <v>314859</v>
      </c>
      <c r="G36" s="160">
        <v>688259</v>
      </c>
      <c r="H36" s="160">
        <v>373400</v>
      </c>
      <c r="I36" s="204" t="s">
        <v>465</v>
      </c>
      <c r="J36" s="109"/>
      <c r="K36" s="109"/>
    </row>
    <row r="37" spans="1:11" ht="11.25" customHeight="1">
      <c r="A37" s="18"/>
      <c r="B37" s="194" t="s">
        <v>329</v>
      </c>
      <c r="C37" s="160">
        <v>232026</v>
      </c>
      <c r="D37" s="160">
        <v>85197</v>
      </c>
      <c r="E37" s="160">
        <v>17776</v>
      </c>
      <c r="F37" s="160">
        <v>116209</v>
      </c>
      <c r="G37" s="160">
        <v>282342</v>
      </c>
      <c r="H37" s="160">
        <v>166133</v>
      </c>
      <c r="I37" s="204" t="s">
        <v>466</v>
      </c>
      <c r="J37" s="109"/>
      <c r="K37" s="109"/>
    </row>
    <row r="38" spans="1:11" ht="11.25" customHeight="1">
      <c r="A38" s="18"/>
      <c r="B38" s="194" t="s">
        <v>327</v>
      </c>
      <c r="C38" s="160">
        <v>259940</v>
      </c>
      <c r="D38" s="160">
        <v>114798</v>
      </c>
      <c r="E38" s="160">
        <v>23086</v>
      </c>
      <c r="F38" s="160">
        <v>74526</v>
      </c>
      <c r="G38" s="160">
        <v>180047</v>
      </c>
      <c r="H38" s="160">
        <v>105521</v>
      </c>
      <c r="I38" s="204" t="s">
        <v>467</v>
      </c>
      <c r="J38" s="109"/>
      <c r="K38" s="109"/>
    </row>
    <row r="39" spans="1:11" ht="11.25" customHeight="1">
      <c r="A39" s="18"/>
      <c r="B39" s="194" t="s">
        <v>331</v>
      </c>
      <c r="C39" s="160">
        <v>156484</v>
      </c>
      <c r="D39" s="160">
        <v>68122</v>
      </c>
      <c r="E39" s="160">
        <v>16503</v>
      </c>
      <c r="F39" s="160">
        <v>49633</v>
      </c>
      <c r="G39" s="160">
        <v>105645</v>
      </c>
      <c r="H39" s="160">
        <v>56012</v>
      </c>
      <c r="I39" s="204" t="s">
        <v>468</v>
      </c>
      <c r="J39" s="109"/>
      <c r="K39" s="109"/>
    </row>
    <row r="40" spans="1:11" ht="11.25" customHeight="1">
      <c r="A40" s="18"/>
      <c r="B40" s="194" t="s">
        <v>333</v>
      </c>
      <c r="C40" s="160">
        <v>14964</v>
      </c>
      <c r="D40" s="160">
        <v>13485</v>
      </c>
      <c r="E40" s="160">
        <v>74</v>
      </c>
      <c r="F40" s="160">
        <v>43</v>
      </c>
      <c r="G40" s="160">
        <v>7176</v>
      </c>
      <c r="H40" s="160">
        <v>7133</v>
      </c>
      <c r="I40" s="204" t="s">
        <v>469</v>
      </c>
      <c r="J40" s="109"/>
      <c r="K40" s="109"/>
    </row>
    <row r="41" spans="1:11" ht="11.25" customHeight="1">
      <c r="A41" s="18"/>
      <c r="B41" s="194"/>
      <c r="C41" s="160"/>
      <c r="D41" s="160"/>
      <c r="E41" s="160"/>
      <c r="F41" s="160"/>
      <c r="G41" s="160"/>
      <c r="H41" s="160"/>
      <c r="I41" s="204"/>
      <c r="J41" s="109"/>
      <c r="K41" s="109"/>
    </row>
    <row r="42" spans="1:11" ht="11.25" customHeight="1">
      <c r="A42" s="18" t="s">
        <v>338</v>
      </c>
      <c r="B42" s="194"/>
      <c r="C42" s="160"/>
      <c r="D42" s="160"/>
      <c r="E42" s="160"/>
      <c r="F42" s="160"/>
      <c r="G42" s="160"/>
      <c r="H42" s="160"/>
      <c r="I42" s="204"/>
      <c r="J42" s="109"/>
      <c r="K42" s="109"/>
    </row>
    <row r="43" spans="1:11" ht="11.25" customHeight="1">
      <c r="A43" s="18"/>
      <c r="B43" s="194" t="s">
        <v>339</v>
      </c>
      <c r="C43" s="160">
        <v>587011</v>
      </c>
      <c r="D43" s="160">
        <v>251428</v>
      </c>
      <c r="E43" s="160">
        <v>52998</v>
      </c>
      <c r="F43" s="160">
        <v>223109</v>
      </c>
      <c r="G43" s="160">
        <v>479672</v>
      </c>
      <c r="H43" s="160">
        <v>256563</v>
      </c>
      <c r="I43" s="204" t="s">
        <v>470</v>
      </c>
      <c r="J43" s="109"/>
      <c r="K43" s="109"/>
    </row>
    <row r="44" spans="1:11" ht="11.25" customHeight="1">
      <c r="A44" s="18"/>
      <c r="B44" s="194" t="s">
        <v>341</v>
      </c>
      <c r="C44" s="160">
        <v>433217</v>
      </c>
      <c r="D44" s="160">
        <v>195671</v>
      </c>
      <c r="E44" s="160">
        <v>42493</v>
      </c>
      <c r="F44" s="160">
        <v>149319</v>
      </c>
      <c r="G44" s="160">
        <v>346825</v>
      </c>
      <c r="H44" s="160">
        <v>197506</v>
      </c>
      <c r="I44" s="204" t="s">
        <v>471</v>
      </c>
      <c r="J44" s="109"/>
      <c r="K44" s="109"/>
    </row>
    <row r="45" spans="1:11" ht="11.25" customHeight="1">
      <c r="A45" s="18"/>
      <c r="B45" s="194" t="s">
        <v>342</v>
      </c>
      <c r="C45" s="160">
        <v>308369</v>
      </c>
      <c r="D45" s="160">
        <v>135963</v>
      </c>
      <c r="E45" s="160">
        <v>41520</v>
      </c>
      <c r="F45" s="160">
        <v>99490</v>
      </c>
      <c r="G45" s="160">
        <v>250330</v>
      </c>
      <c r="H45" s="160">
        <v>150840</v>
      </c>
      <c r="I45" s="204" t="s">
        <v>472</v>
      </c>
      <c r="J45" s="109"/>
      <c r="K45" s="109"/>
    </row>
    <row r="46" spans="1:11" ht="11.25" customHeight="1">
      <c r="A46" s="18"/>
      <c r="B46" s="194" t="s">
        <v>349</v>
      </c>
      <c r="C46" s="160">
        <v>91792</v>
      </c>
      <c r="D46" s="160">
        <v>40092</v>
      </c>
      <c r="E46" s="160">
        <v>12015</v>
      </c>
      <c r="F46" s="160">
        <v>42962</v>
      </c>
      <c r="G46" s="160">
        <v>84271</v>
      </c>
      <c r="H46" s="160">
        <v>41309</v>
      </c>
      <c r="I46" s="204" t="s">
        <v>473</v>
      </c>
      <c r="J46" s="109"/>
      <c r="K46" s="109"/>
    </row>
    <row r="47" spans="1:11" ht="11.25" customHeight="1">
      <c r="A47" s="18"/>
      <c r="B47" s="194" t="s">
        <v>353</v>
      </c>
      <c r="C47" s="160">
        <v>48671</v>
      </c>
      <c r="D47" s="160">
        <v>21584</v>
      </c>
      <c r="E47" s="160">
        <v>8295</v>
      </c>
      <c r="F47" s="160">
        <v>22436</v>
      </c>
      <c r="G47" s="160">
        <v>42131</v>
      </c>
      <c r="H47" s="160">
        <v>19695</v>
      </c>
      <c r="I47" s="204" t="s">
        <v>474</v>
      </c>
      <c r="J47" s="109"/>
      <c r="K47" s="109"/>
    </row>
    <row r="48" spans="1:11" ht="11.25" customHeight="1">
      <c r="A48" s="18"/>
      <c r="B48" s="194" t="s">
        <v>439</v>
      </c>
      <c r="C48" s="160">
        <v>15554</v>
      </c>
      <c r="D48" s="160">
        <v>7245</v>
      </c>
      <c r="E48" s="160">
        <v>2075</v>
      </c>
      <c r="F48" s="160">
        <v>6367</v>
      </c>
      <c r="G48" s="160">
        <v>17454</v>
      </c>
      <c r="H48" s="160">
        <v>11087</v>
      </c>
      <c r="I48" s="204" t="s">
        <v>475</v>
      </c>
      <c r="J48" s="109"/>
      <c r="K48" s="109"/>
    </row>
    <row r="49" spans="1:11" ht="11.25" customHeight="1">
      <c r="A49" s="18"/>
      <c r="B49" s="194" t="s">
        <v>441</v>
      </c>
      <c r="C49" s="160">
        <v>7452</v>
      </c>
      <c r="D49" s="160">
        <v>2630</v>
      </c>
      <c r="E49" s="160">
        <v>117</v>
      </c>
      <c r="F49" s="160">
        <v>3085</v>
      </c>
      <c r="G49" s="160">
        <v>8712</v>
      </c>
      <c r="H49" s="160">
        <v>5627</v>
      </c>
      <c r="I49" s="204" t="s">
        <v>476</v>
      </c>
      <c r="J49" s="109"/>
      <c r="K49" s="109"/>
    </row>
    <row r="50" spans="1:11" ht="11.25" customHeight="1">
      <c r="A50" s="18"/>
      <c r="B50" s="194" t="s">
        <v>477</v>
      </c>
      <c r="C50" s="160">
        <v>12</v>
      </c>
      <c r="D50" s="160">
        <v>1</v>
      </c>
      <c r="E50" s="160">
        <v>1182</v>
      </c>
      <c r="F50" s="160">
        <v>1631</v>
      </c>
      <c r="G50" s="160">
        <v>4860</v>
      </c>
      <c r="H50" s="160">
        <v>3229</v>
      </c>
      <c r="I50" s="204" t="s">
        <v>478</v>
      </c>
      <c r="J50" s="109"/>
      <c r="K50" s="109"/>
    </row>
    <row r="51" spans="1:11" ht="11.25" customHeight="1">
      <c r="A51" s="18"/>
      <c r="B51" s="194" t="s">
        <v>479</v>
      </c>
      <c r="C51" s="160">
        <v>4202</v>
      </c>
      <c r="D51" s="160">
        <v>1292</v>
      </c>
      <c r="E51" s="160">
        <v>14</v>
      </c>
      <c r="F51" s="160">
        <v>811</v>
      </c>
      <c r="G51" s="160">
        <v>3212</v>
      </c>
      <c r="H51" s="160">
        <v>2401</v>
      </c>
      <c r="I51" s="204" t="s">
        <v>480</v>
      </c>
      <c r="J51" s="109"/>
      <c r="K51" s="109"/>
    </row>
    <row r="52" spans="1:11" ht="11.25" customHeight="1">
      <c r="A52" s="18"/>
      <c r="B52" s="194" t="s">
        <v>347</v>
      </c>
      <c r="C52" s="160">
        <v>2365</v>
      </c>
      <c r="D52" s="160">
        <v>1240</v>
      </c>
      <c r="E52" s="160">
        <v>5</v>
      </c>
      <c r="F52" s="160">
        <v>1263</v>
      </c>
      <c r="G52" s="160">
        <v>2765</v>
      </c>
      <c r="H52" s="160">
        <v>1502</v>
      </c>
      <c r="I52" s="204" t="s">
        <v>481</v>
      </c>
      <c r="J52" s="109"/>
      <c r="K52" s="109"/>
    </row>
    <row r="53" spans="1:11" ht="11.25" customHeight="1">
      <c r="A53" s="18"/>
      <c r="B53" s="194"/>
      <c r="C53" s="160"/>
      <c r="D53" s="160"/>
      <c r="E53" s="160"/>
      <c r="F53" s="160"/>
      <c r="G53" s="160"/>
      <c r="H53" s="160"/>
      <c r="I53" s="204"/>
      <c r="J53" s="109"/>
      <c r="K53" s="109"/>
    </row>
    <row r="54" spans="1:11" ht="11.25" customHeight="1">
      <c r="A54" s="18" t="s">
        <v>361</v>
      </c>
      <c r="B54" s="194"/>
      <c r="C54" s="160"/>
      <c r="D54" s="160"/>
      <c r="E54" s="160"/>
      <c r="F54" s="160"/>
      <c r="G54" s="160"/>
      <c r="H54" s="160"/>
      <c r="I54" s="204"/>
      <c r="J54" s="109"/>
      <c r="K54" s="109"/>
    </row>
    <row r="55" spans="1:11" ht="11.25" customHeight="1">
      <c r="A55" s="18"/>
      <c r="B55" s="194" t="s">
        <v>169</v>
      </c>
      <c r="C55" s="160">
        <v>999485</v>
      </c>
      <c r="D55" s="160">
        <v>430824</v>
      </c>
      <c r="E55" s="160">
        <v>80136</v>
      </c>
      <c r="F55" s="160">
        <v>344915</v>
      </c>
      <c r="G55" s="160">
        <v>851337</v>
      </c>
      <c r="H55" s="160">
        <v>506422</v>
      </c>
      <c r="I55" s="204" t="s">
        <v>482</v>
      </c>
      <c r="J55" s="109"/>
      <c r="K55" s="109"/>
    </row>
    <row r="56" spans="1:11" ht="11.25" customHeight="1">
      <c r="A56" s="18"/>
      <c r="B56" s="194" t="s">
        <v>363</v>
      </c>
      <c r="C56" s="160">
        <v>402490</v>
      </c>
      <c r="D56" s="160">
        <v>193948</v>
      </c>
      <c r="E56" s="160">
        <v>73424</v>
      </c>
      <c r="F56" s="160">
        <v>182678</v>
      </c>
      <c r="G56" s="160">
        <v>323835</v>
      </c>
      <c r="H56" s="160">
        <v>141157</v>
      </c>
      <c r="I56" s="204" t="s">
        <v>483</v>
      </c>
      <c r="J56" s="109"/>
      <c r="K56" s="109"/>
    </row>
    <row r="57" spans="1:11" ht="11.25" customHeight="1">
      <c r="A57" s="18"/>
      <c r="B57" s="194" t="s">
        <v>173</v>
      </c>
      <c r="C57" s="160">
        <v>19102</v>
      </c>
      <c r="D57" s="160">
        <v>7241</v>
      </c>
      <c r="E57" s="160">
        <v>651</v>
      </c>
      <c r="F57" s="160">
        <v>5442</v>
      </c>
      <c r="G57" s="160">
        <v>16258</v>
      </c>
      <c r="H57" s="160">
        <v>10816</v>
      </c>
      <c r="I57" s="204" t="s">
        <v>484</v>
      </c>
      <c r="J57" s="109"/>
      <c r="K57" s="109"/>
    </row>
    <row r="58" spans="1:11" ht="11.25" customHeight="1">
      <c r="A58" s="18"/>
      <c r="B58" s="194" t="s">
        <v>175</v>
      </c>
      <c r="C58" s="160">
        <v>27841</v>
      </c>
      <c r="D58" s="160">
        <v>11907</v>
      </c>
      <c r="E58" s="160">
        <v>2138</v>
      </c>
      <c r="F58" s="160">
        <v>5756</v>
      </c>
      <c r="G58" s="160">
        <v>15169</v>
      </c>
      <c r="H58" s="160">
        <v>9413</v>
      </c>
      <c r="I58" s="204" t="s">
        <v>485</v>
      </c>
      <c r="J58" s="109"/>
      <c r="K58" s="109"/>
    </row>
    <row r="59" spans="1:11" ht="11.25" customHeight="1">
      <c r="A59" s="26"/>
      <c r="B59" s="28"/>
      <c r="C59" s="28"/>
      <c r="D59" s="28"/>
      <c r="E59" s="28"/>
      <c r="F59" s="28"/>
      <c r="G59" s="28"/>
      <c r="H59" s="93"/>
      <c r="I59" s="99"/>
      <c r="J59" s="26"/>
      <c r="K59" s="109"/>
    </row>
    <row r="60" spans="1:11" ht="11.25" customHeight="1">
      <c r="A60" s="18" t="s">
        <v>156</v>
      </c>
      <c r="K60" s="109"/>
    </row>
    <row r="61" spans="1:11" ht="11.25" customHeight="1">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R32"/>
  <sheetViews>
    <sheetView zoomScaleNormal="100" workbookViewId="0"/>
  </sheetViews>
  <sheetFormatPr defaultRowHeight="12.75"/>
  <cols>
    <col min="1" max="1" width="1.7109375" customWidth="1"/>
    <col min="2" max="2" width="24.7109375" customWidth="1"/>
    <col min="8" max="8" width="9.140625" style="3"/>
    <col min="9" max="9" width="6.85546875" style="95" customWidth="1"/>
    <col min="10" max="10" width="3" customWidth="1"/>
    <col min="11" max="11" width="10.7109375" customWidth="1"/>
  </cols>
  <sheetData>
    <row r="1" spans="1:18">
      <c r="A1" s="94" t="s">
        <v>486</v>
      </c>
    </row>
    <row r="2" spans="1:18">
      <c r="C2" s="109"/>
      <c r="D2" s="109"/>
      <c r="E2" s="109"/>
      <c r="F2" s="109"/>
      <c r="G2" s="109"/>
      <c r="H2" s="160"/>
      <c r="I2" s="200"/>
      <c r="J2" s="173"/>
    </row>
    <row r="3" spans="1:18" ht="15">
      <c r="A3" s="23" t="s">
        <v>487</v>
      </c>
      <c r="B3" s="23"/>
      <c r="C3" s="23"/>
      <c r="D3" s="23"/>
      <c r="E3" s="23"/>
      <c r="F3" s="23"/>
      <c r="G3" s="23"/>
      <c r="H3" s="90"/>
      <c r="I3" s="96"/>
      <c r="J3" s="23"/>
    </row>
    <row r="4" spans="1:18" ht="14.25">
      <c r="A4" s="24" t="s">
        <v>162</v>
      </c>
      <c r="B4" s="24"/>
      <c r="C4" s="24"/>
      <c r="D4" s="24"/>
      <c r="E4" s="24"/>
      <c r="F4" s="24"/>
      <c r="G4" s="24"/>
      <c r="H4" s="91"/>
      <c r="I4" s="97"/>
      <c r="J4" s="24"/>
    </row>
    <row r="5" spans="1:18" ht="12" customHeight="1">
      <c r="A5" s="7"/>
      <c r="B5" s="1"/>
      <c r="C5" s="1"/>
      <c r="D5" s="1"/>
      <c r="E5" s="1"/>
      <c r="F5" s="1"/>
      <c r="G5" s="1"/>
      <c r="H5" s="92"/>
      <c r="I5" s="201"/>
      <c r="J5" s="1"/>
    </row>
    <row r="6" spans="1:18" ht="11.25" customHeight="1">
      <c r="A6" s="139"/>
      <c r="B6" s="140"/>
      <c r="C6" s="175"/>
      <c r="D6" s="152"/>
      <c r="E6" s="176" t="s">
        <v>163</v>
      </c>
      <c r="F6" s="152"/>
      <c r="G6" s="177"/>
      <c r="H6" s="185" t="s">
        <v>164</v>
      </c>
      <c r="I6" s="202" t="s">
        <v>165</v>
      </c>
      <c r="J6" s="152"/>
    </row>
    <row r="7" spans="1:18" ht="11.25" customHeight="1">
      <c r="A7" s="141"/>
      <c r="B7" s="142"/>
      <c r="C7" s="153">
        <v>2019</v>
      </c>
      <c r="D7" s="153">
        <v>2020</v>
      </c>
      <c r="E7" s="153">
        <v>2021</v>
      </c>
      <c r="F7" s="154">
        <v>2022</v>
      </c>
      <c r="G7" s="154">
        <v>2023</v>
      </c>
      <c r="H7" s="189" t="s">
        <v>142</v>
      </c>
      <c r="I7" s="156" t="s">
        <v>143</v>
      </c>
      <c r="J7" s="157"/>
    </row>
    <row r="8" spans="1:18" ht="6.75" customHeight="1"/>
    <row r="9" spans="1:18" ht="11.25" customHeight="1">
      <c r="A9" s="143" t="s">
        <v>413</v>
      </c>
      <c r="B9" s="143"/>
      <c r="C9" s="9">
        <v>119498</v>
      </c>
      <c r="D9" s="9">
        <v>1301</v>
      </c>
      <c r="E9" s="9">
        <v>540</v>
      </c>
      <c r="F9" s="9">
        <v>86250</v>
      </c>
      <c r="G9" s="9">
        <v>93301</v>
      </c>
      <c r="H9" s="9">
        <v>7051</v>
      </c>
      <c r="I9" s="98" t="s">
        <v>170</v>
      </c>
      <c r="J9" s="10"/>
    </row>
    <row r="10" spans="1:18" ht="6" customHeight="1">
      <c r="A10" s="109"/>
      <c r="B10" s="109"/>
      <c r="C10" s="160"/>
      <c r="D10" s="160"/>
      <c r="E10" s="160"/>
      <c r="F10" s="160"/>
      <c r="G10" s="160"/>
      <c r="H10" s="160"/>
      <c r="I10" s="204"/>
      <c r="J10" s="162"/>
    </row>
    <row r="11" spans="1:18" ht="11.25" customHeight="1">
      <c r="A11" s="109" t="s">
        <v>488</v>
      </c>
      <c r="B11" s="109"/>
      <c r="C11" s="160">
        <v>43514</v>
      </c>
      <c r="D11" s="160">
        <v>270</v>
      </c>
      <c r="E11" s="160">
        <v>116</v>
      </c>
      <c r="F11" s="160">
        <v>28647</v>
      </c>
      <c r="G11" s="160">
        <v>31215</v>
      </c>
      <c r="H11" s="160">
        <v>2568</v>
      </c>
      <c r="I11" s="204" t="s">
        <v>489</v>
      </c>
      <c r="J11" s="162"/>
    </row>
    <row r="12" spans="1:18" ht="11.25" customHeight="1">
      <c r="A12" s="109" t="s">
        <v>490</v>
      </c>
      <c r="B12" s="109"/>
      <c r="C12" s="160">
        <v>28939</v>
      </c>
      <c r="D12" s="160">
        <v>274</v>
      </c>
      <c r="E12" s="160">
        <v>145</v>
      </c>
      <c r="F12" s="160">
        <v>19967</v>
      </c>
      <c r="G12" s="160">
        <v>24066</v>
      </c>
      <c r="H12" s="160">
        <v>4099</v>
      </c>
      <c r="I12" s="204" t="s">
        <v>491</v>
      </c>
      <c r="J12" s="162"/>
      <c r="N12" s="4"/>
      <c r="O12" s="4"/>
      <c r="P12" s="4"/>
      <c r="Q12" s="4"/>
      <c r="R12" s="4"/>
    </row>
    <row r="13" spans="1:18" ht="11.25" customHeight="1">
      <c r="A13" s="109" t="s">
        <v>492</v>
      </c>
      <c r="B13" s="109"/>
      <c r="C13" s="160">
        <v>27025</v>
      </c>
      <c r="D13" s="160">
        <v>399</v>
      </c>
      <c r="E13" s="160">
        <v>148</v>
      </c>
      <c r="F13" s="160">
        <v>21507</v>
      </c>
      <c r="G13" s="160">
        <v>20576</v>
      </c>
      <c r="H13" s="160">
        <v>-931</v>
      </c>
      <c r="I13" s="204" t="s">
        <v>493</v>
      </c>
      <c r="J13" s="162"/>
    </row>
    <row r="14" spans="1:18" ht="11.25" customHeight="1">
      <c r="A14" s="109" t="s">
        <v>494</v>
      </c>
      <c r="B14" s="109"/>
      <c r="C14" s="160">
        <v>7829</v>
      </c>
      <c r="D14" s="160">
        <v>102</v>
      </c>
      <c r="E14" s="160">
        <v>51</v>
      </c>
      <c r="F14" s="160">
        <v>5970</v>
      </c>
      <c r="G14" s="160">
        <v>6376</v>
      </c>
      <c r="H14" s="160">
        <v>406</v>
      </c>
      <c r="I14" s="204" t="s">
        <v>435</v>
      </c>
      <c r="J14" s="162"/>
    </row>
    <row r="15" spans="1:18" ht="11.25" customHeight="1">
      <c r="A15" s="109" t="s">
        <v>495</v>
      </c>
      <c r="B15" s="109"/>
      <c r="C15" s="160">
        <v>3693</v>
      </c>
      <c r="D15" s="160">
        <v>12</v>
      </c>
      <c r="E15" s="160">
        <v>5</v>
      </c>
      <c r="F15" s="160">
        <v>3606</v>
      </c>
      <c r="G15" s="160">
        <v>3751</v>
      </c>
      <c r="H15" s="160">
        <v>145</v>
      </c>
      <c r="I15" s="204" t="s">
        <v>496</v>
      </c>
      <c r="J15" s="162"/>
    </row>
    <row r="16" spans="1:18" ht="11.25" customHeight="1">
      <c r="A16" s="109" t="s">
        <v>497</v>
      </c>
      <c r="B16" s="109"/>
      <c r="C16" s="160">
        <v>2056</v>
      </c>
      <c r="D16" s="160">
        <v>19</v>
      </c>
      <c r="E16" s="160">
        <v>8</v>
      </c>
      <c r="F16" s="160">
        <v>1447</v>
      </c>
      <c r="G16" s="160">
        <v>1502</v>
      </c>
      <c r="H16" s="160">
        <v>55</v>
      </c>
      <c r="I16" s="204" t="s">
        <v>498</v>
      </c>
      <c r="J16" s="162"/>
      <c r="N16" s="5"/>
      <c r="O16" s="5"/>
      <c r="P16" s="5"/>
      <c r="Q16" s="5"/>
      <c r="R16" s="5"/>
    </row>
    <row r="17" spans="1:10" ht="11.25" customHeight="1">
      <c r="A17" s="109" t="s">
        <v>499</v>
      </c>
      <c r="B17" s="109"/>
      <c r="C17" s="160">
        <v>1388</v>
      </c>
      <c r="D17" s="160">
        <v>5</v>
      </c>
      <c r="E17" s="160">
        <v>7</v>
      </c>
      <c r="F17" s="160">
        <v>1271</v>
      </c>
      <c r="G17" s="160">
        <v>1195</v>
      </c>
      <c r="H17" s="160">
        <v>-76</v>
      </c>
      <c r="I17" s="204" t="s">
        <v>500</v>
      </c>
      <c r="J17" s="162"/>
    </row>
    <row r="18" spans="1:10" ht="11.25" customHeight="1">
      <c r="A18" s="109" t="s">
        <v>240</v>
      </c>
      <c r="B18" s="109"/>
      <c r="C18" s="160">
        <v>4481</v>
      </c>
      <c r="D18" s="160">
        <v>203</v>
      </c>
      <c r="E18" s="160">
        <v>51</v>
      </c>
      <c r="F18" s="160">
        <v>3458</v>
      </c>
      <c r="G18" s="160">
        <v>4217</v>
      </c>
      <c r="H18" s="160">
        <v>759</v>
      </c>
      <c r="I18" s="204" t="s">
        <v>501</v>
      </c>
      <c r="J18" s="162"/>
    </row>
    <row r="19" spans="1:10" ht="11.25" customHeight="1">
      <c r="A19" s="26"/>
      <c r="B19" s="26"/>
      <c r="C19" s="26"/>
      <c r="D19" s="26"/>
      <c r="E19" s="26"/>
      <c r="F19" s="26"/>
      <c r="G19" s="26"/>
      <c r="H19" s="93"/>
      <c r="I19" s="99"/>
      <c r="J19" s="37"/>
    </row>
    <row r="20" spans="1:10" ht="11.25" customHeight="1">
      <c r="A20" s="115" t="s">
        <v>156</v>
      </c>
      <c r="J20" s="6"/>
    </row>
    <row r="32" spans="1:10">
      <c r="H32" s="89"/>
    </row>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R33"/>
  <sheetViews>
    <sheetView zoomScaleNormal="100" workbookViewId="0"/>
  </sheetViews>
  <sheetFormatPr defaultRowHeight="12.75"/>
  <cols>
    <col min="1" max="1" width="1.7109375" customWidth="1"/>
    <col min="2" max="2" width="24.7109375" customWidth="1"/>
    <col min="8" max="8" width="9.140625" style="3"/>
    <col min="9" max="9" width="6.85546875" style="95" customWidth="1"/>
    <col min="10" max="10" width="3" customWidth="1"/>
    <col min="11" max="11" width="10.7109375" customWidth="1"/>
  </cols>
  <sheetData>
    <row r="1" spans="1:18">
      <c r="A1" s="94" t="s">
        <v>502</v>
      </c>
    </row>
    <row r="2" spans="1:18">
      <c r="B2" s="109"/>
      <c r="C2" s="109"/>
      <c r="D2" s="109"/>
      <c r="E2" s="109"/>
      <c r="F2" s="109"/>
      <c r="G2" s="109"/>
      <c r="H2" s="160"/>
      <c r="I2" s="200"/>
      <c r="J2" s="173"/>
    </row>
    <row r="3" spans="1:18" ht="15">
      <c r="A3" s="23" t="s">
        <v>487</v>
      </c>
      <c r="B3" s="23"/>
      <c r="C3" s="23"/>
      <c r="D3" s="23"/>
      <c r="E3" s="23"/>
      <c r="F3" s="23"/>
      <c r="G3" s="23"/>
      <c r="H3" s="90"/>
      <c r="I3" s="96"/>
      <c r="J3" s="23"/>
    </row>
    <row r="4" spans="1:18" ht="14.25">
      <c r="A4" s="24" t="s">
        <v>245</v>
      </c>
      <c r="B4" s="24"/>
      <c r="C4" s="24"/>
      <c r="D4" s="24"/>
      <c r="E4" s="24"/>
      <c r="F4" s="24"/>
      <c r="G4" s="24"/>
      <c r="H4" s="91"/>
      <c r="I4" s="97"/>
      <c r="J4" s="24"/>
    </row>
    <row r="5" spans="1:18" ht="12" customHeight="1">
      <c r="A5" s="7"/>
      <c r="B5" s="1"/>
      <c r="C5" s="1"/>
      <c r="D5" s="1"/>
      <c r="E5" s="1"/>
      <c r="F5" s="1"/>
      <c r="G5" s="1"/>
      <c r="H5" s="92"/>
      <c r="I5" s="201"/>
      <c r="J5" s="1"/>
    </row>
    <row r="6" spans="1:18" ht="11.25" customHeight="1">
      <c r="A6" s="139"/>
      <c r="B6" s="140"/>
      <c r="C6" s="175"/>
      <c r="D6" s="152"/>
      <c r="E6" s="176" t="s">
        <v>159</v>
      </c>
      <c r="F6" s="152"/>
      <c r="G6" s="177"/>
      <c r="H6" s="185" t="s">
        <v>164</v>
      </c>
      <c r="I6" s="202" t="s">
        <v>165</v>
      </c>
      <c r="J6" s="152"/>
    </row>
    <row r="7" spans="1:18" ht="11.25" customHeight="1">
      <c r="A7" s="141"/>
      <c r="B7" s="142"/>
      <c r="C7" s="153">
        <v>2019</v>
      </c>
      <c r="D7" s="153">
        <v>2020</v>
      </c>
      <c r="E7" s="153">
        <v>2021</v>
      </c>
      <c r="F7" s="154">
        <v>2022</v>
      </c>
      <c r="G7" s="154">
        <v>2023</v>
      </c>
      <c r="H7" s="189" t="s">
        <v>142</v>
      </c>
      <c r="I7" s="156" t="s">
        <v>143</v>
      </c>
      <c r="J7" s="157"/>
    </row>
    <row r="8" spans="1:18" ht="6.75" customHeight="1"/>
    <row r="9" spans="1:18" ht="11.25" customHeight="1">
      <c r="A9" s="143" t="s">
        <v>413</v>
      </c>
      <c r="B9" s="143"/>
      <c r="C9" s="9">
        <v>1537215</v>
      </c>
      <c r="D9" s="9">
        <v>682724</v>
      </c>
      <c r="E9" s="9">
        <v>161491</v>
      </c>
      <c r="F9" s="9">
        <v>555274</v>
      </c>
      <c r="G9" s="9">
        <v>1263469</v>
      </c>
      <c r="H9" s="9">
        <v>708195</v>
      </c>
      <c r="I9" s="98" t="s">
        <v>247</v>
      </c>
      <c r="J9" s="10"/>
    </row>
    <row r="10" spans="1:18" ht="6" customHeight="1">
      <c r="A10" s="109"/>
      <c r="B10" s="109"/>
      <c r="C10" s="160"/>
      <c r="D10" s="160"/>
      <c r="E10" s="160"/>
      <c r="F10" s="160"/>
      <c r="G10" s="160"/>
      <c r="H10" s="160"/>
      <c r="I10" s="204"/>
      <c r="J10" s="162"/>
      <c r="M10" s="109"/>
      <c r="N10" s="109"/>
      <c r="O10" s="109"/>
      <c r="P10" s="109"/>
      <c r="Q10" s="109"/>
      <c r="R10" s="109"/>
    </row>
    <row r="11" spans="1:18" ht="11.25" customHeight="1">
      <c r="A11" s="109" t="s">
        <v>488</v>
      </c>
      <c r="B11" s="109"/>
      <c r="C11" s="160">
        <v>534962</v>
      </c>
      <c r="D11" s="160">
        <v>228222</v>
      </c>
      <c r="E11" s="160">
        <v>47425</v>
      </c>
      <c r="F11" s="160">
        <v>185070</v>
      </c>
      <c r="G11" s="160">
        <v>400136</v>
      </c>
      <c r="H11" s="160">
        <v>215066</v>
      </c>
      <c r="I11" s="204" t="s">
        <v>503</v>
      </c>
      <c r="J11" s="162"/>
      <c r="M11" s="109"/>
      <c r="N11" s="109"/>
      <c r="O11" s="109"/>
      <c r="P11" s="109"/>
      <c r="Q11" s="109"/>
      <c r="R11" s="109"/>
    </row>
    <row r="12" spans="1:18" ht="11.25" customHeight="1">
      <c r="A12" s="109" t="s">
        <v>490</v>
      </c>
      <c r="B12" s="109"/>
      <c r="C12" s="160">
        <v>390031</v>
      </c>
      <c r="D12" s="160">
        <v>167418</v>
      </c>
      <c r="E12" s="160">
        <v>50140</v>
      </c>
      <c r="F12" s="160">
        <v>142603</v>
      </c>
      <c r="G12" s="160">
        <v>317958</v>
      </c>
      <c r="H12" s="160">
        <v>175355</v>
      </c>
      <c r="I12" s="204" t="s">
        <v>462</v>
      </c>
      <c r="J12" s="162"/>
      <c r="M12" s="109"/>
      <c r="N12" s="206"/>
      <c r="O12" s="206"/>
      <c r="P12" s="206"/>
      <c r="Q12" s="206"/>
      <c r="R12" s="206"/>
    </row>
    <row r="13" spans="1:18" ht="11.25" customHeight="1">
      <c r="A13" s="109" t="s">
        <v>492</v>
      </c>
      <c r="B13" s="109"/>
      <c r="C13" s="160">
        <v>371667</v>
      </c>
      <c r="D13" s="160">
        <v>163247</v>
      </c>
      <c r="E13" s="160">
        <v>37751</v>
      </c>
      <c r="F13" s="160">
        <v>130327</v>
      </c>
      <c r="G13" s="160">
        <v>283287</v>
      </c>
      <c r="H13" s="160">
        <v>152960</v>
      </c>
      <c r="I13" s="204" t="s">
        <v>504</v>
      </c>
      <c r="J13" s="162"/>
      <c r="M13" s="109"/>
    </row>
    <row r="14" spans="1:18" ht="11.25" customHeight="1">
      <c r="A14" s="109" t="s">
        <v>494</v>
      </c>
      <c r="B14" s="109"/>
      <c r="C14" s="160">
        <v>100282</v>
      </c>
      <c r="D14" s="160">
        <v>46924</v>
      </c>
      <c r="E14" s="160">
        <v>11187</v>
      </c>
      <c r="F14" s="160">
        <v>40228</v>
      </c>
      <c r="G14" s="160">
        <v>88947</v>
      </c>
      <c r="H14" s="160">
        <v>48719</v>
      </c>
      <c r="I14" s="204" t="s">
        <v>505</v>
      </c>
      <c r="J14" s="162"/>
      <c r="M14" s="109"/>
    </row>
    <row r="15" spans="1:18" ht="11.25" customHeight="1">
      <c r="A15" s="109" t="s">
        <v>495</v>
      </c>
      <c r="B15" s="109"/>
      <c r="C15" s="160">
        <v>46883</v>
      </c>
      <c r="D15" s="160">
        <v>20271</v>
      </c>
      <c r="E15" s="160">
        <v>4532</v>
      </c>
      <c r="F15" s="160">
        <v>15833</v>
      </c>
      <c r="G15" s="160">
        <v>38150</v>
      </c>
      <c r="H15" s="160">
        <v>22317</v>
      </c>
      <c r="I15" s="204" t="s">
        <v>506</v>
      </c>
      <c r="J15" s="162"/>
      <c r="M15" s="109"/>
    </row>
    <row r="16" spans="1:18" ht="11.25" customHeight="1">
      <c r="A16" s="109" t="s">
        <v>497</v>
      </c>
      <c r="B16" s="109"/>
      <c r="C16" s="160">
        <v>25191</v>
      </c>
      <c r="D16" s="160">
        <v>12368</v>
      </c>
      <c r="E16" s="160">
        <v>2205</v>
      </c>
      <c r="F16" s="160">
        <v>7625</v>
      </c>
      <c r="G16" s="160">
        <v>19130</v>
      </c>
      <c r="H16" s="160">
        <v>11505</v>
      </c>
      <c r="I16" s="204" t="s">
        <v>507</v>
      </c>
      <c r="J16" s="162"/>
      <c r="M16" s="109"/>
      <c r="N16" s="163"/>
      <c r="O16" s="163"/>
      <c r="P16" s="163"/>
      <c r="Q16" s="163"/>
      <c r="R16" s="163"/>
    </row>
    <row r="17" spans="1:10" ht="11.25" customHeight="1">
      <c r="A17" s="109" t="s">
        <v>499</v>
      </c>
      <c r="B17" s="109"/>
      <c r="C17" s="160">
        <v>15817</v>
      </c>
      <c r="D17" s="160">
        <v>6137</v>
      </c>
      <c r="E17" s="160">
        <v>1978</v>
      </c>
      <c r="F17" s="160">
        <v>5894</v>
      </c>
      <c r="G17" s="160">
        <v>13875</v>
      </c>
      <c r="H17" s="160">
        <v>7981</v>
      </c>
      <c r="I17" s="204" t="s">
        <v>508</v>
      </c>
      <c r="J17" s="162"/>
    </row>
    <row r="18" spans="1:10" ht="11.25" customHeight="1">
      <c r="A18" s="109" t="s">
        <v>509</v>
      </c>
      <c r="B18" s="109"/>
      <c r="C18" s="160">
        <v>7712</v>
      </c>
      <c r="D18" s="160">
        <v>3932</v>
      </c>
      <c r="E18" s="160">
        <v>751</v>
      </c>
      <c r="F18" s="160">
        <v>2518</v>
      </c>
      <c r="G18" s="160">
        <v>5681</v>
      </c>
      <c r="H18" s="160">
        <v>3163</v>
      </c>
      <c r="I18" s="204" t="s">
        <v>510</v>
      </c>
      <c r="J18" s="162"/>
    </row>
    <row r="19" spans="1:10" ht="11.25" customHeight="1">
      <c r="A19" s="109" t="s">
        <v>240</v>
      </c>
      <c r="B19" s="109"/>
      <c r="C19" s="160">
        <v>44638</v>
      </c>
      <c r="D19" s="160">
        <v>34186</v>
      </c>
      <c r="E19" s="160">
        <v>5529</v>
      </c>
      <c r="F19" s="160">
        <v>25176</v>
      </c>
      <c r="G19" s="160">
        <v>96305</v>
      </c>
      <c r="H19" s="160">
        <v>71129</v>
      </c>
      <c r="I19" s="204" t="s">
        <v>511</v>
      </c>
      <c r="J19" s="162"/>
    </row>
    <row r="20" spans="1:10" ht="11.25" customHeight="1">
      <c r="A20" s="26"/>
      <c r="B20" s="26"/>
      <c r="C20" s="26"/>
      <c r="D20" s="26"/>
      <c r="E20" s="26"/>
      <c r="F20" s="26"/>
      <c r="G20" s="26"/>
      <c r="H20" s="93"/>
      <c r="I20" s="99"/>
      <c r="J20" s="37"/>
    </row>
    <row r="21" spans="1:10" ht="11.25" customHeight="1">
      <c r="A21" s="115" t="s">
        <v>156</v>
      </c>
      <c r="J21" s="6"/>
    </row>
    <row r="33" spans="8:8">
      <c r="H33" s="89"/>
    </row>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K65"/>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c r="A1" s="94" t="s">
        <v>512</v>
      </c>
    </row>
    <row r="2" spans="1:11" ht="11.25" customHeight="1">
      <c r="B2" s="109"/>
      <c r="C2" s="109"/>
      <c r="D2" s="109"/>
      <c r="E2" s="109"/>
      <c r="F2" s="109"/>
      <c r="G2" s="109"/>
      <c r="H2" s="160"/>
      <c r="I2" s="200"/>
      <c r="J2" s="66"/>
      <c r="K2" s="66"/>
    </row>
    <row r="3" spans="1:11" ht="15">
      <c r="A3" s="23" t="s">
        <v>513</v>
      </c>
      <c r="B3" s="23"/>
      <c r="C3" s="23"/>
      <c r="D3" s="23"/>
      <c r="E3" s="23"/>
      <c r="F3" s="23"/>
      <c r="G3" s="23"/>
      <c r="H3" s="90"/>
      <c r="I3" s="96"/>
    </row>
    <row r="4" spans="1:11" ht="14.25">
      <c r="A4" s="24" t="s">
        <v>162</v>
      </c>
      <c r="B4" s="24"/>
      <c r="C4" s="24"/>
      <c r="D4" s="24"/>
      <c r="E4" s="24"/>
      <c r="F4" s="24"/>
      <c r="G4" s="24"/>
      <c r="H4" s="91"/>
      <c r="I4" s="97"/>
    </row>
    <row r="5" spans="1:11" ht="11.25" customHeight="1">
      <c r="A5" s="1"/>
      <c r="B5" s="1"/>
      <c r="C5" s="1"/>
      <c r="D5" s="1"/>
      <c r="E5" s="1"/>
      <c r="F5" s="1"/>
      <c r="G5" s="1"/>
      <c r="H5" s="182"/>
      <c r="I5" s="201"/>
      <c r="J5" s="1"/>
      <c r="K5" s="108"/>
    </row>
    <row r="6" spans="1:11" ht="11.25" customHeight="1">
      <c r="A6" s="183" t="s">
        <v>287</v>
      </c>
      <c r="B6" s="184"/>
      <c r="C6" s="34"/>
      <c r="D6" s="35"/>
      <c r="E6" s="33" t="s">
        <v>163</v>
      </c>
      <c r="F6" s="35"/>
      <c r="G6" s="36"/>
      <c r="H6" s="185" t="s">
        <v>164</v>
      </c>
      <c r="I6" s="202"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3"/>
    </row>
    <row r="9" spans="1:11" ht="11.25" customHeight="1">
      <c r="A9" s="18" t="s">
        <v>413</v>
      </c>
      <c r="C9" s="9">
        <v>43514</v>
      </c>
      <c r="D9" s="9">
        <v>270</v>
      </c>
      <c r="E9" s="9">
        <v>116</v>
      </c>
      <c r="F9" s="9">
        <v>28647</v>
      </c>
      <c r="G9" s="9">
        <v>31215</v>
      </c>
      <c r="H9" s="9">
        <v>2568</v>
      </c>
      <c r="I9" s="98" t="s">
        <v>489</v>
      </c>
    </row>
    <row r="10" spans="1:11" ht="11.25" customHeight="1">
      <c r="A10" s="18"/>
      <c r="C10" s="19"/>
      <c r="D10" s="19"/>
      <c r="E10" s="19"/>
      <c r="F10" s="19"/>
      <c r="G10" s="19"/>
      <c r="H10" s="9"/>
      <c r="I10" s="98"/>
    </row>
    <row r="11" spans="1:11" ht="11.25" customHeight="1">
      <c r="A11" s="18" t="s">
        <v>288</v>
      </c>
      <c r="C11" s="160"/>
      <c r="D11" s="160"/>
      <c r="E11" s="160"/>
      <c r="F11" s="160"/>
      <c r="G11" s="160"/>
      <c r="H11" s="9"/>
      <c r="I11" s="98"/>
    </row>
    <row r="12" spans="1:11" ht="11.25" customHeight="1">
      <c r="A12" s="20"/>
      <c r="B12" s="194" t="s">
        <v>289</v>
      </c>
      <c r="C12" s="160">
        <v>17291</v>
      </c>
      <c r="D12" s="160">
        <v>5</v>
      </c>
      <c r="E12" s="160">
        <v>1</v>
      </c>
      <c r="F12" s="160">
        <v>11411</v>
      </c>
      <c r="G12" s="160">
        <v>12505</v>
      </c>
      <c r="H12" s="160">
        <v>1094</v>
      </c>
      <c r="I12" s="204" t="s">
        <v>514</v>
      </c>
    </row>
    <row r="13" spans="1:11" ht="11.25" customHeight="1">
      <c r="A13" s="20"/>
      <c r="B13" s="194" t="s">
        <v>291</v>
      </c>
      <c r="C13" s="160">
        <v>14144</v>
      </c>
      <c r="D13" s="160">
        <v>173</v>
      </c>
      <c r="E13" s="160">
        <v>75</v>
      </c>
      <c r="F13" s="160">
        <v>9956</v>
      </c>
      <c r="G13" s="160">
        <v>10868</v>
      </c>
      <c r="H13" s="160">
        <v>912</v>
      </c>
      <c r="I13" s="204" t="s">
        <v>515</v>
      </c>
    </row>
    <row r="14" spans="1:11" ht="11.25" customHeight="1">
      <c r="A14" s="20"/>
      <c r="B14" s="194" t="s">
        <v>293</v>
      </c>
      <c r="C14" s="160">
        <v>8044</v>
      </c>
      <c r="D14" s="160">
        <v>33</v>
      </c>
      <c r="E14" s="160">
        <v>13</v>
      </c>
      <c r="F14" s="160">
        <v>4369</v>
      </c>
      <c r="G14" s="160">
        <v>4303</v>
      </c>
      <c r="H14" s="160">
        <v>-66</v>
      </c>
      <c r="I14" s="204" t="s">
        <v>516</v>
      </c>
    </row>
    <row r="15" spans="1:11" ht="11.25" customHeight="1">
      <c r="A15" s="20"/>
      <c r="B15" s="194" t="s">
        <v>294</v>
      </c>
      <c r="C15" s="160">
        <v>131</v>
      </c>
      <c r="D15" s="160">
        <v>1</v>
      </c>
      <c r="E15" s="160">
        <v>1</v>
      </c>
      <c r="F15" s="160">
        <v>69</v>
      </c>
      <c r="G15" s="160">
        <v>172</v>
      </c>
      <c r="H15" s="160">
        <v>103</v>
      </c>
      <c r="I15" s="204" t="s">
        <v>517</v>
      </c>
    </row>
    <row r="16" spans="1:11" ht="11.25" customHeight="1">
      <c r="A16" s="20"/>
      <c r="B16" s="194" t="s">
        <v>296</v>
      </c>
      <c r="C16" s="160">
        <v>1896</v>
      </c>
      <c r="D16" s="160">
        <v>0</v>
      </c>
      <c r="E16" s="160">
        <v>0</v>
      </c>
      <c r="F16" s="160">
        <v>1025</v>
      </c>
      <c r="G16" s="160">
        <v>1151</v>
      </c>
      <c r="H16" s="160">
        <v>126</v>
      </c>
      <c r="I16" s="204" t="s">
        <v>362</v>
      </c>
    </row>
    <row r="17" spans="1:9" ht="11.25" customHeight="1">
      <c r="A17" s="20"/>
      <c r="B17" s="194"/>
      <c r="C17" s="160"/>
      <c r="D17" s="160"/>
      <c r="E17" s="160"/>
      <c r="F17" s="160"/>
      <c r="G17" s="160"/>
      <c r="H17" s="160"/>
      <c r="I17" s="204"/>
    </row>
    <row r="18" spans="1:9" ht="11.25" customHeight="1">
      <c r="A18" s="18" t="s">
        <v>298</v>
      </c>
      <c r="C18" s="160"/>
      <c r="D18" s="160"/>
      <c r="E18" s="160"/>
      <c r="F18" s="160"/>
      <c r="G18" s="160"/>
      <c r="H18" s="160"/>
      <c r="I18" s="204"/>
    </row>
    <row r="19" spans="1:9" ht="11.25" customHeight="1">
      <c r="A19" s="20"/>
      <c r="B19" s="194" t="s">
        <v>299</v>
      </c>
      <c r="C19" s="160">
        <v>4317</v>
      </c>
      <c r="D19" s="160">
        <v>22</v>
      </c>
      <c r="E19" s="160">
        <v>16</v>
      </c>
      <c r="F19" s="160">
        <v>2233</v>
      </c>
      <c r="G19" s="160">
        <v>2556</v>
      </c>
      <c r="H19" s="160">
        <v>323</v>
      </c>
      <c r="I19" s="204" t="s">
        <v>518</v>
      </c>
    </row>
    <row r="20" spans="1:9" ht="11.25" customHeight="1">
      <c r="A20" s="20"/>
      <c r="B20" s="194" t="s">
        <v>301</v>
      </c>
      <c r="C20" s="160">
        <v>3339</v>
      </c>
      <c r="D20" s="160">
        <v>14</v>
      </c>
      <c r="E20" s="160">
        <v>6</v>
      </c>
      <c r="F20" s="160">
        <v>1994</v>
      </c>
      <c r="G20" s="160">
        <v>2477</v>
      </c>
      <c r="H20" s="160">
        <v>483</v>
      </c>
      <c r="I20" s="204" t="s">
        <v>519</v>
      </c>
    </row>
    <row r="21" spans="1:9" ht="11.25" customHeight="1">
      <c r="A21" s="20"/>
      <c r="B21" s="194" t="s">
        <v>303</v>
      </c>
      <c r="C21" s="160">
        <v>9160</v>
      </c>
      <c r="D21" s="160">
        <v>73</v>
      </c>
      <c r="E21" s="160">
        <v>28</v>
      </c>
      <c r="F21" s="160">
        <v>5437</v>
      </c>
      <c r="G21" s="160">
        <v>6283</v>
      </c>
      <c r="H21" s="160">
        <v>846</v>
      </c>
      <c r="I21" s="204" t="s">
        <v>520</v>
      </c>
    </row>
    <row r="22" spans="1:9" ht="11.25" customHeight="1">
      <c r="A22" s="20"/>
      <c r="B22" s="194" t="s">
        <v>305</v>
      </c>
      <c r="C22" s="160">
        <v>7976</v>
      </c>
      <c r="D22" s="160">
        <v>42</v>
      </c>
      <c r="E22" s="160">
        <v>16</v>
      </c>
      <c r="F22" s="160">
        <v>4718</v>
      </c>
      <c r="G22" s="160">
        <v>5444</v>
      </c>
      <c r="H22" s="160">
        <v>726</v>
      </c>
      <c r="I22" s="204" t="s">
        <v>521</v>
      </c>
    </row>
    <row r="23" spans="1:9" ht="11.25" customHeight="1">
      <c r="A23" s="20"/>
      <c r="B23" s="194" t="s">
        <v>307</v>
      </c>
      <c r="C23" s="160">
        <v>7443</v>
      </c>
      <c r="D23" s="160">
        <v>50</v>
      </c>
      <c r="E23" s="160">
        <v>24</v>
      </c>
      <c r="F23" s="160">
        <v>4858</v>
      </c>
      <c r="G23" s="160">
        <v>5031</v>
      </c>
      <c r="H23" s="160">
        <v>173</v>
      </c>
      <c r="I23" s="204" t="s">
        <v>522</v>
      </c>
    </row>
    <row r="24" spans="1:9" ht="11.25" customHeight="1">
      <c r="A24" s="20"/>
      <c r="B24" s="194" t="s">
        <v>309</v>
      </c>
      <c r="C24" s="160">
        <v>6689</v>
      </c>
      <c r="D24" s="160">
        <v>50</v>
      </c>
      <c r="E24" s="160">
        <v>22</v>
      </c>
      <c r="F24" s="160">
        <v>5114</v>
      </c>
      <c r="G24" s="160">
        <v>5398</v>
      </c>
      <c r="H24" s="160">
        <v>284</v>
      </c>
      <c r="I24" s="204" t="s">
        <v>523</v>
      </c>
    </row>
    <row r="25" spans="1:9" ht="11.25" customHeight="1">
      <c r="A25" s="20"/>
      <c r="B25" s="194" t="s">
        <v>310</v>
      </c>
      <c r="C25" s="160">
        <v>4589</v>
      </c>
      <c r="D25" s="160">
        <v>19</v>
      </c>
      <c r="E25" s="160">
        <v>4</v>
      </c>
      <c r="F25" s="160">
        <v>4293</v>
      </c>
      <c r="G25" s="160">
        <v>4026</v>
      </c>
      <c r="H25" s="160">
        <v>-267</v>
      </c>
      <c r="I25" s="204" t="s">
        <v>524</v>
      </c>
    </row>
    <row r="26" spans="1:9" ht="11.25" customHeight="1">
      <c r="A26" s="20"/>
      <c r="B26" s="194"/>
      <c r="C26" s="160"/>
      <c r="D26" s="160"/>
      <c r="E26" s="160"/>
      <c r="F26" s="160"/>
      <c r="G26" s="160"/>
      <c r="H26" s="160"/>
      <c r="I26" s="204"/>
    </row>
    <row r="27" spans="1:9" ht="11.25" customHeight="1">
      <c r="A27" s="18" t="s">
        <v>312</v>
      </c>
      <c r="C27" s="160"/>
      <c r="D27" s="160"/>
      <c r="E27" s="160"/>
      <c r="F27" s="160"/>
      <c r="G27" s="160"/>
      <c r="H27" s="160"/>
      <c r="I27" s="204"/>
    </row>
    <row r="28" spans="1:9" ht="11.25" customHeight="1">
      <c r="A28" s="20"/>
      <c r="B28" s="196" t="s">
        <v>313</v>
      </c>
      <c r="C28" s="160">
        <v>13419</v>
      </c>
      <c r="D28" s="160">
        <v>0</v>
      </c>
      <c r="E28" s="160">
        <v>0</v>
      </c>
      <c r="F28" s="160">
        <v>6357</v>
      </c>
      <c r="G28" s="160">
        <v>8333</v>
      </c>
      <c r="H28" s="160">
        <v>1976</v>
      </c>
      <c r="I28" s="204" t="s">
        <v>525</v>
      </c>
    </row>
    <row r="29" spans="1:9" ht="11.25" customHeight="1">
      <c r="A29" s="20"/>
      <c r="B29" s="197" t="s">
        <v>315</v>
      </c>
      <c r="C29" s="160">
        <v>16004</v>
      </c>
      <c r="D29" s="160">
        <v>0</v>
      </c>
      <c r="E29" s="160">
        <v>0</v>
      </c>
      <c r="F29" s="160">
        <v>9893</v>
      </c>
      <c r="G29" s="160">
        <v>11673</v>
      </c>
      <c r="H29" s="160">
        <v>1780</v>
      </c>
      <c r="I29" s="204" t="s">
        <v>526</v>
      </c>
    </row>
    <row r="30" spans="1:9" ht="11.25" customHeight="1">
      <c r="A30" s="20"/>
      <c r="B30" s="194" t="s">
        <v>317</v>
      </c>
      <c r="C30" s="160">
        <v>10277</v>
      </c>
      <c r="D30" s="160">
        <v>1</v>
      </c>
      <c r="E30" s="160">
        <v>1</v>
      </c>
      <c r="F30" s="160">
        <v>8298</v>
      </c>
      <c r="G30" s="160">
        <v>7504</v>
      </c>
      <c r="H30" s="160">
        <v>-794</v>
      </c>
      <c r="I30" s="204" t="s">
        <v>527</v>
      </c>
    </row>
    <row r="31" spans="1:9" ht="11.25" customHeight="1">
      <c r="A31" s="20"/>
      <c r="B31" s="197" t="s">
        <v>319</v>
      </c>
      <c r="C31" s="160">
        <v>2311</v>
      </c>
      <c r="D31" s="160">
        <v>11</v>
      </c>
      <c r="E31" s="160">
        <v>6</v>
      </c>
      <c r="F31" s="160">
        <v>2397</v>
      </c>
      <c r="G31" s="160">
        <v>2176</v>
      </c>
      <c r="H31" s="160">
        <v>-221</v>
      </c>
      <c r="I31" s="204" t="s">
        <v>528</v>
      </c>
    </row>
    <row r="32" spans="1:9" ht="11.25" customHeight="1">
      <c r="A32" s="20"/>
      <c r="B32" s="194" t="s">
        <v>321</v>
      </c>
      <c r="C32" s="160">
        <v>1502</v>
      </c>
      <c r="D32" s="160">
        <v>258</v>
      </c>
      <c r="E32" s="160">
        <v>109</v>
      </c>
      <c r="F32" s="160">
        <v>1702</v>
      </c>
      <c r="G32" s="160">
        <v>1529</v>
      </c>
      <c r="H32" s="160">
        <v>-173</v>
      </c>
      <c r="I32" s="204" t="s">
        <v>529</v>
      </c>
    </row>
    <row r="33" spans="1:11" ht="11.25" customHeight="1">
      <c r="A33" s="20"/>
      <c r="B33" s="194" t="s">
        <v>323</v>
      </c>
      <c r="C33" s="27">
        <v>5.2533357457614196</v>
      </c>
      <c r="D33" s="27">
        <v>51.5</v>
      </c>
      <c r="E33" s="27">
        <v>70</v>
      </c>
      <c r="F33" s="27">
        <v>6.82096232748974</v>
      </c>
      <c r="G33" s="27">
        <v>5.9532733037098096</v>
      </c>
      <c r="H33" s="205">
        <v>-0.86768902377993196</v>
      </c>
      <c r="I33" s="204" t="s">
        <v>530</v>
      </c>
    </row>
    <row r="34" spans="1:11" ht="11.25" customHeight="1">
      <c r="A34" s="20"/>
      <c r="B34" s="194"/>
      <c r="C34" s="22"/>
      <c r="D34" s="22"/>
      <c r="E34" s="22"/>
      <c r="F34" s="22"/>
      <c r="G34" s="22"/>
      <c r="H34" s="198"/>
      <c r="I34" s="204"/>
    </row>
    <row r="35" spans="1:11" ht="11.25" customHeight="1">
      <c r="A35" s="18" t="s">
        <v>324</v>
      </c>
      <c r="B35" s="109"/>
      <c r="C35" s="160"/>
      <c r="D35" s="160"/>
      <c r="E35" s="160"/>
      <c r="F35" s="160"/>
      <c r="G35" s="160"/>
      <c r="H35" s="160"/>
      <c r="I35" s="204"/>
      <c r="J35" s="109"/>
      <c r="K35" s="109"/>
    </row>
    <row r="36" spans="1:11" ht="11.25" customHeight="1">
      <c r="A36" s="18"/>
      <c r="B36" s="194" t="s">
        <v>325</v>
      </c>
      <c r="C36" s="160">
        <v>24036</v>
      </c>
      <c r="D36" s="160">
        <v>269</v>
      </c>
      <c r="E36" s="160">
        <v>114</v>
      </c>
      <c r="F36" s="160">
        <v>15777</v>
      </c>
      <c r="G36" s="160">
        <v>17438</v>
      </c>
      <c r="H36" s="160">
        <v>1661</v>
      </c>
      <c r="I36" s="204" t="s">
        <v>531</v>
      </c>
      <c r="J36" s="109"/>
      <c r="K36" s="109"/>
    </row>
    <row r="37" spans="1:11" ht="11.25" customHeight="1">
      <c r="A37" s="18"/>
      <c r="B37" s="194" t="s">
        <v>329</v>
      </c>
      <c r="C37" s="160">
        <v>7336</v>
      </c>
      <c r="D37" s="160">
        <v>0</v>
      </c>
      <c r="E37" s="160">
        <v>0</v>
      </c>
      <c r="F37" s="160">
        <v>6963</v>
      </c>
      <c r="G37" s="160">
        <v>6628</v>
      </c>
      <c r="H37" s="160">
        <v>-335</v>
      </c>
      <c r="I37" s="204" t="s">
        <v>532</v>
      </c>
      <c r="J37" s="109"/>
      <c r="K37" s="109"/>
    </row>
    <row r="38" spans="1:11" ht="11.25" customHeight="1">
      <c r="A38" s="18"/>
      <c r="B38" s="194" t="s">
        <v>327</v>
      </c>
      <c r="C38" s="160">
        <v>6999</v>
      </c>
      <c r="D38" s="160">
        <v>1</v>
      </c>
      <c r="E38" s="160">
        <v>2</v>
      </c>
      <c r="F38" s="160">
        <v>2914</v>
      </c>
      <c r="G38" s="160">
        <v>4444</v>
      </c>
      <c r="H38" s="160">
        <v>1530</v>
      </c>
      <c r="I38" s="204" t="s">
        <v>533</v>
      </c>
      <c r="J38" s="109"/>
      <c r="K38" s="109"/>
    </row>
    <row r="39" spans="1:11" ht="11.25" customHeight="1">
      <c r="A39" s="18"/>
      <c r="B39" s="194" t="s">
        <v>331</v>
      </c>
      <c r="C39" s="160">
        <v>4980</v>
      </c>
      <c r="D39" s="160">
        <v>0</v>
      </c>
      <c r="E39" s="160">
        <v>0</v>
      </c>
      <c r="F39" s="160">
        <v>2977</v>
      </c>
      <c r="G39" s="160">
        <v>2669</v>
      </c>
      <c r="H39" s="160">
        <v>-308</v>
      </c>
      <c r="I39" s="204" t="s">
        <v>534</v>
      </c>
      <c r="J39" s="109"/>
      <c r="K39" s="109"/>
    </row>
    <row r="40" spans="1:11" ht="11.25" customHeight="1">
      <c r="A40" s="18"/>
      <c r="B40" s="194"/>
      <c r="C40" s="160"/>
      <c r="D40" s="160"/>
      <c r="E40" s="160"/>
      <c r="F40" s="160"/>
      <c r="G40" s="160"/>
      <c r="H40" s="160"/>
      <c r="I40" s="204"/>
      <c r="J40" s="109"/>
      <c r="K40" s="109"/>
    </row>
    <row r="41" spans="1:11" ht="11.25" customHeight="1">
      <c r="A41" s="18" t="s">
        <v>338</v>
      </c>
      <c r="B41" s="194"/>
      <c r="C41" s="160"/>
      <c r="D41" s="160"/>
      <c r="E41" s="160"/>
      <c r="F41" s="160"/>
      <c r="G41" s="160"/>
      <c r="H41" s="160"/>
      <c r="I41" s="204"/>
      <c r="J41" s="109"/>
      <c r="K41" s="109"/>
    </row>
    <row r="42" spans="1:11" ht="11.25" customHeight="1">
      <c r="A42" s="18"/>
      <c r="B42" s="194" t="s">
        <v>339</v>
      </c>
      <c r="C42" s="160">
        <v>39605</v>
      </c>
      <c r="D42" s="160">
        <v>254</v>
      </c>
      <c r="E42" s="160">
        <v>83</v>
      </c>
      <c r="F42" s="160">
        <v>25823</v>
      </c>
      <c r="G42" s="160">
        <v>28498</v>
      </c>
      <c r="H42" s="160">
        <v>2675</v>
      </c>
      <c r="I42" s="204" t="s">
        <v>535</v>
      </c>
      <c r="J42" s="109"/>
      <c r="K42" s="109"/>
    </row>
    <row r="43" spans="1:11" ht="11.25" customHeight="1">
      <c r="A43" s="18"/>
      <c r="B43" s="194" t="s">
        <v>349</v>
      </c>
      <c r="C43" s="160">
        <v>1207</v>
      </c>
      <c r="D43" s="160">
        <v>0</v>
      </c>
      <c r="E43" s="160">
        <v>0</v>
      </c>
      <c r="F43" s="160">
        <v>988</v>
      </c>
      <c r="G43" s="160">
        <v>819</v>
      </c>
      <c r="H43" s="160">
        <v>-169</v>
      </c>
      <c r="I43" s="204" t="s">
        <v>536</v>
      </c>
      <c r="J43" s="109"/>
      <c r="K43" s="109"/>
    </row>
    <row r="44" spans="1:11" ht="11.25" customHeight="1">
      <c r="A44" s="18"/>
      <c r="B44" s="194" t="s">
        <v>341</v>
      </c>
      <c r="C44" s="160">
        <v>876</v>
      </c>
      <c r="D44" s="160">
        <v>1</v>
      </c>
      <c r="E44" s="160">
        <v>14</v>
      </c>
      <c r="F44" s="160">
        <v>541</v>
      </c>
      <c r="G44" s="160">
        <v>768</v>
      </c>
      <c r="H44" s="160">
        <v>227</v>
      </c>
      <c r="I44" s="204" t="s">
        <v>537</v>
      </c>
      <c r="J44" s="109"/>
      <c r="K44" s="109"/>
    </row>
    <row r="45" spans="1:11" ht="11.25" customHeight="1">
      <c r="A45" s="18"/>
      <c r="B45" s="194"/>
      <c r="C45" s="160"/>
      <c r="D45" s="160"/>
      <c r="E45" s="160"/>
      <c r="F45" s="160"/>
      <c r="G45" s="160"/>
      <c r="H45" s="160"/>
      <c r="I45" s="204"/>
      <c r="J45" s="109"/>
      <c r="K45" s="109"/>
    </row>
    <row r="46" spans="1:11" ht="11.25" customHeight="1">
      <c r="A46" s="18" t="s">
        <v>361</v>
      </c>
      <c r="B46" s="194"/>
      <c r="C46" s="160"/>
      <c r="D46" s="160"/>
      <c r="E46" s="160"/>
      <c r="F46" s="160"/>
      <c r="G46" s="160"/>
      <c r="H46" s="160"/>
      <c r="I46" s="204"/>
      <c r="J46" s="109"/>
      <c r="K46" s="109"/>
    </row>
    <row r="47" spans="1:11" ht="11.25" customHeight="1">
      <c r="A47" s="18"/>
      <c r="B47" s="194" t="s">
        <v>169</v>
      </c>
      <c r="C47" s="160">
        <v>30526</v>
      </c>
      <c r="D47" s="160">
        <v>59</v>
      </c>
      <c r="E47" s="160">
        <v>22</v>
      </c>
      <c r="F47" s="160">
        <v>20808</v>
      </c>
      <c r="G47" s="160">
        <v>22753</v>
      </c>
      <c r="H47" s="160">
        <v>1945</v>
      </c>
      <c r="I47" s="204" t="s">
        <v>538</v>
      </c>
      <c r="J47" s="109"/>
      <c r="K47" s="109"/>
    </row>
    <row r="48" spans="1:11" ht="11.25" customHeight="1">
      <c r="A48" s="18"/>
      <c r="B48" s="194" t="s">
        <v>363</v>
      </c>
      <c r="C48" s="160">
        <v>8545</v>
      </c>
      <c r="D48" s="160">
        <v>205</v>
      </c>
      <c r="E48" s="160">
        <v>84</v>
      </c>
      <c r="F48" s="160">
        <v>5832</v>
      </c>
      <c r="G48" s="160">
        <v>5897</v>
      </c>
      <c r="H48" s="160">
        <v>65</v>
      </c>
      <c r="I48" s="204" t="s">
        <v>539</v>
      </c>
      <c r="J48" s="109"/>
      <c r="K48" s="109"/>
    </row>
    <row r="49" spans="1:11" ht="11.25" customHeight="1">
      <c r="A49" s="26"/>
      <c r="B49" s="28"/>
      <c r="C49" s="28"/>
      <c r="D49" s="28"/>
      <c r="E49" s="28"/>
      <c r="F49" s="28"/>
      <c r="G49" s="28"/>
      <c r="H49" s="93"/>
      <c r="I49" s="99"/>
      <c r="J49" s="26"/>
      <c r="K49" s="109"/>
    </row>
    <row r="50" spans="1:11" ht="11.25" customHeight="1">
      <c r="A50" s="18" t="s">
        <v>156</v>
      </c>
      <c r="K50" s="109"/>
    </row>
    <row r="51" spans="1:11" ht="11.25" customHeight="1">
      <c r="K51" s="109"/>
    </row>
    <row r="52" spans="1:11" ht="11.25" customHeight="1">
      <c r="K52" s="109"/>
    </row>
    <row r="53" spans="1:11" ht="11.25" customHeight="1">
      <c r="K53" s="109"/>
    </row>
    <row r="54" spans="1:11" ht="11.25" customHeight="1">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row r="65"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K64"/>
  <sheetViews>
    <sheetView zoomScaleNormal="100" workbookViewId="0"/>
  </sheetViews>
  <sheetFormatPr defaultRowHeight="12.75"/>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c r="A1" s="94" t="s">
        <v>540</v>
      </c>
    </row>
    <row r="2" spans="1:11" ht="11.25" customHeight="1">
      <c r="B2" s="109"/>
      <c r="C2" s="109"/>
      <c r="D2" s="109"/>
      <c r="E2" s="109"/>
      <c r="F2" s="109"/>
      <c r="G2" s="109"/>
      <c r="H2" s="160"/>
      <c r="I2" s="200"/>
      <c r="J2" s="66"/>
      <c r="K2" s="66"/>
    </row>
    <row r="3" spans="1:11" ht="15" customHeight="1">
      <c r="A3" s="23" t="s">
        <v>513</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201"/>
      <c r="J5" s="1"/>
      <c r="K5" s="108"/>
    </row>
    <row r="6" spans="1:11" ht="11.25" customHeight="1">
      <c r="A6" s="183" t="s">
        <v>287</v>
      </c>
      <c r="B6" s="184"/>
      <c r="C6" s="175"/>
      <c r="D6" s="152"/>
      <c r="E6" s="176" t="s">
        <v>159</v>
      </c>
      <c r="F6" s="152"/>
      <c r="G6" s="177"/>
      <c r="H6" s="185" t="s">
        <v>164</v>
      </c>
      <c r="I6" s="202"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3"/>
    </row>
    <row r="9" spans="1:11" ht="11.25" customHeight="1">
      <c r="A9" s="18" t="s">
        <v>413</v>
      </c>
      <c r="C9" s="9">
        <v>534962</v>
      </c>
      <c r="D9" s="9">
        <v>228222</v>
      </c>
      <c r="E9" s="9">
        <v>47425</v>
      </c>
      <c r="F9" s="9">
        <v>185070</v>
      </c>
      <c r="G9" s="9">
        <v>399875</v>
      </c>
      <c r="H9" s="9">
        <v>214805</v>
      </c>
      <c r="I9" s="9">
        <v>116.06689360782407</v>
      </c>
    </row>
    <row r="10" spans="1:11" ht="11.25" customHeight="1">
      <c r="A10" s="18"/>
      <c r="C10" s="19"/>
      <c r="D10" s="19"/>
      <c r="E10" s="19"/>
      <c r="F10" s="19"/>
      <c r="G10" s="19"/>
      <c r="H10" s="9"/>
      <c r="I10" s="98"/>
    </row>
    <row r="11" spans="1:11" ht="11.25" customHeight="1">
      <c r="A11" s="18" t="s">
        <v>288</v>
      </c>
      <c r="C11" s="160"/>
      <c r="D11" s="160"/>
      <c r="E11" s="160"/>
      <c r="F11" s="160"/>
      <c r="G11" s="160"/>
      <c r="H11" s="9"/>
      <c r="I11" s="98"/>
    </row>
    <row r="12" spans="1:11" ht="11.25" customHeight="1">
      <c r="A12" s="20"/>
      <c r="B12" s="194" t="s">
        <v>289</v>
      </c>
      <c r="C12" s="160">
        <v>226428</v>
      </c>
      <c r="D12" s="160">
        <v>99831</v>
      </c>
      <c r="E12" s="160">
        <v>9505</v>
      </c>
      <c r="F12" s="160">
        <v>69090</v>
      </c>
      <c r="G12" s="160">
        <v>169927</v>
      </c>
      <c r="H12" s="160">
        <v>100837</v>
      </c>
      <c r="I12" s="204" t="s">
        <v>541</v>
      </c>
    </row>
    <row r="13" spans="1:11" ht="11.25" customHeight="1">
      <c r="A13" s="20"/>
      <c r="B13" s="194" t="s">
        <v>291</v>
      </c>
      <c r="C13" s="160">
        <v>176362</v>
      </c>
      <c r="D13" s="160">
        <v>83125</v>
      </c>
      <c r="E13" s="160">
        <v>28224</v>
      </c>
      <c r="F13" s="160">
        <v>75735</v>
      </c>
      <c r="G13" s="160">
        <v>144023</v>
      </c>
      <c r="H13" s="160">
        <v>68288</v>
      </c>
      <c r="I13" s="204" t="s">
        <v>542</v>
      </c>
    </row>
    <row r="14" spans="1:11" ht="11.25" customHeight="1">
      <c r="A14" s="20"/>
      <c r="B14" s="194" t="s">
        <v>293</v>
      </c>
      <c r="C14" s="160">
        <v>89624</v>
      </c>
      <c r="D14" s="160">
        <v>29391</v>
      </c>
      <c r="E14" s="160">
        <v>6898</v>
      </c>
      <c r="F14" s="160">
        <v>25653</v>
      </c>
      <c r="G14" s="160">
        <v>51298</v>
      </c>
      <c r="H14" s="160">
        <v>25645</v>
      </c>
      <c r="I14" s="204" t="s">
        <v>543</v>
      </c>
    </row>
    <row r="15" spans="1:11" ht="11.25" customHeight="1">
      <c r="A15" s="20"/>
      <c r="B15" s="194" t="s">
        <v>294</v>
      </c>
      <c r="C15" s="160">
        <v>2218</v>
      </c>
      <c r="D15" s="160">
        <v>925</v>
      </c>
      <c r="E15" s="160">
        <v>273</v>
      </c>
      <c r="F15" s="160">
        <v>365</v>
      </c>
      <c r="G15" s="160">
        <v>1397</v>
      </c>
      <c r="H15" s="160">
        <v>1032</v>
      </c>
      <c r="I15" s="204" t="s">
        <v>544</v>
      </c>
    </row>
    <row r="16" spans="1:11" ht="11.25" customHeight="1">
      <c r="A16" s="20"/>
      <c r="B16" s="194" t="s">
        <v>296</v>
      </c>
      <c r="C16" s="160">
        <v>16339</v>
      </c>
      <c r="D16" s="160">
        <v>5750</v>
      </c>
      <c r="E16" s="160">
        <v>211</v>
      </c>
      <c r="F16" s="160">
        <v>3926</v>
      </c>
      <c r="G16" s="160">
        <v>10964</v>
      </c>
      <c r="H16" s="160">
        <v>7038</v>
      </c>
      <c r="I16" s="204" t="s">
        <v>545</v>
      </c>
    </row>
    <row r="17" spans="1:9" ht="11.25" customHeight="1">
      <c r="A17" s="20"/>
      <c r="B17" s="194"/>
      <c r="C17" s="160"/>
      <c r="D17" s="160"/>
      <c r="E17" s="160"/>
      <c r="F17" s="160"/>
      <c r="G17" s="160"/>
      <c r="H17" s="160"/>
      <c r="I17" s="204"/>
    </row>
    <row r="18" spans="1:9" ht="11.25" customHeight="1">
      <c r="A18" s="18" t="s">
        <v>298</v>
      </c>
      <c r="C18" s="160"/>
      <c r="D18" s="160"/>
      <c r="E18" s="160"/>
      <c r="F18" s="160"/>
      <c r="G18" s="160"/>
      <c r="H18" s="160"/>
      <c r="I18" s="204"/>
    </row>
    <row r="19" spans="1:9" ht="11.25" customHeight="1">
      <c r="A19" s="20"/>
      <c r="B19" s="194" t="s">
        <v>299</v>
      </c>
      <c r="C19" s="160">
        <v>54367</v>
      </c>
      <c r="D19" s="160">
        <v>22921</v>
      </c>
      <c r="E19" s="160">
        <v>4483</v>
      </c>
      <c r="F19" s="160">
        <v>20595</v>
      </c>
      <c r="G19" s="160">
        <v>42686</v>
      </c>
      <c r="H19" s="160">
        <v>22091</v>
      </c>
      <c r="I19" s="204" t="s">
        <v>546</v>
      </c>
    </row>
    <row r="20" spans="1:9" ht="11.25" customHeight="1">
      <c r="A20" s="20"/>
      <c r="B20" s="194" t="s">
        <v>301</v>
      </c>
      <c r="C20" s="160">
        <v>52350</v>
      </c>
      <c r="D20" s="160">
        <v>23098</v>
      </c>
      <c r="E20" s="160">
        <v>3798</v>
      </c>
      <c r="F20" s="160">
        <v>18716</v>
      </c>
      <c r="G20" s="160">
        <v>40987</v>
      </c>
      <c r="H20" s="160">
        <v>22271</v>
      </c>
      <c r="I20" s="204" t="s">
        <v>547</v>
      </c>
    </row>
    <row r="21" spans="1:9" ht="11.25" customHeight="1">
      <c r="A21" s="20"/>
      <c r="B21" s="194" t="s">
        <v>303</v>
      </c>
      <c r="C21" s="160">
        <v>110995</v>
      </c>
      <c r="D21" s="160">
        <v>44852</v>
      </c>
      <c r="E21" s="160">
        <v>10626</v>
      </c>
      <c r="F21" s="160">
        <v>36246</v>
      </c>
      <c r="G21" s="160">
        <v>76461</v>
      </c>
      <c r="H21" s="160">
        <v>40215</v>
      </c>
      <c r="I21" s="204" t="s">
        <v>548</v>
      </c>
    </row>
    <row r="22" spans="1:9" ht="11.25" customHeight="1">
      <c r="A22" s="20"/>
      <c r="B22" s="194" t="s">
        <v>305</v>
      </c>
      <c r="C22" s="160">
        <v>95825</v>
      </c>
      <c r="D22" s="160">
        <v>38225</v>
      </c>
      <c r="E22" s="160">
        <v>8834</v>
      </c>
      <c r="F22" s="160">
        <v>32447</v>
      </c>
      <c r="G22" s="160">
        <v>69020</v>
      </c>
      <c r="H22" s="160">
        <v>36573</v>
      </c>
      <c r="I22" s="204" t="s">
        <v>549</v>
      </c>
    </row>
    <row r="23" spans="1:9" ht="11.25" customHeight="1">
      <c r="A23" s="20"/>
      <c r="B23" s="194" t="s">
        <v>307</v>
      </c>
      <c r="C23" s="160">
        <v>93735</v>
      </c>
      <c r="D23" s="160">
        <v>38451</v>
      </c>
      <c r="E23" s="160">
        <v>8587</v>
      </c>
      <c r="F23" s="160">
        <v>32820</v>
      </c>
      <c r="G23" s="160">
        <v>68229</v>
      </c>
      <c r="H23" s="160">
        <v>35409</v>
      </c>
      <c r="I23" s="204" t="s">
        <v>550</v>
      </c>
    </row>
    <row r="24" spans="1:9" ht="11.25" customHeight="1">
      <c r="A24" s="20"/>
      <c r="B24" s="194" t="s">
        <v>309</v>
      </c>
      <c r="C24" s="160">
        <v>77754</v>
      </c>
      <c r="D24" s="160">
        <v>34730</v>
      </c>
      <c r="E24" s="160">
        <v>7310</v>
      </c>
      <c r="F24" s="160">
        <v>27105</v>
      </c>
      <c r="G24" s="160">
        <v>58798</v>
      </c>
      <c r="H24" s="160">
        <v>31693</v>
      </c>
      <c r="I24" s="204" t="s">
        <v>551</v>
      </c>
    </row>
    <row r="25" spans="1:9" ht="11.25" customHeight="1">
      <c r="A25" s="20"/>
      <c r="B25" s="194" t="s">
        <v>310</v>
      </c>
      <c r="C25" s="160">
        <v>49936</v>
      </c>
      <c r="D25" s="160">
        <v>25946</v>
      </c>
      <c r="E25" s="160">
        <v>3787</v>
      </c>
      <c r="F25" s="160">
        <v>17141</v>
      </c>
      <c r="G25" s="160">
        <v>43953</v>
      </c>
      <c r="H25" s="160">
        <v>26812</v>
      </c>
      <c r="I25" s="204" t="s">
        <v>552</v>
      </c>
    </row>
    <row r="26" spans="1:9" ht="11.25" customHeight="1">
      <c r="A26" s="20"/>
      <c r="B26" s="194"/>
      <c r="C26" s="160"/>
      <c r="D26" s="160"/>
      <c r="E26" s="160"/>
      <c r="F26" s="160"/>
      <c r="G26" s="160"/>
      <c r="H26" s="160"/>
      <c r="I26" s="204"/>
    </row>
    <row r="27" spans="1:9" ht="11.25" customHeight="1">
      <c r="A27" s="18" t="s">
        <v>312</v>
      </c>
      <c r="C27" s="160"/>
      <c r="D27" s="160"/>
      <c r="E27" s="160"/>
      <c r="F27" s="160"/>
      <c r="G27" s="160"/>
      <c r="H27" s="160"/>
      <c r="I27" s="204"/>
    </row>
    <row r="28" spans="1:9" ht="11.25" customHeight="1">
      <c r="A28" s="20"/>
      <c r="B28" s="196" t="s">
        <v>313</v>
      </c>
      <c r="C28" s="160">
        <v>144272</v>
      </c>
      <c r="D28" s="160">
        <v>53826</v>
      </c>
      <c r="E28" s="160">
        <v>8245</v>
      </c>
      <c r="F28" s="160">
        <v>33229</v>
      </c>
      <c r="G28" s="160">
        <v>85713</v>
      </c>
      <c r="H28" s="160">
        <v>52484</v>
      </c>
      <c r="I28" s="204" t="s">
        <v>553</v>
      </c>
    </row>
    <row r="29" spans="1:9" ht="11.25" customHeight="1">
      <c r="A29" s="20"/>
      <c r="B29" s="197" t="s">
        <v>315</v>
      </c>
      <c r="C29" s="160">
        <v>182522</v>
      </c>
      <c r="D29" s="160">
        <v>70105</v>
      </c>
      <c r="E29" s="160">
        <v>15477</v>
      </c>
      <c r="F29" s="160">
        <v>63516</v>
      </c>
      <c r="G29" s="160">
        <v>136069</v>
      </c>
      <c r="H29" s="160">
        <v>72553</v>
      </c>
      <c r="I29" s="204" t="s">
        <v>554</v>
      </c>
    </row>
    <row r="30" spans="1:9" ht="11.25" customHeight="1">
      <c r="A30" s="20"/>
      <c r="B30" s="194" t="s">
        <v>317</v>
      </c>
      <c r="C30" s="160">
        <v>146777</v>
      </c>
      <c r="D30" s="160">
        <v>67270</v>
      </c>
      <c r="E30" s="160">
        <v>12368</v>
      </c>
      <c r="F30" s="160">
        <v>57933</v>
      </c>
      <c r="G30" s="160">
        <v>118824</v>
      </c>
      <c r="H30" s="160">
        <v>60891</v>
      </c>
      <c r="I30" s="204" t="s">
        <v>295</v>
      </c>
    </row>
    <row r="31" spans="1:9" ht="11.25" customHeight="1">
      <c r="A31" s="20"/>
      <c r="B31" s="197" t="s">
        <v>319</v>
      </c>
      <c r="C31" s="160">
        <v>38060</v>
      </c>
      <c r="D31" s="160">
        <v>21264</v>
      </c>
      <c r="E31" s="160">
        <v>4656</v>
      </c>
      <c r="F31" s="160">
        <v>17169</v>
      </c>
      <c r="G31" s="160">
        <v>35822</v>
      </c>
      <c r="H31" s="160">
        <v>18653</v>
      </c>
      <c r="I31" s="204" t="s">
        <v>555</v>
      </c>
    </row>
    <row r="32" spans="1:9" ht="11.25" customHeight="1">
      <c r="A32" s="20"/>
      <c r="B32" s="194" t="s">
        <v>321</v>
      </c>
      <c r="C32" s="160">
        <v>23331</v>
      </c>
      <c r="D32" s="160">
        <v>15757</v>
      </c>
      <c r="E32" s="160">
        <v>6679</v>
      </c>
      <c r="F32" s="160">
        <v>13223</v>
      </c>
      <c r="G32" s="160">
        <v>23708</v>
      </c>
      <c r="H32" s="160">
        <v>10485</v>
      </c>
      <c r="I32" s="204" t="s">
        <v>556</v>
      </c>
    </row>
    <row r="33" spans="1:11" ht="11.25" customHeight="1">
      <c r="A33" s="20"/>
      <c r="B33" s="194" t="s">
        <v>323</v>
      </c>
      <c r="C33" s="27">
        <v>6.1920508910169296</v>
      </c>
      <c r="D33" s="27">
        <v>7.0028717772358204</v>
      </c>
      <c r="E33" s="27">
        <v>7.41832390334186</v>
      </c>
      <c r="F33" s="27">
        <v>7.2888706604572402</v>
      </c>
      <c r="G33" s="27">
        <v>6.98339045075436</v>
      </c>
      <c r="H33" s="205">
        <v>-0.30548020970287798</v>
      </c>
      <c r="I33" s="204" t="s">
        <v>557</v>
      </c>
    </row>
    <row r="34" spans="1:11" ht="11.25" customHeight="1">
      <c r="A34" s="20"/>
      <c r="B34" s="194"/>
      <c r="C34" s="22"/>
      <c r="D34" s="22"/>
      <c r="E34" s="22"/>
      <c r="F34" s="22"/>
      <c r="G34" s="22"/>
      <c r="H34" s="198"/>
      <c r="I34" s="204"/>
    </row>
    <row r="35" spans="1:11" ht="11.25" customHeight="1">
      <c r="A35" s="18" t="s">
        <v>324</v>
      </c>
      <c r="B35" s="109"/>
      <c r="C35" s="160"/>
      <c r="D35" s="160"/>
      <c r="E35" s="160"/>
      <c r="F35" s="160"/>
      <c r="G35" s="160"/>
      <c r="H35" s="160"/>
      <c r="I35" s="204"/>
      <c r="J35" s="109"/>
      <c r="K35" s="109"/>
    </row>
    <row r="36" spans="1:11" ht="11.25" customHeight="1">
      <c r="A36" s="18"/>
      <c r="B36" s="194" t="s">
        <v>325</v>
      </c>
      <c r="C36" s="160">
        <v>291721</v>
      </c>
      <c r="D36" s="160">
        <v>129633</v>
      </c>
      <c r="E36" s="160">
        <v>29146</v>
      </c>
      <c r="F36" s="160">
        <v>100613</v>
      </c>
      <c r="G36" s="160">
        <v>216506</v>
      </c>
      <c r="H36" s="160">
        <v>115893</v>
      </c>
      <c r="I36" s="204" t="s">
        <v>558</v>
      </c>
      <c r="J36" s="109"/>
      <c r="K36" s="109"/>
    </row>
    <row r="37" spans="1:11" ht="11.25" customHeight="1">
      <c r="A37" s="18"/>
      <c r="B37" s="194" t="s">
        <v>329</v>
      </c>
      <c r="C37" s="160">
        <v>94149</v>
      </c>
      <c r="D37" s="160">
        <v>34607</v>
      </c>
      <c r="E37" s="160">
        <v>6049</v>
      </c>
      <c r="F37" s="160">
        <v>46818</v>
      </c>
      <c r="G37" s="160">
        <v>97428</v>
      </c>
      <c r="H37" s="160">
        <v>50610</v>
      </c>
      <c r="I37" s="204" t="s">
        <v>559</v>
      </c>
      <c r="J37" s="109"/>
      <c r="K37" s="109"/>
    </row>
    <row r="38" spans="1:11" ht="11.25" customHeight="1">
      <c r="A38" s="18"/>
      <c r="B38" s="194" t="s">
        <v>327</v>
      </c>
      <c r="C38" s="160">
        <v>87804</v>
      </c>
      <c r="D38" s="160">
        <v>35770</v>
      </c>
      <c r="E38" s="160">
        <v>6696</v>
      </c>
      <c r="F38" s="160">
        <v>21458</v>
      </c>
      <c r="G38" s="160">
        <v>53219</v>
      </c>
      <c r="H38" s="160">
        <v>31761</v>
      </c>
      <c r="I38" s="204" t="s">
        <v>560</v>
      </c>
      <c r="J38" s="109"/>
      <c r="K38" s="109"/>
    </row>
    <row r="39" spans="1:11" ht="11.25" customHeight="1">
      <c r="A39" s="18"/>
      <c r="B39" s="194" t="s">
        <v>331</v>
      </c>
      <c r="C39" s="160">
        <v>55604</v>
      </c>
      <c r="D39" s="160">
        <v>23067</v>
      </c>
      <c r="E39" s="160">
        <v>5532</v>
      </c>
      <c r="F39" s="160">
        <v>16165</v>
      </c>
      <c r="G39" s="160">
        <v>32250</v>
      </c>
      <c r="H39" s="160">
        <v>16085</v>
      </c>
      <c r="I39" s="204" t="s">
        <v>463</v>
      </c>
      <c r="J39" s="109"/>
      <c r="K39" s="109"/>
    </row>
    <row r="40" spans="1:11" ht="11.25" customHeight="1">
      <c r="A40" s="18"/>
      <c r="B40" s="194" t="s">
        <v>333</v>
      </c>
      <c r="C40" s="160">
        <v>5110</v>
      </c>
      <c r="D40" s="160">
        <v>4827</v>
      </c>
      <c r="E40" s="160">
        <v>2</v>
      </c>
      <c r="F40" s="160">
        <v>15</v>
      </c>
      <c r="G40" s="160">
        <v>732</v>
      </c>
      <c r="H40" s="160">
        <v>717</v>
      </c>
      <c r="I40" s="204" t="s">
        <v>561</v>
      </c>
      <c r="J40" s="109"/>
      <c r="K40" s="109"/>
    </row>
    <row r="41" spans="1:11" ht="11.25" customHeight="1">
      <c r="A41" s="18"/>
      <c r="B41" s="194"/>
      <c r="C41" s="160"/>
      <c r="D41" s="160"/>
      <c r="E41" s="160"/>
      <c r="F41" s="160"/>
      <c r="G41" s="160"/>
      <c r="H41" s="160"/>
      <c r="I41" s="204"/>
      <c r="J41" s="109"/>
      <c r="K41" s="109"/>
    </row>
    <row r="42" spans="1:11" ht="11.25" customHeight="1">
      <c r="A42" s="18" t="s">
        <v>338</v>
      </c>
      <c r="B42" s="194"/>
      <c r="C42" s="160"/>
      <c r="D42" s="160"/>
      <c r="E42" s="160"/>
      <c r="F42" s="160"/>
      <c r="G42" s="160"/>
      <c r="H42" s="160"/>
      <c r="I42" s="204"/>
      <c r="J42" s="109"/>
      <c r="K42" s="109"/>
    </row>
    <row r="43" spans="1:11" ht="11.25" customHeight="1">
      <c r="A43" s="18"/>
      <c r="B43" s="194" t="s">
        <v>339</v>
      </c>
      <c r="C43" s="160">
        <v>482678</v>
      </c>
      <c r="D43" s="160">
        <v>201936</v>
      </c>
      <c r="E43" s="160">
        <v>44358</v>
      </c>
      <c r="F43" s="160">
        <v>168967</v>
      </c>
      <c r="G43" s="160">
        <v>365367</v>
      </c>
      <c r="H43" s="160">
        <v>196400</v>
      </c>
      <c r="I43" s="204" t="s">
        <v>503</v>
      </c>
      <c r="J43" s="109"/>
      <c r="K43" s="109"/>
    </row>
    <row r="44" spans="1:11" ht="11.25" customHeight="1">
      <c r="A44" s="18"/>
      <c r="B44" s="194" t="s">
        <v>349</v>
      </c>
      <c r="C44" s="160">
        <v>15529</v>
      </c>
      <c r="D44" s="160">
        <v>6621</v>
      </c>
      <c r="E44" s="160">
        <v>1281</v>
      </c>
      <c r="F44" s="160">
        <v>6197</v>
      </c>
      <c r="G44" s="160">
        <v>12081</v>
      </c>
      <c r="H44" s="160">
        <v>5884</v>
      </c>
      <c r="I44" s="204" t="s">
        <v>562</v>
      </c>
      <c r="J44" s="109"/>
      <c r="K44" s="109"/>
    </row>
    <row r="45" spans="1:11" ht="11.25" customHeight="1">
      <c r="A45" s="18"/>
      <c r="B45" s="194" t="s">
        <v>341</v>
      </c>
      <c r="C45" s="160">
        <v>10767</v>
      </c>
      <c r="D45" s="160">
        <v>5030</v>
      </c>
      <c r="E45" s="160">
        <v>485</v>
      </c>
      <c r="F45" s="160">
        <v>3682</v>
      </c>
      <c r="G45" s="160">
        <v>7365</v>
      </c>
      <c r="H45" s="160">
        <v>3683</v>
      </c>
      <c r="I45" s="204" t="s">
        <v>543</v>
      </c>
      <c r="J45" s="109"/>
      <c r="K45" s="109"/>
    </row>
    <row r="46" spans="1:11" ht="11.25" customHeight="1">
      <c r="A46" s="18"/>
      <c r="B46" s="194" t="s">
        <v>342</v>
      </c>
      <c r="C46" s="160">
        <v>9232</v>
      </c>
      <c r="D46" s="160">
        <v>3855</v>
      </c>
      <c r="E46" s="160">
        <v>1064</v>
      </c>
      <c r="F46" s="160">
        <v>3220</v>
      </c>
      <c r="G46" s="160">
        <v>6486</v>
      </c>
      <c r="H46" s="160">
        <v>3266</v>
      </c>
      <c r="I46" s="204" t="s">
        <v>563</v>
      </c>
      <c r="J46" s="109"/>
      <c r="K46" s="109"/>
    </row>
    <row r="47" spans="1:11" ht="11.25" customHeight="1">
      <c r="A47" s="18"/>
      <c r="B47" s="194" t="s">
        <v>441</v>
      </c>
      <c r="C47" s="160">
        <v>1812</v>
      </c>
      <c r="D47" s="160">
        <v>577</v>
      </c>
      <c r="E47" s="160">
        <v>36</v>
      </c>
      <c r="F47" s="160">
        <v>1131</v>
      </c>
      <c r="G47" s="160">
        <v>2342</v>
      </c>
      <c r="H47" s="160">
        <v>1211</v>
      </c>
      <c r="I47" s="204" t="s">
        <v>564</v>
      </c>
      <c r="J47" s="109"/>
      <c r="K47" s="109"/>
    </row>
    <row r="48" spans="1:11" ht="11.25" customHeight="1">
      <c r="A48" s="18"/>
      <c r="B48" s="194" t="s">
        <v>347</v>
      </c>
      <c r="C48" s="160">
        <v>794</v>
      </c>
      <c r="D48" s="160">
        <v>432</v>
      </c>
      <c r="E48" s="160">
        <v>0</v>
      </c>
      <c r="F48" s="160">
        <v>378</v>
      </c>
      <c r="G48" s="160">
        <v>906</v>
      </c>
      <c r="H48" s="160">
        <v>528</v>
      </c>
      <c r="I48" s="204" t="s">
        <v>565</v>
      </c>
      <c r="J48" s="109"/>
      <c r="K48" s="109"/>
    </row>
    <row r="49" spans="1:11" ht="11.25" customHeight="1">
      <c r="A49" s="18"/>
      <c r="B49" s="194" t="s">
        <v>479</v>
      </c>
      <c r="C49" s="160">
        <v>908</v>
      </c>
      <c r="D49" s="160">
        <v>225</v>
      </c>
      <c r="E49" s="160">
        <v>1</v>
      </c>
      <c r="F49" s="160">
        <v>237</v>
      </c>
      <c r="G49" s="160">
        <v>723</v>
      </c>
      <c r="H49" s="160">
        <v>486</v>
      </c>
      <c r="I49" s="204" t="s">
        <v>566</v>
      </c>
      <c r="J49" s="109"/>
      <c r="K49" s="109"/>
    </row>
    <row r="50" spans="1:11" ht="11.25" customHeight="1">
      <c r="A50" s="18"/>
      <c r="B50" s="194" t="s">
        <v>567</v>
      </c>
      <c r="C50" s="160">
        <v>742</v>
      </c>
      <c r="D50" s="160">
        <v>250</v>
      </c>
      <c r="E50" s="160">
        <v>0</v>
      </c>
      <c r="F50" s="160">
        <v>168</v>
      </c>
      <c r="G50" s="160">
        <v>548</v>
      </c>
      <c r="H50" s="160">
        <v>380</v>
      </c>
      <c r="I50" s="204" t="s">
        <v>568</v>
      </c>
      <c r="J50" s="109"/>
      <c r="K50" s="109"/>
    </row>
    <row r="51" spans="1:11" ht="11.25" customHeight="1">
      <c r="A51" s="18"/>
      <c r="B51" s="194" t="s">
        <v>569</v>
      </c>
      <c r="C51" s="160">
        <v>297</v>
      </c>
      <c r="D51" s="160">
        <v>135</v>
      </c>
      <c r="E51" s="160">
        <v>0</v>
      </c>
      <c r="F51" s="160">
        <v>165</v>
      </c>
      <c r="G51" s="160">
        <v>534</v>
      </c>
      <c r="H51" s="160">
        <v>369</v>
      </c>
      <c r="I51" s="204" t="s">
        <v>570</v>
      </c>
      <c r="J51" s="109"/>
      <c r="K51" s="109"/>
    </row>
    <row r="52" spans="1:11" ht="11.25" customHeight="1">
      <c r="A52" s="18"/>
      <c r="B52" s="194"/>
      <c r="C52" s="160"/>
      <c r="D52" s="160"/>
      <c r="E52" s="160"/>
      <c r="F52" s="160"/>
      <c r="G52" s="160"/>
      <c r="H52" s="160"/>
      <c r="I52" s="204"/>
      <c r="J52" s="109"/>
      <c r="K52" s="109"/>
    </row>
    <row r="53" spans="1:11" ht="11.25" customHeight="1">
      <c r="A53" s="18" t="s">
        <v>361</v>
      </c>
      <c r="B53" s="194"/>
      <c r="C53" s="160"/>
      <c r="D53" s="160"/>
      <c r="E53" s="160"/>
      <c r="F53" s="160"/>
      <c r="G53" s="160"/>
      <c r="H53" s="160"/>
      <c r="I53" s="204"/>
      <c r="J53" s="109"/>
      <c r="K53" s="109"/>
    </row>
    <row r="54" spans="1:11" ht="11.25" customHeight="1">
      <c r="A54" s="18"/>
      <c r="B54" s="194" t="s">
        <v>169</v>
      </c>
      <c r="C54" s="160">
        <v>371312</v>
      </c>
      <c r="D54" s="160">
        <v>157079</v>
      </c>
      <c r="E54" s="160">
        <v>26546</v>
      </c>
      <c r="F54" s="160">
        <v>125429</v>
      </c>
      <c r="G54" s="160">
        <v>287766</v>
      </c>
      <c r="H54" s="160">
        <v>162337</v>
      </c>
      <c r="I54" s="204" t="s">
        <v>571</v>
      </c>
      <c r="J54" s="109"/>
      <c r="K54" s="109"/>
    </row>
    <row r="55" spans="1:11" ht="11.25" customHeight="1">
      <c r="A55" s="18"/>
      <c r="B55" s="194" t="s">
        <v>363</v>
      </c>
      <c r="C55" s="160">
        <v>105109</v>
      </c>
      <c r="D55" s="160">
        <v>47914</v>
      </c>
      <c r="E55" s="160">
        <v>17808</v>
      </c>
      <c r="F55" s="160">
        <v>48342</v>
      </c>
      <c r="G55" s="160">
        <v>79026</v>
      </c>
      <c r="H55" s="160">
        <v>30684</v>
      </c>
      <c r="I55" s="204" t="s">
        <v>572</v>
      </c>
      <c r="J55" s="109"/>
      <c r="K55" s="109"/>
    </row>
    <row r="56" spans="1:11" ht="11.25" customHeight="1">
      <c r="A56" s="18"/>
      <c r="B56" s="194" t="s">
        <v>173</v>
      </c>
      <c r="C56" s="160">
        <v>8219</v>
      </c>
      <c r="D56" s="160">
        <v>2837</v>
      </c>
      <c r="E56" s="160">
        <v>275</v>
      </c>
      <c r="F56" s="160">
        <v>2285</v>
      </c>
      <c r="G56" s="160">
        <v>6354</v>
      </c>
      <c r="H56" s="160">
        <v>4069</v>
      </c>
      <c r="I56" s="204" t="s">
        <v>573</v>
      </c>
      <c r="J56" s="109"/>
      <c r="K56" s="109"/>
    </row>
    <row r="57" spans="1:11" ht="11.25" customHeight="1">
      <c r="A57" s="18"/>
      <c r="B57" s="194" t="s">
        <v>175</v>
      </c>
      <c r="C57" s="160">
        <v>12244</v>
      </c>
      <c r="D57" s="160">
        <v>5048</v>
      </c>
      <c r="E57" s="160">
        <v>806</v>
      </c>
      <c r="F57" s="160">
        <v>2260</v>
      </c>
      <c r="G57" s="160">
        <v>5872</v>
      </c>
      <c r="H57" s="160">
        <v>3612</v>
      </c>
      <c r="I57" s="204" t="s">
        <v>574</v>
      </c>
      <c r="J57" s="109"/>
      <c r="K57" s="109"/>
    </row>
    <row r="58" spans="1:11" ht="11.25" customHeight="1">
      <c r="A58" s="26"/>
      <c r="B58" s="28"/>
      <c r="C58" s="28"/>
      <c r="D58" s="28"/>
      <c r="E58" s="28"/>
      <c r="F58" s="28"/>
      <c r="G58" s="28"/>
      <c r="H58" s="93"/>
      <c r="I58" s="99"/>
      <c r="J58" s="26"/>
      <c r="K58" s="109"/>
    </row>
    <row r="59" spans="1:11" ht="11.25" customHeight="1">
      <c r="A59" s="18" t="s">
        <v>156</v>
      </c>
      <c r="K59" s="109"/>
    </row>
    <row r="60" spans="1:11" ht="11.25" customHeight="1">
      <c r="K60" s="109"/>
    </row>
    <row r="61" spans="1:11" ht="11.25" customHeight="1">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K65"/>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c r="A1" s="94" t="s">
        <v>575</v>
      </c>
    </row>
    <row r="2" spans="1:11" ht="11.25" customHeight="1">
      <c r="B2" s="109"/>
      <c r="C2" s="109"/>
      <c r="D2" s="109"/>
      <c r="E2" s="109"/>
      <c r="F2" s="109"/>
      <c r="G2" s="109"/>
      <c r="H2" s="160"/>
      <c r="I2" s="200"/>
      <c r="J2" s="66"/>
      <c r="K2" s="66"/>
    </row>
    <row r="3" spans="1:11" ht="15">
      <c r="A3" s="23" t="s">
        <v>576</v>
      </c>
      <c r="B3" s="23"/>
      <c r="C3" s="23"/>
      <c r="D3" s="23"/>
      <c r="E3" s="23"/>
      <c r="F3" s="23"/>
      <c r="G3" s="23"/>
      <c r="H3" s="90"/>
      <c r="I3" s="96"/>
    </row>
    <row r="4" spans="1:11" ht="14.25">
      <c r="A4" s="24" t="s">
        <v>162</v>
      </c>
      <c r="B4" s="24"/>
      <c r="C4" s="24"/>
      <c r="D4" s="24"/>
      <c r="E4" s="24"/>
      <c r="F4" s="24"/>
      <c r="G4" s="24"/>
      <c r="H4" s="91"/>
      <c r="I4" s="97"/>
    </row>
    <row r="5" spans="1:11" ht="11.25" customHeight="1">
      <c r="A5" s="1"/>
      <c r="B5" s="1"/>
      <c r="C5" s="1"/>
      <c r="D5" s="1"/>
      <c r="E5" s="1"/>
      <c r="F5" s="1"/>
      <c r="G5" s="1"/>
      <c r="H5" s="182"/>
      <c r="I5" s="201"/>
      <c r="J5" s="1"/>
      <c r="K5" s="108"/>
    </row>
    <row r="6" spans="1:11" ht="11.25" customHeight="1">
      <c r="A6" s="183" t="s">
        <v>287</v>
      </c>
      <c r="B6" s="184"/>
      <c r="C6" s="34"/>
      <c r="D6" s="35"/>
      <c r="E6" s="33" t="s">
        <v>163</v>
      </c>
      <c r="F6" s="35"/>
      <c r="G6" s="36"/>
      <c r="H6" s="185" t="s">
        <v>164</v>
      </c>
      <c r="I6" s="202"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3"/>
    </row>
    <row r="9" spans="1:11" ht="11.25" customHeight="1">
      <c r="A9" s="18" t="s">
        <v>413</v>
      </c>
      <c r="C9" s="9">
        <v>28939</v>
      </c>
      <c r="D9" s="9">
        <v>274</v>
      </c>
      <c r="E9" s="9">
        <v>145</v>
      </c>
      <c r="F9" s="9">
        <v>19967</v>
      </c>
      <c r="G9" s="9">
        <v>24066</v>
      </c>
      <c r="H9" s="9">
        <v>4099</v>
      </c>
      <c r="I9" s="98" t="s">
        <v>491</v>
      </c>
    </row>
    <row r="10" spans="1:11" ht="11.25" customHeight="1">
      <c r="A10" s="18"/>
      <c r="C10" s="19"/>
      <c r="D10" s="19"/>
      <c r="E10" s="19"/>
      <c r="F10" s="19"/>
      <c r="G10" s="19"/>
      <c r="H10" s="9"/>
      <c r="I10" s="98"/>
    </row>
    <row r="11" spans="1:11" ht="11.25" customHeight="1">
      <c r="A11" s="18" t="s">
        <v>288</v>
      </c>
      <c r="C11" s="160"/>
      <c r="D11" s="160"/>
      <c r="E11" s="160"/>
      <c r="F11" s="160"/>
      <c r="G11" s="160"/>
      <c r="H11" s="9"/>
      <c r="I11" s="98"/>
    </row>
    <row r="12" spans="1:11" ht="11.25" customHeight="1">
      <c r="A12" s="20"/>
      <c r="B12" s="194" t="s">
        <v>289</v>
      </c>
      <c r="C12" s="160">
        <v>9521</v>
      </c>
      <c r="D12" s="160">
        <v>5</v>
      </c>
      <c r="E12" s="160">
        <v>1</v>
      </c>
      <c r="F12" s="160">
        <v>6299</v>
      </c>
      <c r="G12" s="160">
        <v>8042</v>
      </c>
      <c r="H12" s="160">
        <v>1743</v>
      </c>
      <c r="I12" s="204" t="s">
        <v>577</v>
      </c>
    </row>
    <row r="13" spans="1:11" ht="11.25" customHeight="1">
      <c r="A13" s="20"/>
      <c r="B13" s="194" t="s">
        <v>291</v>
      </c>
      <c r="C13" s="160">
        <v>13560</v>
      </c>
      <c r="D13" s="160">
        <v>167</v>
      </c>
      <c r="E13" s="160">
        <v>69</v>
      </c>
      <c r="F13" s="160">
        <v>10204</v>
      </c>
      <c r="G13" s="160">
        <v>11988</v>
      </c>
      <c r="H13" s="160">
        <v>1784</v>
      </c>
      <c r="I13" s="204" t="s">
        <v>578</v>
      </c>
    </row>
    <row r="14" spans="1:11" ht="11.25" customHeight="1">
      <c r="A14" s="20"/>
      <c r="B14" s="194" t="s">
        <v>293</v>
      </c>
      <c r="C14" s="160">
        <v>3204</v>
      </c>
      <c r="D14" s="160">
        <v>17</v>
      </c>
      <c r="E14" s="160">
        <v>11</v>
      </c>
      <c r="F14" s="160">
        <v>1682</v>
      </c>
      <c r="G14" s="160">
        <v>1855</v>
      </c>
      <c r="H14" s="160">
        <v>173</v>
      </c>
      <c r="I14" s="204" t="s">
        <v>579</v>
      </c>
    </row>
    <row r="15" spans="1:11" ht="11.25" customHeight="1">
      <c r="A15" s="20"/>
      <c r="B15" s="194" t="s">
        <v>294</v>
      </c>
      <c r="C15" s="160">
        <v>100</v>
      </c>
      <c r="D15" s="160">
        <v>2</v>
      </c>
      <c r="E15" s="160">
        <v>0</v>
      </c>
      <c r="F15" s="160">
        <v>36</v>
      </c>
      <c r="G15" s="160">
        <v>43</v>
      </c>
      <c r="H15" s="160">
        <v>7</v>
      </c>
      <c r="I15" s="204" t="s">
        <v>580</v>
      </c>
    </row>
    <row r="16" spans="1:11" ht="11.25" customHeight="1">
      <c r="A16" s="20"/>
      <c r="B16" s="194" t="s">
        <v>296</v>
      </c>
      <c r="C16" s="160">
        <v>1009</v>
      </c>
      <c r="D16" s="160">
        <v>0</v>
      </c>
      <c r="E16" s="160">
        <v>0</v>
      </c>
      <c r="F16" s="160">
        <v>592</v>
      </c>
      <c r="G16" s="160">
        <v>730</v>
      </c>
      <c r="H16" s="160">
        <v>138</v>
      </c>
      <c r="I16" s="204" t="s">
        <v>581</v>
      </c>
    </row>
    <row r="17" spans="1:9" ht="11.25" customHeight="1">
      <c r="A17" s="20"/>
      <c r="B17" s="194"/>
      <c r="C17" s="160"/>
      <c r="D17" s="160"/>
      <c r="E17" s="160"/>
      <c r="F17" s="160"/>
      <c r="G17" s="160"/>
      <c r="H17" s="160"/>
      <c r="I17" s="204"/>
    </row>
    <row r="18" spans="1:9" ht="11.25" customHeight="1">
      <c r="A18" s="18" t="s">
        <v>298</v>
      </c>
      <c r="C18" s="160"/>
      <c r="D18" s="160"/>
      <c r="E18" s="160"/>
      <c r="F18" s="160"/>
      <c r="G18" s="160"/>
      <c r="H18" s="160"/>
      <c r="I18" s="204"/>
    </row>
    <row r="19" spans="1:9" ht="11.25" customHeight="1">
      <c r="A19" s="20"/>
      <c r="B19" s="194" t="s">
        <v>299</v>
      </c>
      <c r="C19" s="160">
        <v>2700</v>
      </c>
      <c r="D19" s="160">
        <v>27</v>
      </c>
      <c r="E19" s="160">
        <v>27</v>
      </c>
      <c r="F19" s="160">
        <v>1664</v>
      </c>
      <c r="G19" s="160">
        <v>2241</v>
      </c>
      <c r="H19" s="160">
        <v>577</v>
      </c>
      <c r="I19" s="204" t="s">
        <v>582</v>
      </c>
    </row>
    <row r="20" spans="1:9" ht="11.25" customHeight="1">
      <c r="A20" s="20"/>
      <c r="B20" s="194" t="s">
        <v>301</v>
      </c>
      <c r="C20" s="160">
        <v>2542</v>
      </c>
      <c r="D20" s="160">
        <v>35</v>
      </c>
      <c r="E20" s="160">
        <v>7</v>
      </c>
      <c r="F20" s="160">
        <v>1435</v>
      </c>
      <c r="G20" s="160">
        <v>2059</v>
      </c>
      <c r="H20" s="160">
        <v>624</v>
      </c>
      <c r="I20" s="204" t="s">
        <v>583</v>
      </c>
    </row>
    <row r="21" spans="1:9" ht="11.25" customHeight="1">
      <c r="A21" s="20"/>
      <c r="B21" s="194" t="s">
        <v>303</v>
      </c>
      <c r="C21" s="160">
        <v>5247</v>
      </c>
      <c r="D21" s="160">
        <v>34</v>
      </c>
      <c r="E21" s="160">
        <v>30</v>
      </c>
      <c r="F21" s="160">
        <v>3213</v>
      </c>
      <c r="G21" s="160">
        <v>4426</v>
      </c>
      <c r="H21" s="160">
        <v>1213</v>
      </c>
      <c r="I21" s="204" t="s">
        <v>584</v>
      </c>
    </row>
    <row r="22" spans="1:9" ht="11.25" customHeight="1">
      <c r="A22" s="20"/>
      <c r="B22" s="194" t="s">
        <v>305</v>
      </c>
      <c r="C22" s="160">
        <v>4325</v>
      </c>
      <c r="D22" s="160">
        <v>44</v>
      </c>
      <c r="E22" s="160">
        <v>16</v>
      </c>
      <c r="F22" s="160">
        <v>2884</v>
      </c>
      <c r="G22" s="160">
        <v>3677</v>
      </c>
      <c r="H22" s="160">
        <v>793</v>
      </c>
      <c r="I22" s="204" t="s">
        <v>585</v>
      </c>
    </row>
    <row r="23" spans="1:9" ht="11.25" customHeight="1">
      <c r="A23" s="20"/>
      <c r="B23" s="194" t="s">
        <v>307</v>
      </c>
      <c r="C23" s="160">
        <v>5205</v>
      </c>
      <c r="D23" s="160">
        <v>56</v>
      </c>
      <c r="E23" s="160">
        <v>27</v>
      </c>
      <c r="F23" s="160">
        <v>3490</v>
      </c>
      <c r="G23" s="160">
        <v>3840</v>
      </c>
      <c r="H23" s="160">
        <v>350</v>
      </c>
      <c r="I23" s="204" t="s">
        <v>586</v>
      </c>
    </row>
    <row r="24" spans="1:9" ht="11.25" customHeight="1">
      <c r="A24" s="20"/>
      <c r="B24" s="194" t="s">
        <v>309</v>
      </c>
      <c r="C24" s="160">
        <v>5185</v>
      </c>
      <c r="D24" s="160">
        <v>58</v>
      </c>
      <c r="E24" s="160">
        <v>32</v>
      </c>
      <c r="F24" s="160">
        <v>3904</v>
      </c>
      <c r="G24" s="160">
        <v>4198</v>
      </c>
      <c r="H24" s="160">
        <v>294</v>
      </c>
      <c r="I24" s="204" t="s">
        <v>587</v>
      </c>
    </row>
    <row r="25" spans="1:9" ht="11.25" customHeight="1">
      <c r="A25" s="20"/>
      <c r="B25" s="194" t="s">
        <v>310</v>
      </c>
      <c r="C25" s="160">
        <v>3735</v>
      </c>
      <c r="D25" s="160">
        <v>20</v>
      </c>
      <c r="E25" s="160">
        <v>6</v>
      </c>
      <c r="F25" s="160">
        <v>3377</v>
      </c>
      <c r="G25" s="160">
        <v>3625</v>
      </c>
      <c r="H25" s="160">
        <v>248</v>
      </c>
      <c r="I25" s="204" t="s">
        <v>588</v>
      </c>
    </row>
    <row r="26" spans="1:9" ht="11.25" customHeight="1">
      <c r="A26" s="20"/>
      <c r="B26" s="194"/>
      <c r="C26" s="160"/>
      <c r="D26" s="160"/>
      <c r="E26" s="160"/>
      <c r="F26" s="160"/>
      <c r="G26" s="160"/>
      <c r="H26" s="160"/>
      <c r="I26" s="204"/>
    </row>
    <row r="27" spans="1:9" ht="11.25" customHeight="1">
      <c r="A27" s="18" t="s">
        <v>312</v>
      </c>
      <c r="C27" s="160"/>
      <c r="D27" s="160"/>
      <c r="E27" s="160"/>
      <c r="F27" s="160"/>
      <c r="G27" s="160"/>
      <c r="H27" s="160"/>
      <c r="I27" s="204"/>
    </row>
    <row r="28" spans="1:9" ht="11.25" customHeight="1">
      <c r="A28" s="20"/>
      <c r="B28" s="196" t="s">
        <v>313</v>
      </c>
      <c r="C28" s="160">
        <v>6589</v>
      </c>
      <c r="D28" s="160">
        <v>0</v>
      </c>
      <c r="E28" s="160">
        <v>1</v>
      </c>
      <c r="F28" s="160">
        <v>2577</v>
      </c>
      <c r="G28" s="160">
        <v>4064</v>
      </c>
      <c r="H28" s="160">
        <v>1487</v>
      </c>
      <c r="I28" s="204" t="s">
        <v>589</v>
      </c>
    </row>
    <row r="29" spans="1:9" ht="11.25" customHeight="1">
      <c r="A29" s="20"/>
      <c r="B29" s="197" t="s">
        <v>315</v>
      </c>
      <c r="C29" s="160">
        <v>10062</v>
      </c>
      <c r="D29" s="160">
        <v>0</v>
      </c>
      <c r="E29" s="160">
        <v>0</v>
      </c>
      <c r="F29" s="160">
        <v>6129</v>
      </c>
      <c r="G29" s="160">
        <v>8341</v>
      </c>
      <c r="H29" s="160">
        <v>2212</v>
      </c>
      <c r="I29" s="204" t="s">
        <v>590</v>
      </c>
    </row>
    <row r="30" spans="1:9" ht="11.25" customHeight="1">
      <c r="A30" s="20"/>
      <c r="B30" s="194" t="s">
        <v>317</v>
      </c>
      <c r="C30" s="160">
        <v>7959</v>
      </c>
      <c r="D30" s="160">
        <v>0</v>
      </c>
      <c r="E30" s="160">
        <v>0</v>
      </c>
      <c r="F30" s="160">
        <v>6929</v>
      </c>
      <c r="G30" s="160">
        <v>7608</v>
      </c>
      <c r="H30" s="160">
        <v>679</v>
      </c>
      <c r="I30" s="204" t="s">
        <v>591</v>
      </c>
    </row>
    <row r="31" spans="1:9" ht="11.25" customHeight="1">
      <c r="A31" s="20"/>
      <c r="B31" s="197" t="s">
        <v>319</v>
      </c>
      <c r="C31" s="160">
        <v>2482</v>
      </c>
      <c r="D31" s="160">
        <v>11</v>
      </c>
      <c r="E31" s="160">
        <v>3</v>
      </c>
      <c r="F31" s="160">
        <v>2533</v>
      </c>
      <c r="G31" s="160">
        <v>2552</v>
      </c>
      <c r="H31" s="160">
        <v>19</v>
      </c>
      <c r="I31" s="204" t="s">
        <v>592</v>
      </c>
    </row>
    <row r="32" spans="1:9" ht="11.25" customHeight="1">
      <c r="A32" s="20"/>
      <c r="B32" s="194" t="s">
        <v>321</v>
      </c>
      <c r="C32" s="160">
        <v>1847</v>
      </c>
      <c r="D32" s="160">
        <v>263</v>
      </c>
      <c r="E32" s="160">
        <v>141</v>
      </c>
      <c r="F32" s="160">
        <v>1799</v>
      </c>
      <c r="G32" s="160">
        <v>1502</v>
      </c>
      <c r="H32" s="160">
        <v>-297</v>
      </c>
      <c r="I32" s="204" t="s">
        <v>593</v>
      </c>
    </row>
    <row r="33" spans="1:11" ht="11.25" customHeight="1">
      <c r="A33" s="20"/>
      <c r="B33" s="194" t="s">
        <v>323</v>
      </c>
      <c r="C33" s="27">
        <v>6.6943995321614604</v>
      </c>
      <c r="D33" s="27">
        <v>65</v>
      </c>
      <c r="E33" s="27">
        <v>98.75</v>
      </c>
      <c r="F33" s="27">
        <v>8.6097266881028904</v>
      </c>
      <c r="G33" s="27">
        <v>7.4061633708340997</v>
      </c>
      <c r="H33" s="205">
        <v>-1.2035633172688001</v>
      </c>
      <c r="I33" s="204" t="s">
        <v>594</v>
      </c>
    </row>
    <row r="34" spans="1:11" ht="11.25" customHeight="1">
      <c r="A34" s="20"/>
      <c r="B34" s="194"/>
      <c r="C34" s="22"/>
      <c r="D34" s="22"/>
      <c r="E34" s="22"/>
      <c r="F34" s="22"/>
      <c r="G34" s="22"/>
      <c r="H34" s="198"/>
      <c r="I34" s="204"/>
    </row>
    <row r="35" spans="1:11" ht="11.25" customHeight="1">
      <c r="A35" s="18" t="s">
        <v>324</v>
      </c>
      <c r="B35" s="109"/>
      <c r="C35" s="160"/>
      <c r="D35" s="160"/>
      <c r="E35" s="160"/>
      <c r="F35" s="160"/>
      <c r="G35" s="160"/>
      <c r="H35" s="160"/>
      <c r="I35" s="204"/>
      <c r="J35" s="109"/>
      <c r="K35" s="109"/>
    </row>
    <row r="36" spans="1:11" ht="11.25" customHeight="1">
      <c r="A36" s="18"/>
      <c r="B36" s="194" t="s">
        <v>325</v>
      </c>
      <c r="C36" s="160">
        <v>16673</v>
      </c>
      <c r="D36" s="160">
        <v>266</v>
      </c>
      <c r="E36" s="160">
        <v>144</v>
      </c>
      <c r="F36" s="160">
        <v>10891</v>
      </c>
      <c r="G36" s="160">
        <v>14037</v>
      </c>
      <c r="H36" s="160">
        <v>3146</v>
      </c>
      <c r="I36" s="204" t="s">
        <v>340</v>
      </c>
      <c r="J36" s="109"/>
      <c r="K36" s="109"/>
    </row>
    <row r="37" spans="1:11" ht="11.25" customHeight="1">
      <c r="A37" s="18"/>
      <c r="B37" s="194" t="s">
        <v>329</v>
      </c>
      <c r="C37" s="160">
        <v>3413</v>
      </c>
      <c r="D37" s="160">
        <v>0</v>
      </c>
      <c r="E37" s="160">
        <v>0</v>
      </c>
      <c r="F37" s="160">
        <v>3844</v>
      </c>
      <c r="G37" s="160">
        <v>4206</v>
      </c>
      <c r="H37" s="160">
        <v>362</v>
      </c>
      <c r="I37" s="204" t="s">
        <v>595</v>
      </c>
      <c r="J37" s="109"/>
      <c r="K37" s="109"/>
    </row>
    <row r="38" spans="1:11" ht="11.25" customHeight="1">
      <c r="A38" s="18"/>
      <c r="B38" s="194" t="s">
        <v>327</v>
      </c>
      <c r="C38" s="160">
        <v>5247</v>
      </c>
      <c r="D38" s="160">
        <v>6</v>
      </c>
      <c r="E38" s="160">
        <v>1</v>
      </c>
      <c r="F38" s="160">
        <v>2979</v>
      </c>
      <c r="G38" s="160">
        <v>3434</v>
      </c>
      <c r="H38" s="160">
        <v>455</v>
      </c>
      <c r="I38" s="204" t="s">
        <v>596</v>
      </c>
      <c r="J38" s="109"/>
      <c r="K38" s="109"/>
    </row>
    <row r="39" spans="1:11" ht="11.25" customHeight="1">
      <c r="A39" s="18"/>
      <c r="B39" s="194" t="s">
        <v>331</v>
      </c>
      <c r="C39" s="160">
        <v>3103</v>
      </c>
      <c r="D39" s="160">
        <v>0</v>
      </c>
      <c r="E39" s="160">
        <v>0</v>
      </c>
      <c r="F39" s="160">
        <v>2244</v>
      </c>
      <c r="G39" s="160">
        <v>2362</v>
      </c>
      <c r="H39" s="160">
        <v>118</v>
      </c>
      <c r="I39" s="204" t="s">
        <v>597</v>
      </c>
      <c r="J39" s="109"/>
      <c r="K39" s="109"/>
    </row>
    <row r="40" spans="1:11" ht="11.25" customHeight="1">
      <c r="A40" s="18"/>
      <c r="B40" s="194"/>
      <c r="C40" s="160"/>
      <c r="D40" s="160"/>
      <c r="E40" s="160"/>
      <c r="F40" s="160"/>
      <c r="G40" s="160"/>
      <c r="H40" s="160"/>
      <c r="I40" s="204"/>
      <c r="J40" s="109"/>
      <c r="K40" s="109"/>
    </row>
    <row r="41" spans="1:11" ht="11.25" customHeight="1">
      <c r="A41" s="18" t="s">
        <v>338</v>
      </c>
      <c r="B41" s="194"/>
      <c r="C41" s="160"/>
      <c r="D41" s="160"/>
      <c r="E41" s="160"/>
      <c r="F41" s="160"/>
      <c r="G41" s="160"/>
      <c r="H41" s="160"/>
      <c r="I41" s="204"/>
      <c r="J41" s="109"/>
      <c r="K41" s="109"/>
    </row>
    <row r="42" spans="1:11" ht="11.25" customHeight="1">
      <c r="A42" s="18"/>
      <c r="B42" s="194" t="s">
        <v>342</v>
      </c>
      <c r="C42" s="160">
        <v>20444</v>
      </c>
      <c r="D42" s="160">
        <v>244</v>
      </c>
      <c r="E42" s="160">
        <v>121</v>
      </c>
      <c r="F42" s="160">
        <v>12329</v>
      </c>
      <c r="G42" s="160">
        <v>17122</v>
      </c>
      <c r="H42" s="160">
        <v>4793</v>
      </c>
      <c r="I42" s="204" t="s">
        <v>598</v>
      </c>
      <c r="J42" s="109"/>
      <c r="K42" s="109"/>
    </row>
    <row r="43" spans="1:11" ht="11.25" customHeight="1">
      <c r="A43" s="18"/>
      <c r="B43" s="194" t="s">
        <v>349</v>
      </c>
      <c r="C43" s="160">
        <v>4992</v>
      </c>
      <c r="D43" s="160">
        <v>5</v>
      </c>
      <c r="E43" s="160">
        <v>0</v>
      </c>
      <c r="F43" s="160">
        <v>4525</v>
      </c>
      <c r="G43" s="160">
        <v>3903</v>
      </c>
      <c r="H43" s="160">
        <v>-622</v>
      </c>
      <c r="I43" s="204" t="s">
        <v>599</v>
      </c>
      <c r="J43" s="109"/>
      <c r="K43" s="109"/>
    </row>
    <row r="44" spans="1:11" ht="11.25" customHeight="1">
      <c r="A44" s="18"/>
      <c r="B44" s="194" t="s">
        <v>339</v>
      </c>
      <c r="C44" s="160">
        <v>1655</v>
      </c>
      <c r="D44" s="160">
        <v>12</v>
      </c>
      <c r="E44" s="160">
        <v>7</v>
      </c>
      <c r="F44" s="160">
        <v>2056</v>
      </c>
      <c r="G44" s="160">
        <v>1606</v>
      </c>
      <c r="H44" s="160">
        <v>-450</v>
      </c>
      <c r="I44" s="204" t="s">
        <v>600</v>
      </c>
      <c r="J44" s="109"/>
      <c r="K44" s="109"/>
    </row>
    <row r="45" spans="1:11" ht="11.25" customHeight="1">
      <c r="A45" s="18"/>
      <c r="B45" s="194" t="s">
        <v>341</v>
      </c>
      <c r="C45" s="160">
        <v>472</v>
      </c>
      <c r="D45" s="160">
        <v>5</v>
      </c>
      <c r="E45" s="160">
        <v>6</v>
      </c>
      <c r="F45" s="160">
        <v>340</v>
      </c>
      <c r="G45" s="160">
        <v>748</v>
      </c>
      <c r="H45" s="160">
        <v>408</v>
      </c>
      <c r="I45" s="204" t="s">
        <v>601</v>
      </c>
      <c r="J45" s="109"/>
      <c r="K45" s="109"/>
    </row>
    <row r="46" spans="1:11" ht="11.25" customHeight="1">
      <c r="A46" s="18"/>
      <c r="B46" s="194"/>
      <c r="C46" s="160"/>
      <c r="D46" s="160"/>
      <c r="E46" s="160"/>
      <c r="F46" s="160"/>
      <c r="G46" s="160"/>
      <c r="H46" s="160"/>
      <c r="I46" s="204"/>
      <c r="J46" s="109"/>
      <c r="K46" s="109"/>
    </row>
    <row r="47" spans="1:11" ht="11.25" customHeight="1">
      <c r="A47" s="18" t="s">
        <v>361</v>
      </c>
      <c r="B47" s="194"/>
      <c r="C47" s="160"/>
      <c r="D47" s="160"/>
      <c r="E47" s="160"/>
      <c r="F47" s="160"/>
      <c r="G47" s="160"/>
      <c r="H47" s="160"/>
      <c r="I47" s="204"/>
      <c r="J47" s="109"/>
      <c r="K47" s="109"/>
    </row>
    <row r="48" spans="1:11" ht="11.25" customHeight="1">
      <c r="A48" s="18"/>
      <c r="B48" s="194" t="s">
        <v>169</v>
      </c>
      <c r="C48" s="160">
        <v>17077</v>
      </c>
      <c r="D48" s="160">
        <v>29</v>
      </c>
      <c r="E48" s="160">
        <v>24</v>
      </c>
      <c r="F48" s="160">
        <v>11962</v>
      </c>
      <c r="G48" s="160">
        <v>14398</v>
      </c>
      <c r="H48" s="160">
        <v>2436</v>
      </c>
      <c r="I48" s="204" t="s">
        <v>330</v>
      </c>
      <c r="J48" s="109"/>
      <c r="K48" s="109"/>
    </row>
    <row r="49" spans="1:11" ht="11.25" customHeight="1">
      <c r="A49" s="18"/>
      <c r="B49" s="194" t="s">
        <v>363</v>
      </c>
      <c r="C49" s="160">
        <v>10390</v>
      </c>
      <c r="D49" s="160">
        <v>241</v>
      </c>
      <c r="E49" s="160">
        <v>120</v>
      </c>
      <c r="F49" s="160">
        <v>7356</v>
      </c>
      <c r="G49" s="160">
        <v>8669</v>
      </c>
      <c r="H49" s="160">
        <v>1313</v>
      </c>
      <c r="I49" s="204" t="s">
        <v>602</v>
      </c>
      <c r="J49" s="109"/>
      <c r="K49" s="109"/>
    </row>
    <row r="50" spans="1:11" ht="11.25" customHeight="1">
      <c r="A50" s="26"/>
      <c r="B50" s="28"/>
      <c r="C50" s="28"/>
      <c r="D50" s="28"/>
      <c r="E50" s="28"/>
      <c r="F50" s="28"/>
      <c r="G50" s="28"/>
      <c r="H50" s="93"/>
      <c r="I50" s="99"/>
      <c r="J50" s="26"/>
      <c r="K50" s="109"/>
    </row>
    <row r="51" spans="1:11" ht="11.25" customHeight="1">
      <c r="A51" s="18" t="s">
        <v>156</v>
      </c>
      <c r="K51" s="109"/>
    </row>
    <row r="52" spans="1:11" ht="11.25" customHeight="1">
      <c r="K52" s="109"/>
    </row>
    <row r="53" spans="1:11" ht="11.25" customHeight="1">
      <c r="K53" s="109"/>
    </row>
    <row r="54" spans="1:11" ht="11.25" customHeight="1">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row r="65"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dimension ref="A2:L36"/>
  <sheetViews>
    <sheetView zoomScaleNormal="100" workbookViewId="0"/>
  </sheetViews>
  <sheetFormatPr defaultRowHeight="12.75"/>
  <cols>
    <col min="1" max="1" width="9.140625" customWidth="1"/>
    <col min="2" max="2" width="3.28515625" customWidth="1"/>
    <col min="3" max="3" width="8.42578125" customWidth="1"/>
    <col min="10" max="10" width="11.42578125" customWidth="1"/>
    <col min="12" max="12" width="9.140625" customWidth="1"/>
  </cols>
  <sheetData>
    <row r="2" spans="1:12" s="38" customFormat="1" ht="16.5"/>
    <row r="3" spans="1:12" s="38" customFormat="1" ht="16.5"/>
    <row r="4" spans="1:12" s="38" customFormat="1" ht="16.5"/>
    <row r="5" spans="1:12" s="38" customFormat="1" ht="16.5"/>
    <row r="6" spans="1:12" s="38" customFormat="1" ht="16.5"/>
    <row r="7" spans="1:12" s="38" customFormat="1" ht="16.5">
      <c r="A7" s="44"/>
      <c r="C7" s="44"/>
    </row>
    <row r="8" spans="1:12" s="38" customFormat="1" ht="16.5">
      <c r="B8" s="52"/>
      <c r="C8" s="44" t="s">
        <v>0</v>
      </c>
      <c r="L8"/>
    </row>
    <row r="9" spans="1:12" s="38" customFormat="1" ht="16.5">
      <c r="A9" s="44" t="s">
        <v>1</v>
      </c>
      <c r="B9" s="52"/>
    </row>
    <row r="10" spans="1:12" s="38" customFormat="1" ht="16.5">
      <c r="A10" s="52"/>
      <c r="B10" s="52"/>
      <c r="L10"/>
    </row>
    <row r="11" spans="1:12" s="38" customFormat="1" ht="16.5">
      <c r="A11" s="51" t="s">
        <v>2</v>
      </c>
      <c r="B11" s="52"/>
    </row>
    <row r="12" spans="1:12" s="38" customFormat="1" ht="16.5">
      <c r="A12" s="52" t="s">
        <v>3</v>
      </c>
      <c r="B12" s="52"/>
      <c r="L12"/>
    </row>
    <row r="13" spans="1:12" s="38" customFormat="1" ht="16.5">
      <c r="A13" s="44" t="s">
        <v>4</v>
      </c>
      <c r="B13" s="52"/>
      <c r="L13"/>
    </row>
    <row r="14" spans="1:12" s="38" customFormat="1" ht="16.5">
      <c r="A14" s="52"/>
      <c r="B14" s="52"/>
      <c r="L14"/>
    </row>
    <row r="15" spans="1:12" s="38" customFormat="1" ht="16.5">
      <c r="A15" s="61" t="s">
        <v>5</v>
      </c>
      <c r="B15" s="61"/>
      <c r="L15"/>
    </row>
    <row r="16" spans="1:12" s="38" customFormat="1" ht="16.5">
      <c r="B16" s="52"/>
      <c r="L16" s="20"/>
    </row>
    <row r="17" spans="1:12" s="38" customFormat="1" ht="16.5">
      <c r="A17" s="51" t="s">
        <v>6</v>
      </c>
      <c r="B17" s="52"/>
      <c r="L17" s="20"/>
    </row>
    <row r="18" spans="1:12" s="38" customFormat="1" ht="16.5">
      <c r="A18" s="52" t="s">
        <v>7</v>
      </c>
      <c r="B18" s="52"/>
      <c r="L18"/>
    </row>
    <row r="19" spans="1:12" s="39" customFormat="1" ht="16.5">
      <c r="A19" s="52" t="s">
        <v>8</v>
      </c>
      <c r="B19" s="63"/>
      <c r="L19"/>
    </row>
    <row r="20" spans="1:12" s="40" customFormat="1" ht="16.5">
      <c r="B20" s="61"/>
      <c r="L20"/>
    </row>
    <row r="21" spans="1:12" s="40" customFormat="1" ht="16.5">
      <c r="A21" s="51" t="s">
        <v>9</v>
      </c>
      <c r="B21" s="61"/>
      <c r="L21" s="20"/>
    </row>
    <row r="22" spans="1:12" s="40" customFormat="1" ht="16.5">
      <c r="A22" s="62" t="s">
        <v>10</v>
      </c>
      <c r="B22" s="61"/>
      <c r="L22" s="44"/>
    </row>
    <row r="23" spans="1:12" s="40" customFormat="1" ht="16.5">
      <c r="A23" s="52" t="s">
        <v>11</v>
      </c>
      <c r="L23"/>
    </row>
    <row r="24" spans="1:12" s="39" customFormat="1" ht="16.5">
      <c r="A24" s="52" t="s">
        <v>12</v>
      </c>
      <c r="L24"/>
    </row>
    <row r="25" spans="1:12" s="40" customFormat="1" ht="16.5">
      <c r="A25" s="62" t="s">
        <v>13</v>
      </c>
      <c r="L25" s="44"/>
    </row>
    <row r="26" spans="1:12" s="40" customFormat="1" ht="16.5">
      <c r="A26" s="61"/>
      <c r="B26" s="63"/>
    </row>
    <row r="27" spans="1:12" s="40" customFormat="1" ht="16.5">
      <c r="B27" s="61"/>
    </row>
    <row r="28" spans="1:12" s="39" customFormat="1" ht="16.5">
      <c r="B28" s="61"/>
    </row>
    <row r="29" spans="1:12" s="40" customFormat="1" ht="16.5">
      <c r="B29" s="61"/>
    </row>
    <row r="30" spans="1:12" s="40" customFormat="1" ht="16.5">
      <c r="B30" s="63"/>
    </row>
    <row r="31" spans="1:12" s="39" customFormat="1" ht="16.5">
      <c r="A31" s="40"/>
      <c r="B31" s="61"/>
    </row>
    <row r="32" spans="1:12" s="40" customFormat="1" ht="16.5">
      <c r="B32" s="61"/>
    </row>
    <row r="33" spans="2:2" s="40" customFormat="1" ht="16.5">
      <c r="B33" s="63"/>
    </row>
    <row r="34" spans="2:2" s="40" customFormat="1" ht="16.5">
      <c r="B34" s="61"/>
    </row>
    <row r="35" spans="2:2">
      <c r="B35" s="61"/>
    </row>
    <row r="36" spans="2:2" ht="16.5">
      <c r="B36" s="40"/>
    </row>
  </sheetData>
  <hyperlinks>
    <hyperlink ref="A22" r:id="rId1" display="mailto:info@stats.govt.nz" xr:uid="{00000000-0004-0000-0100-000000000000}"/>
    <hyperlink ref="A25" r:id="rId2" display="http://www.stats.govt.nz/" xr:uid="{00000000-0004-0000-0100-000001000000}"/>
    <hyperlink ref="C8" r:id="rId3" xr:uid="{00000000-0004-0000-0100-000002000000}"/>
    <hyperlink ref="A9" r:id="rId4" xr:uid="{00000000-0004-0000-0100-000003000000}"/>
    <hyperlink ref="A13" r:id="rId5" xr:uid="{00000000-0004-0000-0100-000004000000}"/>
  </hyperlinks>
  <pageMargins left="0.59055118110236227" right="0.59055118110236227" top="0.62992125984251968" bottom="0.62992125984251968" header="0.19685039370078741" footer="0.39370078740157483"/>
  <pageSetup paperSize="9" orientation="portrait" r:id="rId6"/>
  <headerFooter>
    <oddFooter>&amp;C&amp;P</oddFooter>
  </headerFooter>
  <drawing r:id="rId7"/>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K62"/>
  <sheetViews>
    <sheetView zoomScaleNormal="100" workbookViewId="0"/>
  </sheetViews>
  <sheetFormatPr defaultRowHeight="12.75"/>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c r="A1" s="94" t="s">
        <v>603</v>
      </c>
    </row>
    <row r="2" spans="1:11" ht="11.25" customHeight="1">
      <c r="B2" s="109"/>
      <c r="C2" s="109"/>
      <c r="D2" s="109"/>
      <c r="E2" s="109"/>
      <c r="F2" s="109"/>
      <c r="G2" s="109"/>
      <c r="H2" s="160"/>
      <c r="I2" s="200"/>
      <c r="J2" s="66"/>
      <c r="K2" s="66"/>
    </row>
    <row r="3" spans="1:11" ht="15" customHeight="1">
      <c r="A3" s="23" t="s">
        <v>576</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201"/>
      <c r="J5" s="1"/>
      <c r="K5" s="108"/>
    </row>
    <row r="6" spans="1:11" ht="11.25" customHeight="1">
      <c r="A6" s="183" t="s">
        <v>287</v>
      </c>
      <c r="B6" s="184"/>
      <c r="C6" s="175"/>
      <c r="D6" s="152"/>
      <c r="E6" s="176" t="s">
        <v>159</v>
      </c>
      <c r="F6" s="152"/>
      <c r="G6" s="177"/>
      <c r="H6" s="185" t="s">
        <v>164</v>
      </c>
      <c r="I6" s="202"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3"/>
    </row>
    <row r="9" spans="1:11" ht="11.25" customHeight="1">
      <c r="A9" s="18" t="s">
        <v>413</v>
      </c>
      <c r="C9" s="9">
        <v>390031</v>
      </c>
      <c r="D9" s="9">
        <v>167418</v>
      </c>
      <c r="E9" s="9">
        <v>50140</v>
      </c>
      <c r="F9" s="9">
        <v>142603</v>
      </c>
      <c r="G9" s="9">
        <v>317723</v>
      </c>
      <c r="H9" s="9">
        <v>175120</v>
      </c>
      <c r="I9" s="9">
        <v>122.80246558627799</v>
      </c>
      <c r="K9" s="98"/>
    </row>
    <row r="10" spans="1:11" ht="11.25" customHeight="1">
      <c r="A10" s="18"/>
      <c r="C10" s="19"/>
      <c r="D10" s="19"/>
      <c r="E10" s="19"/>
      <c r="F10" s="19"/>
      <c r="G10" s="19"/>
      <c r="H10" s="9"/>
      <c r="I10" s="98"/>
    </row>
    <row r="11" spans="1:11" ht="11.25" customHeight="1">
      <c r="A11" s="18" t="s">
        <v>288</v>
      </c>
      <c r="C11" s="160"/>
      <c r="D11" s="160"/>
      <c r="E11" s="160"/>
      <c r="F11" s="160"/>
      <c r="G11" s="160"/>
      <c r="H11" s="9"/>
      <c r="I11" s="98"/>
    </row>
    <row r="12" spans="1:11" ht="11.25" customHeight="1">
      <c r="A12" s="20"/>
      <c r="B12" s="194" t="s">
        <v>289</v>
      </c>
      <c r="C12" s="160">
        <v>147980</v>
      </c>
      <c r="D12" s="160">
        <v>58287</v>
      </c>
      <c r="E12" s="160">
        <v>9468</v>
      </c>
      <c r="F12" s="160">
        <v>48153</v>
      </c>
      <c r="G12" s="160">
        <v>118741</v>
      </c>
      <c r="H12" s="160">
        <v>70588</v>
      </c>
      <c r="I12" s="204" t="s">
        <v>604</v>
      </c>
    </row>
    <row r="13" spans="1:11" ht="11.25" customHeight="1">
      <c r="A13" s="20"/>
      <c r="B13" s="194" t="s">
        <v>291</v>
      </c>
      <c r="C13" s="160">
        <v>176666</v>
      </c>
      <c r="D13" s="160">
        <v>84955</v>
      </c>
      <c r="E13" s="160">
        <v>34051</v>
      </c>
      <c r="F13" s="160">
        <v>74795</v>
      </c>
      <c r="G13" s="160">
        <v>153387</v>
      </c>
      <c r="H13" s="160">
        <v>78592</v>
      </c>
      <c r="I13" s="204" t="s">
        <v>295</v>
      </c>
    </row>
    <row r="14" spans="1:11" ht="11.25" customHeight="1">
      <c r="A14" s="20"/>
      <c r="B14" s="194" t="s">
        <v>293</v>
      </c>
      <c r="C14" s="160">
        <v>35216</v>
      </c>
      <c r="D14" s="160">
        <v>12450</v>
      </c>
      <c r="E14" s="160">
        <v>3200</v>
      </c>
      <c r="F14" s="160">
        <v>9576</v>
      </c>
      <c r="G14" s="160">
        <v>20669</v>
      </c>
      <c r="H14" s="160">
        <v>11093</v>
      </c>
      <c r="I14" s="204" t="s">
        <v>605</v>
      </c>
    </row>
    <row r="15" spans="1:11" ht="11.25" customHeight="1">
      <c r="A15" s="20"/>
      <c r="B15" s="194" t="s">
        <v>294</v>
      </c>
      <c r="C15" s="160">
        <v>1799</v>
      </c>
      <c r="D15" s="160">
        <v>620</v>
      </c>
      <c r="E15" s="160">
        <v>279</v>
      </c>
      <c r="F15" s="160">
        <v>188</v>
      </c>
      <c r="G15" s="160">
        <v>828</v>
      </c>
      <c r="H15" s="160">
        <v>640</v>
      </c>
      <c r="I15" s="204" t="s">
        <v>606</v>
      </c>
    </row>
    <row r="16" spans="1:11" ht="11.25" customHeight="1">
      <c r="A16" s="20"/>
      <c r="B16" s="194" t="s">
        <v>296</v>
      </c>
      <c r="C16" s="160">
        <v>8497</v>
      </c>
      <c r="D16" s="160">
        <v>3136</v>
      </c>
      <c r="E16" s="160">
        <v>152</v>
      </c>
      <c r="F16" s="160">
        <v>2049</v>
      </c>
      <c r="G16" s="160">
        <v>6071</v>
      </c>
      <c r="H16" s="160">
        <v>4022</v>
      </c>
      <c r="I16" s="204" t="s">
        <v>607</v>
      </c>
    </row>
    <row r="17" spans="1:9" ht="11.25" customHeight="1">
      <c r="A17" s="20"/>
      <c r="B17" s="194"/>
      <c r="C17" s="160"/>
      <c r="D17" s="160"/>
      <c r="E17" s="160"/>
      <c r="F17" s="160"/>
      <c r="G17" s="160"/>
      <c r="H17" s="160"/>
      <c r="I17" s="204"/>
    </row>
    <row r="18" spans="1:9" ht="11.25" customHeight="1">
      <c r="A18" s="18" t="s">
        <v>298</v>
      </c>
      <c r="C18" s="160"/>
      <c r="D18" s="160"/>
      <c r="E18" s="160"/>
      <c r="F18" s="160"/>
      <c r="G18" s="160"/>
      <c r="H18" s="160"/>
      <c r="I18" s="204"/>
    </row>
    <row r="19" spans="1:9" ht="11.25" customHeight="1">
      <c r="A19" s="20"/>
      <c r="B19" s="194" t="s">
        <v>299</v>
      </c>
      <c r="C19" s="160">
        <v>48741</v>
      </c>
      <c r="D19" s="160">
        <v>20670</v>
      </c>
      <c r="E19" s="160">
        <v>6301</v>
      </c>
      <c r="F19" s="160">
        <v>17633</v>
      </c>
      <c r="G19" s="160">
        <v>40731</v>
      </c>
      <c r="H19" s="160">
        <v>23098</v>
      </c>
      <c r="I19" s="204" t="s">
        <v>608</v>
      </c>
    </row>
    <row r="20" spans="1:9" ht="11.25" customHeight="1">
      <c r="A20" s="20"/>
      <c r="B20" s="194" t="s">
        <v>301</v>
      </c>
      <c r="C20" s="160">
        <v>43334</v>
      </c>
      <c r="D20" s="160">
        <v>17864</v>
      </c>
      <c r="E20" s="160">
        <v>5744</v>
      </c>
      <c r="F20" s="160">
        <v>16193</v>
      </c>
      <c r="G20" s="160">
        <v>35170</v>
      </c>
      <c r="H20" s="160">
        <v>18977</v>
      </c>
      <c r="I20" s="204" t="s">
        <v>609</v>
      </c>
    </row>
    <row r="21" spans="1:9" ht="11.25" customHeight="1">
      <c r="A21" s="20"/>
      <c r="B21" s="194" t="s">
        <v>303</v>
      </c>
      <c r="C21" s="160">
        <v>67827</v>
      </c>
      <c r="D21" s="160">
        <v>28076</v>
      </c>
      <c r="E21" s="160">
        <v>9191</v>
      </c>
      <c r="F21" s="160">
        <v>24355</v>
      </c>
      <c r="G21" s="160">
        <v>50332</v>
      </c>
      <c r="H21" s="160">
        <v>25977</v>
      </c>
      <c r="I21" s="204" t="s">
        <v>610</v>
      </c>
    </row>
    <row r="22" spans="1:9" ht="11.25" customHeight="1">
      <c r="A22" s="20"/>
      <c r="B22" s="194" t="s">
        <v>305</v>
      </c>
      <c r="C22" s="160">
        <v>59926</v>
      </c>
      <c r="D22" s="160">
        <v>24152</v>
      </c>
      <c r="E22" s="160">
        <v>7695</v>
      </c>
      <c r="F22" s="160">
        <v>21883</v>
      </c>
      <c r="G22" s="160">
        <v>50152</v>
      </c>
      <c r="H22" s="160">
        <v>28269</v>
      </c>
      <c r="I22" s="204" t="s">
        <v>611</v>
      </c>
    </row>
    <row r="23" spans="1:9" ht="11.25" customHeight="1">
      <c r="A23" s="20"/>
      <c r="B23" s="194" t="s">
        <v>307</v>
      </c>
      <c r="C23" s="160">
        <v>68007</v>
      </c>
      <c r="D23" s="160">
        <v>27779</v>
      </c>
      <c r="E23" s="160">
        <v>8781</v>
      </c>
      <c r="F23" s="160">
        <v>24480</v>
      </c>
      <c r="G23" s="160">
        <v>53157</v>
      </c>
      <c r="H23" s="160">
        <v>28677</v>
      </c>
      <c r="I23" s="204" t="s">
        <v>612</v>
      </c>
    </row>
    <row r="24" spans="1:9" ht="11.25" customHeight="1">
      <c r="A24" s="20"/>
      <c r="B24" s="194" t="s">
        <v>309</v>
      </c>
      <c r="C24" s="160">
        <v>60112</v>
      </c>
      <c r="D24" s="160">
        <v>27061</v>
      </c>
      <c r="E24" s="160">
        <v>7893</v>
      </c>
      <c r="F24" s="160">
        <v>22680</v>
      </c>
      <c r="G24" s="160">
        <v>49868</v>
      </c>
      <c r="H24" s="160">
        <v>27188</v>
      </c>
      <c r="I24" s="204" t="s">
        <v>613</v>
      </c>
    </row>
    <row r="25" spans="1:9" ht="11.25" customHeight="1">
      <c r="A25" s="20"/>
      <c r="B25" s="194" t="s">
        <v>310</v>
      </c>
      <c r="C25" s="160">
        <v>42083</v>
      </c>
      <c r="D25" s="160">
        <v>21816</v>
      </c>
      <c r="E25" s="160">
        <v>4534</v>
      </c>
      <c r="F25" s="160">
        <v>15379</v>
      </c>
      <c r="G25" s="160">
        <v>38547</v>
      </c>
      <c r="H25" s="160">
        <v>23168</v>
      </c>
      <c r="I25" s="204" t="s">
        <v>614</v>
      </c>
    </row>
    <row r="26" spans="1:9" ht="11.25" customHeight="1">
      <c r="A26" s="20"/>
      <c r="B26" s="194"/>
      <c r="C26" s="160"/>
      <c r="D26" s="160"/>
      <c r="E26" s="160"/>
      <c r="F26" s="160"/>
      <c r="G26" s="160"/>
      <c r="H26" s="160"/>
      <c r="I26" s="204"/>
    </row>
    <row r="27" spans="1:9" ht="11.25" customHeight="1">
      <c r="A27" s="18" t="s">
        <v>312</v>
      </c>
      <c r="C27" s="160"/>
      <c r="D27" s="160"/>
      <c r="E27" s="160"/>
      <c r="F27" s="160"/>
      <c r="G27" s="160"/>
      <c r="H27" s="160"/>
      <c r="I27" s="204"/>
    </row>
    <row r="28" spans="1:9" ht="11.25" customHeight="1">
      <c r="A28" s="20"/>
      <c r="B28" s="196" t="s">
        <v>313</v>
      </c>
      <c r="C28" s="160">
        <v>69065</v>
      </c>
      <c r="D28" s="160">
        <v>26873</v>
      </c>
      <c r="E28" s="160">
        <v>4922</v>
      </c>
      <c r="F28" s="160">
        <v>12863</v>
      </c>
      <c r="G28" s="160">
        <v>41834</v>
      </c>
      <c r="H28" s="160">
        <v>28971</v>
      </c>
      <c r="I28" s="204" t="s">
        <v>615</v>
      </c>
    </row>
    <row r="29" spans="1:9" ht="11.25" customHeight="1">
      <c r="A29" s="20"/>
      <c r="B29" s="197" t="s">
        <v>315</v>
      </c>
      <c r="C29" s="160">
        <v>130601</v>
      </c>
      <c r="D29" s="160">
        <v>48977</v>
      </c>
      <c r="E29" s="160">
        <v>14870</v>
      </c>
      <c r="F29" s="160">
        <v>45140</v>
      </c>
      <c r="G29" s="160">
        <v>100024</v>
      </c>
      <c r="H29" s="160">
        <v>54884</v>
      </c>
      <c r="I29" s="204" t="s">
        <v>616</v>
      </c>
    </row>
    <row r="30" spans="1:9" ht="11.25" customHeight="1">
      <c r="A30" s="20"/>
      <c r="B30" s="194" t="s">
        <v>317</v>
      </c>
      <c r="C30" s="160">
        <v>124137</v>
      </c>
      <c r="D30" s="160">
        <v>53396</v>
      </c>
      <c r="E30" s="160">
        <v>16405</v>
      </c>
      <c r="F30" s="160">
        <v>52698</v>
      </c>
      <c r="G30" s="160">
        <v>111353</v>
      </c>
      <c r="H30" s="160">
        <v>58655</v>
      </c>
      <c r="I30" s="204" t="s">
        <v>617</v>
      </c>
    </row>
    <row r="31" spans="1:9" ht="11.25" customHeight="1">
      <c r="A31" s="20"/>
      <c r="B31" s="197" t="s">
        <v>319</v>
      </c>
      <c r="C31" s="160">
        <v>38146</v>
      </c>
      <c r="D31" s="160">
        <v>20467</v>
      </c>
      <c r="E31" s="160">
        <v>6334</v>
      </c>
      <c r="F31" s="160">
        <v>17977</v>
      </c>
      <c r="G31" s="160">
        <v>37800</v>
      </c>
      <c r="H31" s="160">
        <v>19823</v>
      </c>
      <c r="I31" s="204" t="s">
        <v>618</v>
      </c>
    </row>
    <row r="32" spans="1:9" ht="11.25" customHeight="1">
      <c r="A32" s="20"/>
      <c r="B32" s="194" t="s">
        <v>321</v>
      </c>
      <c r="C32" s="160">
        <v>28082</v>
      </c>
      <c r="D32" s="160">
        <v>17704</v>
      </c>
      <c r="E32" s="160">
        <v>7609</v>
      </c>
      <c r="F32" s="160">
        <v>13925</v>
      </c>
      <c r="G32" s="160">
        <v>26948</v>
      </c>
      <c r="H32" s="160">
        <v>13023</v>
      </c>
      <c r="I32" s="204" t="s">
        <v>619</v>
      </c>
    </row>
    <row r="33" spans="1:11" ht="11.25" customHeight="1">
      <c r="A33" s="20"/>
      <c r="B33" s="194" t="s">
        <v>323</v>
      </c>
      <c r="C33" s="27">
        <v>7.4167196504419701</v>
      </c>
      <c r="D33" s="27">
        <v>8.3128454162408403</v>
      </c>
      <c r="E33" s="27">
        <v>9.0448026201467506</v>
      </c>
      <c r="F33" s="27">
        <v>8.8152999610440208</v>
      </c>
      <c r="G33" s="27">
        <v>8.39901809280477</v>
      </c>
      <c r="H33" s="205">
        <v>-0.41628186823924701</v>
      </c>
      <c r="I33" s="204" t="s">
        <v>620</v>
      </c>
    </row>
    <row r="34" spans="1:11" ht="11.25" customHeight="1">
      <c r="A34" s="20"/>
      <c r="B34" s="194"/>
      <c r="C34" s="22"/>
      <c r="D34" s="22"/>
      <c r="E34" s="22"/>
      <c r="F34" s="22"/>
      <c r="G34" s="22"/>
      <c r="H34" s="198"/>
      <c r="I34" s="204"/>
    </row>
    <row r="35" spans="1:11" ht="11.25" customHeight="1">
      <c r="A35" s="18" t="s">
        <v>324</v>
      </c>
      <c r="B35" s="109"/>
      <c r="C35" s="160"/>
      <c r="D35" s="160"/>
      <c r="E35" s="160"/>
      <c r="F35" s="160"/>
      <c r="G35" s="160"/>
      <c r="H35" s="160"/>
      <c r="I35" s="204"/>
      <c r="J35" s="109"/>
      <c r="K35" s="109"/>
    </row>
    <row r="36" spans="1:11" ht="11.25" customHeight="1">
      <c r="A36" s="18"/>
      <c r="B36" s="194" t="s">
        <v>325</v>
      </c>
      <c r="C36" s="160">
        <v>214184</v>
      </c>
      <c r="D36" s="160">
        <v>95558</v>
      </c>
      <c r="E36" s="160">
        <v>32141</v>
      </c>
      <c r="F36" s="160">
        <v>75579</v>
      </c>
      <c r="G36" s="160">
        <v>172541</v>
      </c>
      <c r="H36" s="160">
        <v>96962</v>
      </c>
      <c r="I36" s="204" t="s">
        <v>621</v>
      </c>
      <c r="J36" s="109"/>
      <c r="K36" s="109"/>
    </row>
    <row r="37" spans="1:11" ht="11.25" customHeight="1">
      <c r="A37" s="18"/>
      <c r="B37" s="194" t="s">
        <v>329</v>
      </c>
      <c r="C37" s="160">
        <v>58281</v>
      </c>
      <c r="D37" s="160">
        <v>17043</v>
      </c>
      <c r="E37" s="160">
        <v>5391</v>
      </c>
      <c r="F37" s="160">
        <v>29669</v>
      </c>
      <c r="G37" s="160">
        <v>65577</v>
      </c>
      <c r="H37" s="160">
        <v>35908</v>
      </c>
      <c r="I37" s="204" t="s">
        <v>622</v>
      </c>
      <c r="J37" s="109"/>
      <c r="K37" s="109"/>
    </row>
    <row r="38" spans="1:11" ht="11.25" customHeight="1">
      <c r="A38" s="18"/>
      <c r="B38" s="194" t="s">
        <v>327</v>
      </c>
      <c r="C38" s="160">
        <v>70401</v>
      </c>
      <c r="D38" s="160">
        <v>31153</v>
      </c>
      <c r="E38" s="160">
        <v>8253</v>
      </c>
      <c r="F38" s="160">
        <v>23007</v>
      </c>
      <c r="G38" s="160">
        <v>48732</v>
      </c>
      <c r="H38" s="160">
        <v>25725</v>
      </c>
      <c r="I38" s="204" t="s">
        <v>623</v>
      </c>
      <c r="J38" s="109"/>
      <c r="K38" s="109"/>
    </row>
    <row r="39" spans="1:11" ht="11.25" customHeight="1">
      <c r="A39" s="18"/>
      <c r="B39" s="194" t="s">
        <v>331</v>
      </c>
      <c r="C39" s="160">
        <v>38268</v>
      </c>
      <c r="D39" s="160">
        <v>18021</v>
      </c>
      <c r="E39" s="160">
        <v>4355</v>
      </c>
      <c r="F39" s="160">
        <v>14339</v>
      </c>
      <c r="G39" s="160">
        <v>30783</v>
      </c>
      <c r="H39" s="160">
        <v>16444</v>
      </c>
      <c r="I39" s="204" t="s">
        <v>624</v>
      </c>
      <c r="J39" s="109"/>
      <c r="K39" s="109"/>
    </row>
    <row r="40" spans="1:11" ht="11.25" customHeight="1">
      <c r="A40" s="18"/>
      <c r="B40" s="194"/>
      <c r="C40" s="160"/>
      <c r="D40" s="160"/>
      <c r="E40" s="160"/>
      <c r="F40" s="160"/>
      <c r="G40" s="160"/>
      <c r="H40" s="160"/>
      <c r="I40" s="204"/>
      <c r="J40" s="109"/>
      <c r="K40" s="109"/>
    </row>
    <row r="41" spans="1:11" ht="11.25" customHeight="1">
      <c r="A41" s="18" t="s">
        <v>338</v>
      </c>
      <c r="B41" s="194"/>
      <c r="C41" s="160"/>
      <c r="D41" s="160"/>
      <c r="E41" s="160"/>
      <c r="F41" s="160"/>
      <c r="G41" s="160"/>
      <c r="H41" s="160"/>
      <c r="I41" s="204"/>
      <c r="J41" s="109"/>
      <c r="K41" s="109"/>
    </row>
    <row r="42" spans="1:11" ht="11.25" customHeight="1">
      <c r="A42" s="18"/>
      <c r="B42" s="194" t="s">
        <v>342</v>
      </c>
      <c r="C42" s="160">
        <v>277022</v>
      </c>
      <c r="D42" s="160">
        <v>118923</v>
      </c>
      <c r="E42" s="160">
        <v>37344</v>
      </c>
      <c r="F42" s="160">
        <v>88049</v>
      </c>
      <c r="G42" s="160">
        <v>218378</v>
      </c>
      <c r="H42" s="160">
        <v>130329</v>
      </c>
      <c r="I42" s="204" t="s">
        <v>560</v>
      </c>
      <c r="J42" s="109"/>
      <c r="K42" s="109"/>
    </row>
    <row r="43" spans="1:11" ht="11.25" customHeight="1">
      <c r="A43" s="18"/>
      <c r="B43" s="194" t="s">
        <v>349</v>
      </c>
      <c r="C43" s="160">
        <v>71997</v>
      </c>
      <c r="D43" s="160">
        <v>30885</v>
      </c>
      <c r="E43" s="160">
        <v>10273</v>
      </c>
      <c r="F43" s="160">
        <v>33337</v>
      </c>
      <c r="G43" s="160">
        <v>65921</v>
      </c>
      <c r="H43" s="160">
        <v>32584</v>
      </c>
      <c r="I43" s="204" t="s">
        <v>625</v>
      </c>
      <c r="J43" s="109"/>
      <c r="K43" s="109"/>
    </row>
    <row r="44" spans="1:11" ht="11.25" customHeight="1">
      <c r="A44" s="18"/>
      <c r="B44" s="194" t="s">
        <v>339</v>
      </c>
      <c r="C44" s="160">
        <v>21132</v>
      </c>
      <c r="D44" s="160">
        <v>7935</v>
      </c>
      <c r="E44" s="160">
        <v>1862</v>
      </c>
      <c r="F44" s="160">
        <v>15649</v>
      </c>
      <c r="G44" s="160">
        <v>18089</v>
      </c>
      <c r="H44" s="160">
        <v>2440</v>
      </c>
      <c r="I44" s="204" t="s">
        <v>520</v>
      </c>
      <c r="J44" s="109"/>
      <c r="K44" s="109"/>
    </row>
    <row r="45" spans="1:11" ht="11.25" customHeight="1">
      <c r="A45" s="18"/>
      <c r="B45" s="194" t="s">
        <v>341</v>
      </c>
      <c r="C45" s="160">
        <v>6064</v>
      </c>
      <c r="D45" s="160">
        <v>3926</v>
      </c>
      <c r="E45" s="160">
        <v>218</v>
      </c>
      <c r="F45" s="160">
        <v>2362</v>
      </c>
      <c r="G45" s="160">
        <v>6534</v>
      </c>
      <c r="H45" s="160">
        <v>4172</v>
      </c>
      <c r="I45" s="204" t="s">
        <v>626</v>
      </c>
      <c r="J45" s="109"/>
      <c r="K45" s="109"/>
    </row>
    <row r="46" spans="1:11" ht="11.25" customHeight="1">
      <c r="A46" s="18"/>
      <c r="B46" s="194" t="s">
        <v>441</v>
      </c>
      <c r="C46" s="160">
        <v>2295</v>
      </c>
      <c r="D46" s="160">
        <v>680</v>
      </c>
      <c r="E46" s="160">
        <v>22</v>
      </c>
      <c r="F46" s="160">
        <v>574</v>
      </c>
      <c r="G46" s="160">
        <v>2243</v>
      </c>
      <c r="H46" s="160">
        <v>1669</v>
      </c>
      <c r="I46" s="204" t="s">
        <v>627</v>
      </c>
      <c r="J46" s="109"/>
      <c r="K46" s="109"/>
    </row>
    <row r="47" spans="1:11" ht="11.25" customHeight="1">
      <c r="A47" s="18"/>
      <c r="B47" s="194" t="s">
        <v>628</v>
      </c>
      <c r="C47" s="160">
        <v>1388</v>
      </c>
      <c r="D47" s="160">
        <v>7</v>
      </c>
      <c r="E47" s="160">
        <v>193</v>
      </c>
      <c r="F47" s="160">
        <v>937</v>
      </c>
      <c r="G47" s="160">
        <v>1417</v>
      </c>
      <c r="H47" s="160">
        <v>480</v>
      </c>
      <c r="I47" s="204" t="s">
        <v>629</v>
      </c>
      <c r="J47" s="109"/>
      <c r="K47" s="109"/>
    </row>
    <row r="48" spans="1:11" ht="11.25" customHeight="1">
      <c r="A48" s="18"/>
      <c r="B48" s="194" t="s">
        <v>569</v>
      </c>
      <c r="C48" s="160">
        <v>698</v>
      </c>
      <c r="D48" s="160">
        <v>108</v>
      </c>
      <c r="E48" s="160">
        <v>0</v>
      </c>
      <c r="F48" s="160">
        <v>127</v>
      </c>
      <c r="G48" s="160">
        <v>761</v>
      </c>
      <c r="H48" s="160">
        <v>634</v>
      </c>
      <c r="I48" s="204" t="s">
        <v>630</v>
      </c>
      <c r="J48" s="109"/>
      <c r="K48" s="109"/>
    </row>
    <row r="49" spans="1:11" ht="11.25" customHeight="1">
      <c r="A49" s="18"/>
      <c r="B49" s="194" t="s">
        <v>479</v>
      </c>
      <c r="C49" s="160">
        <v>850</v>
      </c>
      <c r="D49" s="160">
        <v>189</v>
      </c>
      <c r="E49" s="160">
        <v>3</v>
      </c>
      <c r="F49" s="160">
        <v>218</v>
      </c>
      <c r="G49" s="160">
        <v>663</v>
      </c>
      <c r="H49" s="160">
        <v>445</v>
      </c>
      <c r="I49" s="204" t="s">
        <v>631</v>
      </c>
      <c r="J49" s="109"/>
      <c r="K49" s="109"/>
    </row>
    <row r="50" spans="1:11" ht="11.25" customHeight="1">
      <c r="A50" s="18"/>
      <c r="B50" s="194" t="s">
        <v>347</v>
      </c>
      <c r="C50" s="160">
        <v>411</v>
      </c>
      <c r="D50" s="160">
        <v>192</v>
      </c>
      <c r="E50" s="160">
        <v>4</v>
      </c>
      <c r="F50" s="160">
        <v>203</v>
      </c>
      <c r="G50" s="160">
        <v>599</v>
      </c>
      <c r="H50" s="160">
        <v>396</v>
      </c>
      <c r="I50" s="204" t="s">
        <v>632</v>
      </c>
      <c r="J50" s="109"/>
      <c r="K50" s="109"/>
    </row>
    <row r="51" spans="1:11" ht="11.25" customHeight="1">
      <c r="A51" s="18"/>
      <c r="B51" s="194"/>
      <c r="C51" s="160"/>
      <c r="D51" s="160"/>
      <c r="E51" s="160"/>
      <c r="F51" s="160"/>
      <c r="G51" s="160"/>
      <c r="H51" s="160"/>
      <c r="I51" s="204"/>
      <c r="J51" s="109"/>
      <c r="K51" s="109"/>
    </row>
    <row r="52" spans="1:11" ht="11.25" customHeight="1">
      <c r="A52" s="18" t="s">
        <v>361</v>
      </c>
      <c r="B52" s="194"/>
      <c r="C52" s="160"/>
      <c r="D52" s="160"/>
      <c r="E52" s="160"/>
      <c r="F52" s="160"/>
      <c r="G52" s="160"/>
      <c r="H52" s="160"/>
      <c r="I52" s="204"/>
      <c r="J52" s="109"/>
      <c r="K52" s="109"/>
    </row>
    <row r="53" spans="1:11" ht="11.25" customHeight="1">
      <c r="A53" s="18"/>
      <c r="B53" s="194" t="s">
        <v>169</v>
      </c>
      <c r="C53" s="160">
        <v>239590</v>
      </c>
      <c r="D53" s="160">
        <v>98046</v>
      </c>
      <c r="E53" s="160">
        <v>23491</v>
      </c>
      <c r="F53" s="160">
        <v>82706</v>
      </c>
      <c r="G53" s="160">
        <v>199306</v>
      </c>
      <c r="H53" s="160">
        <v>116600</v>
      </c>
      <c r="I53" s="204" t="s">
        <v>506</v>
      </c>
      <c r="J53" s="109"/>
      <c r="K53" s="109"/>
    </row>
    <row r="54" spans="1:11" ht="11.25" customHeight="1">
      <c r="A54" s="18"/>
      <c r="B54" s="194" t="s">
        <v>363</v>
      </c>
      <c r="C54" s="160">
        <v>130718</v>
      </c>
      <c r="D54" s="160">
        <v>60832</v>
      </c>
      <c r="E54" s="160">
        <v>25059</v>
      </c>
      <c r="F54" s="160">
        <v>55997</v>
      </c>
      <c r="G54" s="160">
        <v>105669</v>
      </c>
      <c r="H54" s="160">
        <v>49672</v>
      </c>
      <c r="I54" s="204" t="s">
        <v>633</v>
      </c>
      <c r="J54" s="109"/>
      <c r="K54" s="109"/>
    </row>
    <row r="55" spans="1:11" ht="11.25" customHeight="1">
      <c r="A55" s="18"/>
      <c r="B55" s="194" t="s">
        <v>175</v>
      </c>
      <c r="C55" s="160">
        <v>4451</v>
      </c>
      <c r="D55" s="160">
        <v>1941</v>
      </c>
      <c r="E55" s="160">
        <v>431</v>
      </c>
      <c r="F55" s="160">
        <v>1061</v>
      </c>
      <c r="G55" s="160">
        <v>2718</v>
      </c>
      <c r="H55" s="160">
        <v>1657</v>
      </c>
      <c r="I55" s="204" t="s">
        <v>634</v>
      </c>
      <c r="J55" s="109"/>
      <c r="K55" s="109"/>
    </row>
    <row r="56" spans="1:11" ht="11.25" customHeight="1">
      <c r="A56" s="18"/>
      <c r="B56" s="194" t="s">
        <v>173</v>
      </c>
      <c r="C56" s="160">
        <v>2221</v>
      </c>
      <c r="D56" s="160">
        <v>823</v>
      </c>
      <c r="E56" s="160">
        <v>87</v>
      </c>
      <c r="F56" s="160">
        <v>485</v>
      </c>
      <c r="G56" s="160">
        <v>1781</v>
      </c>
      <c r="H56" s="160">
        <v>1296</v>
      </c>
      <c r="I56" s="204" t="s">
        <v>635</v>
      </c>
      <c r="J56" s="109"/>
      <c r="K56" s="109"/>
    </row>
    <row r="57" spans="1:11" ht="11.25" customHeight="1">
      <c r="A57" s="26"/>
      <c r="B57" s="28"/>
      <c r="C57" s="28"/>
      <c r="D57" s="28"/>
      <c r="E57" s="28"/>
      <c r="F57" s="28"/>
      <c r="G57" s="28"/>
      <c r="H57" s="93"/>
      <c r="I57" s="99"/>
      <c r="J57" s="26"/>
      <c r="K57" s="109"/>
    </row>
    <row r="58" spans="1:11" ht="11.25" customHeight="1">
      <c r="A58" s="18" t="s">
        <v>156</v>
      </c>
      <c r="K58" s="109"/>
    </row>
    <row r="59" spans="1:11" ht="11.25" customHeight="1">
      <c r="K59" s="109"/>
    </row>
    <row r="60" spans="1:11" ht="11.25" customHeight="1">
      <c r="K60" s="109"/>
    </row>
    <row r="61" spans="1:11" ht="11.25" customHeight="1">
      <c r="K61" s="109"/>
    </row>
    <row r="62" spans="1:11" ht="11.25" customHeight="1">
      <c r="K62" s="109"/>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K65"/>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c r="A1" s="94" t="s">
        <v>636</v>
      </c>
    </row>
    <row r="2" spans="1:11" ht="11.25" customHeight="1">
      <c r="B2" s="109"/>
      <c r="C2" s="109"/>
      <c r="D2" s="109"/>
      <c r="E2" s="109"/>
      <c r="F2" s="109"/>
      <c r="G2" s="109"/>
      <c r="H2" s="160"/>
      <c r="I2" s="200"/>
      <c r="J2" s="66"/>
      <c r="K2" s="66"/>
    </row>
    <row r="3" spans="1:11" ht="15">
      <c r="A3" s="23" t="s">
        <v>637</v>
      </c>
      <c r="B3" s="23"/>
      <c r="C3" s="23"/>
      <c r="D3" s="23"/>
      <c r="E3" s="23"/>
      <c r="F3" s="23"/>
      <c r="G3" s="23"/>
      <c r="H3" s="90"/>
      <c r="I3" s="96"/>
    </row>
    <row r="4" spans="1:11" ht="14.25">
      <c r="A4" s="24" t="s">
        <v>162</v>
      </c>
      <c r="B4" s="24"/>
      <c r="C4" s="24"/>
      <c r="D4" s="24"/>
      <c r="E4" s="24"/>
      <c r="F4" s="24"/>
      <c r="G4" s="24"/>
      <c r="H4" s="91"/>
      <c r="I4" s="97"/>
    </row>
    <row r="5" spans="1:11" ht="11.25" customHeight="1">
      <c r="A5" s="1"/>
      <c r="B5" s="1"/>
      <c r="C5" s="1"/>
      <c r="D5" s="1"/>
      <c r="E5" s="1"/>
      <c r="F5" s="1"/>
      <c r="G5" s="1"/>
      <c r="H5" s="182"/>
      <c r="I5" s="201"/>
      <c r="J5" s="1"/>
      <c r="K5" s="108"/>
    </row>
    <row r="6" spans="1:11" ht="11.25" customHeight="1">
      <c r="A6" s="183" t="s">
        <v>287</v>
      </c>
      <c r="B6" s="184"/>
      <c r="C6" s="34"/>
      <c r="D6" s="35"/>
      <c r="E6" s="33" t="s">
        <v>163</v>
      </c>
      <c r="F6" s="35"/>
      <c r="G6" s="36"/>
      <c r="H6" s="185" t="s">
        <v>164</v>
      </c>
      <c r="I6" s="202"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3"/>
    </row>
    <row r="9" spans="1:11" ht="11.25" customHeight="1">
      <c r="A9" s="18" t="s">
        <v>413</v>
      </c>
      <c r="C9" s="9">
        <v>27025</v>
      </c>
      <c r="D9" s="9">
        <v>399</v>
      </c>
      <c r="E9" s="9">
        <v>148</v>
      </c>
      <c r="F9" s="9">
        <v>21507</v>
      </c>
      <c r="G9" s="9">
        <v>20576</v>
      </c>
      <c r="H9" s="9">
        <v>-931</v>
      </c>
      <c r="I9" s="98" t="s">
        <v>493</v>
      </c>
    </row>
    <row r="10" spans="1:11" ht="11.25" customHeight="1">
      <c r="A10" s="18"/>
      <c r="C10" s="19"/>
      <c r="D10" s="19"/>
      <c r="E10" s="19"/>
      <c r="F10" s="19"/>
      <c r="G10" s="19"/>
      <c r="H10" s="9"/>
      <c r="I10" s="98"/>
    </row>
    <row r="11" spans="1:11" ht="11.25" customHeight="1">
      <c r="A11" s="18" t="s">
        <v>288</v>
      </c>
      <c r="C11" s="160"/>
      <c r="D11" s="160"/>
      <c r="E11" s="160"/>
      <c r="F11" s="160"/>
      <c r="G11" s="160"/>
      <c r="H11" s="9"/>
      <c r="I11" s="98"/>
    </row>
    <row r="12" spans="1:11" ht="11.25" customHeight="1">
      <c r="A12" s="20"/>
      <c r="B12" s="194" t="s">
        <v>289</v>
      </c>
      <c r="C12" s="160">
        <v>9236</v>
      </c>
      <c r="D12" s="160">
        <v>9</v>
      </c>
      <c r="E12" s="160">
        <v>1</v>
      </c>
      <c r="F12" s="160">
        <v>8271</v>
      </c>
      <c r="G12" s="160">
        <v>7463</v>
      </c>
      <c r="H12" s="160">
        <v>-808</v>
      </c>
      <c r="I12" s="204" t="s">
        <v>638</v>
      </c>
    </row>
    <row r="13" spans="1:11" ht="11.25" customHeight="1">
      <c r="A13" s="20"/>
      <c r="B13" s="194" t="s">
        <v>291</v>
      </c>
      <c r="C13" s="160">
        <v>9826</v>
      </c>
      <c r="D13" s="160">
        <v>260</v>
      </c>
      <c r="E13" s="160">
        <v>86</v>
      </c>
      <c r="F13" s="160">
        <v>8050</v>
      </c>
      <c r="G13" s="160">
        <v>7626</v>
      </c>
      <c r="H13" s="160">
        <v>-424</v>
      </c>
      <c r="I13" s="204" t="s">
        <v>639</v>
      </c>
    </row>
    <row r="14" spans="1:11" ht="11.25" customHeight="1">
      <c r="A14" s="20"/>
      <c r="B14" s="194" t="s">
        <v>293</v>
      </c>
      <c r="C14" s="160">
        <v>5388</v>
      </c>
      <c r="D14" s="160">
        <v>26</v>
      </c>
      <c r="E14" s="160">
        <v>12</v>
      </c>
      <c r="F14" s="160">
        <v>2958</v>
      </c>
      <c r="G14" s="160">
        <v>2991</v>
      </c>
      <c r="H14" s="160">
        <v>33</v>
      </c>
      <c r="I14" s="204" t="s">
        <v>539</v>
      </c>
    </row>
    <row r="15" spans="1:11" ht="11.25" customHeight="1">
      <c r="A15" s="20"/>
      <c r="B15" s="194" t="s">
        <v>294</v>
      </c>
      <c r="C15" s="160">
        <v>130</v>
      </c>
      <c r="D15" s="160">
        <v>3</v>
      </c>
      <c r="E15" s="160">
        <v>2</v>
      </c>
      <c r="F15" s="160">
        <v>77</v>
      </c>
      <c r="G15" s="160">
        <v>142</v>
      </c>
      <c r="H15" s="160">
        <v>65</v>
      </c>
      <c r="I15" s="204" t="s">
        <v>640</v>
      </c>
    </row>
    <row r="16" spans="1:11" ht="11.25" customHeight="1">
      <c r="A16" s="20"/>
      <c r="B16" s="194" t="s">
        <v>296</v>
      </c>
      <c r="C16" s="160">
        <v>1390</v>
      </c>
      <c r="D16" s="160">
        <v>0</v>
      </c>
      <c r="E16" s="160">
        <v>0</v>
      </c>
      <c r="F16" s="160">
        <v>907</v>
      </c>
      <c r="G16" s="160">
        <v>1190</v>
      </c>
      <c r="H16" s="160">
        <v>283</v>
      </c>
      <c r="I16" s="204" t="s">
        <v>641</v>
      </c>
    </row>
    <row r="17" spans="1:9" ht="11.25" customHeight="1">
      <c r="A17" s="20"/>
      <c r="B17" s="194"/>
      <c r="C17" s="160"/>
      <c r="D17" s="160"/>
      <c r="E17" s="160"/>
      <c r="F17" s="160"/>
      <c r="G17" s="160"/>
      <c r="H17" s="160"/>
      <c r="I17" s="204"/>
    </row>
    <row r="18" spans="1:9" ht="11.25" customHeight="1">
      <c r="A18" s="18" t="s">
        <v>298</v>
      </c>
      <c r="C18" s="160"/>
      <c r="D18" s="160"/>
      <c r="E18" s="160"/>
      <c r="F18" s="160"/>
      <c r="G18" s="160"/>
      <c r="H18" s="160"/>
      <c r="I18" s="204"/>
    </row>
    <row r="19" spans="1:9" ht="11.25" customHeight="1">
      <c r="A19" s="20"/>
      <c r="B19" s="194" t="s">
        <v>299</v>
      </c>
      <c r="C19" s="160">
        <v>1982</v>
      </c>
      <c r="D19" s="160">
        <v>49</v>
      </c>
      <c r="E19" s="160">
        <v>27</v>
      </c>
      <c r="F19" s="160">
        <v>1653</v>
      </c>
      <c r="G19" s="160">
        <v>1469</v>
      </c>
      <c r="H19" s="160">
        <v>-184</v>
      </c>
      <c r="I19" s="204" t="s">
        <v>642</v>
      </c>
    </row>
    <row r="20" spans="1:9" ht="11.25" customHeight="1">
      <c r="A20" s="20"/>
      <c r="B20" s="194" t="s">
        <v>301</v>
      </c>
      <c r="C20" s="160">
        <v>2038</v>
      </c>
      <c r="D20" s="160">
        <v>33</v>
      </c>
      <c r="E20" s="160">
        <v>7</v>
      </c>
      <c r="F20" s="160">
        <v>1297</v>
      </c>
      <c r="G20" s="160">
        <v>1415</v>
      </c>
      <c r="H20" s="160">
        <v>118</v>
      </c>
      <c r="I20" s="204" t="s">
        <v>643</v>
      </c>
    </row>
    <row r="21" spans="1:9" ht="11.25" customHeight="1">
      <c r="A21" s="20"/>
      <c r="B21" s="194" t="s">
        <v>303</v>
      </c>
      <c r="C21" s="160">
        <v>6637</v>
      </c>
      <c r="D21" s="160">
        <v>142</v>
      </c>
      <c r="E21" s="160">
        <v>42</v>
      </c>
      <c r="F21" s="160">
        <v>4758</v>
      </c>
      <c r="G21" s="160">
        <v>4685</v>
      </c>
      <c r="H21" s="160">
        <v>-73</v>
      </c>
      <c r="I21" s="204" t="s">
        <v>516</v>
      </c>
    </row>
    <row r="22" spans="1:9" ht="11.25" customHeight="1">
      <c r="A22" s="20"/>
      <c r="B22" s="194" t="s">
        <v>305</v>
      </c>
      <c r="C22" s="160">
        <v>5126</v>
      </c>
      <c r="D22" s="160">
        <v>79</v>
      </c>
      <c r="E22" s="160">
        <v>31</v>
      </c>
      <c r="F22" s="160">
        <v>3790</v>
      </c>
      <c r="G22" s="160">
        <v>3675</v>
      </c>
      <c r="H22" s="160">
        <v>-115</v>
      </c>
      <c r="I22" s="204" t="s">
        <v>644</v>
      </c>
    </row>
    <row r="23" spans="1:9" ht="11.25" customHeight="1">
      <c r="A23" s="20"/>
      <c r="B23" s="194" t="s">
        <v>307</v>
      </c>
      <c r="C23" s="160">
        <v>4597</v>
      </c>
      <c r="D23" s="160">
        <v>48</v>
      </c>
      <c r="E23" s="160">
        <v>22</v>
      </c>
      <c r="F23" s="160">
        <v>3636</v>
      </c>
      <c r="G23" s="160">
        <v>3340</v>
      </c>
      <c r="H23" s="160">
        <v>-296</v>
      </c>
      <c r="I23" s="204" t="s">
        <v>350</v>
      </c>
    </row>
    <row r="24" spans="1:9" ht="11.25" customHeight="1">
      <c r="A24" s="20"/>
      <c r="B24" s="194" t="s">
        <v>309</v>
      </c>
      <c r="C24" s="160">
        <v>4047</v>
      </c>
      <c r="D24" s="160">
        <v>42</v>
      </c>
      <c r="E24" s="160">
        <v>15</v>
      </c>
      <c r="F24" s="160">
        <v>3586</v>
      </c>
      <c r="G24" s="160">
        <v>3445</v>
      </c>
      <c r="H24" s="160">
        <v>-141</v>
      </c>
      <c r="I24" s="204" t="s">
        <v>645</v>
      </c>
    </row>
    <row r="25" spans="1:9" ht="11.25" customHeight="1">
      <c r="A25" s="20"/>
      <c r="B25" s="194" t="s">
        <v>310</v>
      </c>
      <c r="C25" s="160">
        <v>2597</v>
      </c>
      <c r="D25" s="160">
        <v>6</v>
      </c>
      <c r="E25" s="160">
        <v>4</v>
      </c>
      <c r="F25" s="160">
        <v>2787</v>
      </c>
      <c r="G25" s="160">
        <v>2547</v>
      </c>
      <c r="H25" s="160">
        <v>-240</v>
      </c>
      <c r="I25" s="204" t="s">
        <v>646</v>
      </c>
    </row>
    <row r="26" spans="1:9" ht="11.25" customHeight="1">
      <c r="A26" s="20"/>
      <c r="B26" s="194"/>
      <c r="C26" s="160"/>
      <c r="D26" s="160"/>
      <c r="E26" s="160"/>
      <c r="F26" s="160"/>
      <c r="G26" s="160"/>
      <c r="H26" s="160"/>
      <c r="I26" s="204"/>
    </row>
    <row r="27" spans="1:9" ht="11.25" customHeight="1">
      <c r="A27" s="18" t="s">
        <v>312</v>
      </c>
      <c r="C27" s="160"/>
      <c r="D27" s="160"/>
      <c r="E27" s="160"/>
      <c r="F27" s="160"/>
      <c r="G27" s="160"/>
      <c r="H27" s="160"/>
      <c r="I27" s="204"/>
    </row>
    <row r="28" spans="1:9" ht="11.25" customHeight="1">
      <c r="A28" s="20"/>
      <c r="B28" s="196" t="s">
        <v>313</v>
      </c>
      <c r="C28" s="160">
        <v>8788</v>
      </c>
      <c r="D28" s="160">
        <v>0</v>
      </c>
      <c r="E28" s="160">
        <v>0</v>
      </c>
      <c r="F28" s="160">
        <v>4415</v>
      </c>
      <c r="G28" s="160">
        <v>5374</v>
      </c>
      <c r="H28" s="160">
        <v>959</v>
      </c>
      <c r="I28" s="204" t="s">
        <v>647</v>
      </c>
    </row>
    <row r="29" spans="1:9" ht="11.25" customHeight="1">
      <c r="A29" s="20"/>
      <c r="B29" s="197" t="s">
        <v>315</v>
      </c>
      <c r="C29" s="160">
        <v>9147</v>
      </c>
      <c r="D29" s="160">
        <v>0</v>
      </c>
      <c r="E29" s="160">
        <v>0</v>
      </c>
      <c r="F29" s="160">
        <v>7423</v>
      </c>
      <c r="G29" s="160">
        <v>6724</v>
      </c>
      <c r="H29" s="160">
        <v>-699</v>
      </c>
      <c r="I29" s="204" t="s">
        <v>648</v>
      </c>
    </row>
    <row r="30" spans="1:9" ht="11.25" customHeight="1">
      <c r="A30" s="20"/>
      <c r="B30" s="194" t="s">
        <v>317</v>
      </c>
      <c r="C30" s="160">
        <v>6209</v>
      </c>
      <c r="D30" s="160">
        <v>2</v>
      </c>
      <c r="E30" s="160">
        <v>0</v>
      </c>
      <c r="F30" s="160">
        <v>6276</v>
      </c>
      <c r="G30" s="160">
        <v>5940</v>
      </c>
      <c r="H30" s="160">
        <v>-336</v>
      </c>
      <c r="I30" s="204" t="s">
        <v>649</v>
      </c>
    </row>
    <row r="31" spans="1:9" ht="11.25" customHeight="1">
      <c r="A31" s="20"/>
      <c r="B31" s="197" t="s">
        <v>319</v>
      </c>
      <c r="C31" s="160">
        <v>1777</v>
      </c>
      <c r="D31" s="160">
        <v>14</v>
      </c>
      <c r="E31" s="160">
        <v>2</v>
      </c>
      <c r="F31" s="160">
        <v>2193</v>
      </c>
      <c r="G31" s="160">
        <v>1493</v>
      </c>
      <c r="H31" s="160">
        <v>-700</v>
      </c>
      <c r="I31" s="204" t="s">
        <v>650</v>
      </c>
    </row>
    <row r="32" spans="1:9" ht="11.25" customHeight="1">
      <c r="A32" s="20"/>
      <c r="B32" s="194" t="s">
        <v>321</v>
      </c>
      <c r="C32" s="160">
        <v>1104</v>
      </c>
      <c r="D32" s="160">
        <v>383</v>
      </c>
      <c r="E32" s="160">
        <v>146</v>
      </c>
      <c r="F32" s="160">
        <v>1200</v>
      </c>
      <c r="G32" s="160">
        <v>1046</v>
      </c>
      <c r="H32" s="160">
        <v>-154</v>
      </c>
      <c r="I32" s="204" t="s">
        <v>651</v>
      </c>
    </row>
    <row r="33" spans="1:11" ht="11.25" customHeight="1">
      <c r="A33" s="20"/>
      <c r="B33" s="194" t="s">
        <v>323</v>
      </c>
      <c r="C33" s="27">
        <v>5.2416236325781096</v>
      </c>
      <c r="D33" s="27">
        <v>96.5</v>
      </c>
      <c r="E33" s="27">
        <v>61.5</v>
      </c>
      <c r="F33" s="27">
        <v>6.9205714285714297</v>
      </c>
      <c r="G33" s="27">
        <v>6.44250520678181</v>
      </c>
      <c r="H33" s="205">
        <v>-0.47806622178962099</v>
      </c>
      <c r="I33" s="204" t="s">
        <v>652</v>
      </c>
    </row>
    <row r="34" spans="1:11" ht="11.25" customHeight="1">
      <c r="A34" s="20"/>
      <c r="B34" s="194"/>
      <c r="C34" s="22"/>
      <c r="D34" s="22"/>
      <c r="E34" s="22"/>
      <c r="F34" s="22"/>
      <c r="G34" s="22"/>
      <c r="H34" s="198"/>
      <c r="I34" s="204"/>
    </row>
    <row r="35" spans="1:11" ht="11.25" customHeight="1">
      <c r="A35" s="18" t="s">
        <v>324</v>
      </c>
      <c r="B35" s="109"/>
      <c r="C35" s="160"/>
      <c r="D35" s="160"/>
      <c r="E35" s="160"/>
      <c r="F35" s="160"/>
      <c r="G35" s="160"/>
      <c r="H35" s="160"/>
      <c r="I35" s="204"/>
      <c r="J35" s="109"/>
      <c r="K35" s="109"/>
    </row>
    <row r="36" spans="1:11" ht="11.25" customHeight="1">
      <c r="A36" s="18"/>
      <c r="B36" s="194" t="s">
        <v>325</v>
      </c>
      <c r="C36" s="160">
        <v>15383</v>
      </c>
      <c r="D36" s="160">
        <v>399</v>
      </c>
      <c r="E36" s="160">
        <v>147</v>
      </c>
      <c r="F36" s="160">
        <v>11535</v>
      </c>
      <c r="G36" s="160">
        <v>11678</v>
      </c>
      <c r="H36" s="160">
        <v>143</v>
      </c>
      <c r="I36" s="204" t="s">
        <v>653</v>
      </c>
      <c r="J36" s="109"/>
      <c r="K36" s="109"/>
    </row>
    <row r="37" spans="1:11" ht="11.25" customHeight="1">
      <c r="A37" s="18"/>
      <c r="B37" s="194" t="s">
        <v>329</v>
      </c>
      <c r="C37" s="160">
        <v>3546</v>
      </c>
      <c r="D37" s="160">
        <v>0</v>
      </c>
      <c r="E37" s="160">
        <v>0</v>
      </c>
      <c r="F37" s="160">
        <v>4577</v>
      </c>
      <c r="G37" s="160">
        <v>3837</v>
      </c>
      <c r="H37" s="160">
        <v>-740</v>
      </c>
      <c r="I37" s="204" t="s">
        <v>654</v>
      </c>
      <c r="J37" s="109"/>
      <c r="K37" s="109"/>
    </row>
    <row r="38" spans="1:11" ht="11.25" customHeight="1">
      <c r="A38" s="18"/>
      <c r="B38" s="194" t="s">
        <v>327</v>
      </c>
      <c r="C38" s="160">
        <v>4855</v>
      </c>
      <c r="D38" s="160">
        <v>0</v>
      </c>
      <c r="E38" s="160">
        <v>1</v>
      </c>
      <c r="F38" s="160">
        <v>3107</v>
      </c>
      <c r="G38" s="160">
        <v>3265</v>
      </c>
      <c r="H38" s="160">
        <v>158</v>
      </c>
      <c r="I38" s="204" t="s">
        <v>655</v>
      </c>
      <c r="J38" s="109"/>
      <c r="K38" s="109"/>
    </row>
    <row r="39" spans="1:11" ht="11.25" customHeight="1">
      <c r="A39" s="18"/>
      <c r="B39" s="194" t="s">
        <v>331</v>
      </c>
      <c r="C39" s="160">
        <v>3145</v>
      </c>
      <c r="D39" s="160">
        <v>0</v>
      </c>
      <c r="E39" s="160">
        <v>0</v>
      </c>
      <c r="F39" s="160">
        <v>2275</v>
      </c>
      <c r="G39" s="160">
        <v>1788</v>
      </c>
      <c r="H39" s="160">
        <v>-487</v>
      </c>
      <c r="I39" s="204" t="s">
        <v>656</v>
      </c>
      <c r="J39" s="109"/>
      <c r="K39" s="109"/>
    </row>
    <row r="40" spans="1:11" ht="11.25" customHeight="1">
      <c r="A40" s="18"/>
      <c r="B40" s="194"/>
      <c r="C40" s="160"/>
      <c r="D40" s="160"/>
      <c r="E40" s="160"/>
      <c r="F40" s="160"/>
      <c r="G40" s="160"/>
      <c r="H40" s="160"/>
      <c r="I40" s="204"/>
      <c r="J40" s="109"/>
      <c r="K40" s="109"/>
    </row>
    <row r="41" spans="1:11" ht="11.25" customHeight="1">
      <c r="A41" s="18" t="s">
        <v>338</v>
      </c>
      <c r="B41" s="194"/>
      <c r="C41" s="160"/>
      <c r="D41" s="160"/>
      <c r="E41" s="160"/>
      <c r="F41" s="160"/>
      <c r="G41" s="160"/>
      <c r="H41" s="160"/>
      <c r="I41" s="204"/>
      <c r="J41" s="109"/>
      <c r="K41" s="109"/>
    </row>
    <row r="42" spans="1:11" ht="11.25" customHeight="1">
      <c r="A42" s="18"/>
      <c r="B42" s="194" t="s">
        <v>341</v>
      </c>
      <c r="C42" s="160">
        <v>24907</v>
      </c>
      <c r="D42" s="160">
        <v>367</v>
      </c>
      <c r="E42" s="160">
        <v>137</v>
      </c>
      <c r="F42" s="160">
        <v>20035</v>
      </c>
      <c r="G42" s="160">
        <v>19124</v>
      </c>
      <c r="H42" s="160">
        <v>-911</v>
      </c>
      <c r="I42" s="204" t="s">
        <v>657</v>
      </c>
      <c r="J42" s="109"/>
      <c r="K42" s="109"/>
    </row>
    <row r="43" spans="1:11" ht="11.25" customHeight="1">
      <c r="A43" s="18"/>
      <c r="B43" s="194" t="s">
        <v>339</v>
      </c>
      <c r="C43" s="160">
        <v>974</v>
      </c>
      <c r="D43" s="160">
        <v>17</v>
      </c>
      <c r="E43" s="160">
        <v>0</v>
      </c>
      <c r="F43" s="160">
        <v>776</v>
      </c>
      <c r="G43" s="160">
        <v>699</v>
      </c>
      <c r="H43" s="160">
        <v>-77</v>
      </c>
      <c r="I43" s="204" t="s">
        <v>658</v>
      </c>
      <c r="J43" s="109"/>
      <c r="K43" s="109"/>
    </row>
    <row r="44" spans="1:11" ht="11.25" customHeight="1">
      <c r="A44" s="18"/>
      <c r="B44" s="194"/>
      <c r="C44" s="160"/>
      <c r="D44" s="160"/>
      <c r="E44" s="160"/>
      <c r="F44" s="160"/>
      <c r="G44" s="160"/>
      <c r="H44" s="160"/>
      <c r="I44" s="204"/>
      <c r="J44" s="109"/>
      <c r="K44" s="109"/>
    </row>
    <row r="45" spans="1:11" ht="11.25" customHeight="1">
      <c r="A45" s="18" t="s">
        <v>361</v>
      </c>
      <c r="B45" s="194"/>
      <c r="C45" s="160"/>
      <c r="D45" s="160"/>
      <c r="E45" s="160"/>
      <c r="F45" s="160"/>
      <c r="G45" s="160"/>
      <c r="H45" s="160"/>
      <c r="I45" s="204"/>
      <c r="J45" s="109"/>
      <c r="K45" s="109"/>
    </row>
    <row r="46" spans="1:11" ht="11.25" customHeight="1">
      <c r="A46" s="18"/>
      <c r="B46" s="194" t="s">
        <v>169</v>
      </c>
      <c r="C46" s="160">
        <v>17634</v>
      </c>
      <c r="D46" s="160">
        <v>67</v>
      </c>
      <c r="E46" s="160">
        <v>24</v>
      </c>
      <c r="F46" s="160">
        <v>14593</v>
      </c>
      <c r="G46" s="160">
        <v>13737</v>
      </c>
      <c r="H46" s="160">
        <v>-856</v>
      </c>
      <c r="I46" s="204" t="s">
        <v>659</v>
      </c>
      <c r="J46" s="109"/>
      <c r="K46" s="109"/>
    </row>
    <row r="47" spans="1:11" ht="11.25" customHeight="1">
      <c r="A47" s="18"/>
      <c r="B47" s="194" t="s">
        <v>363</v>
      </c>
      <c r="C47" s="160">
        <v>6895</v>
      </c>
      <c r="D47" s="160">
        <v>320</v>
      </c>
      <c r="E47" s="160">
        <v>117</v>
      </c>
      <c r="F47" s="160">
        <v>5329</v>
      </c>
      <c r="G47" s="160">
        <v>5140</v>
      </c>
      <c r="H47" s="160">
        <v>-189</v>
      </c>
      <c r="I47" s="204" t="s">
        <v>660</v>
      </c>
      <c r="J47" s="109"/>
      <c r="K47" s="109"/>
    </row>
    <row r="48" spans="1:11" ht="11.25" customHeight="1">
      <c r="A48" s="26"/>
      <c r="B48" s="28"/>
      <c r="C48" s="28"/>
      <c r="D48" s="28"/>
      <c r="E48" s="28"/>
      <c r="F48" s="28"/>
      <c r="G48" s="28"/>
      <c r="H48" s="93"/>
      <c r="I48" s="99"/>
      <c r="J48" s="26"/>
      <c r="K48" s="109"/>
    </row>
    <row r="49" spans="1:11" ht="11.25" customHeight="1">
      <c r="A49" s="18" t="s">
        <v>156</v>
      </c>
      <c r="K49" s="109"/>
    </row>
    <row r="50" spans="1:11" ht="11.25" customHeight="1">
      <c r="K50" s="109"/>
    </row>
    <row r="51" spans="1:11" ht="11.25" customHeight="1">
      <c r="K51" s="109"/>
    </row>
    <row r="52" spans="1:11" ht="11.25" customHeight="1">
      <c r="K52" s="109"/>
    </row>
    <row r="53" spans="1:11" ht="11.25" customHeight="1">
      <c r="K53" s="109"/>
    </row>
    <row r="54" spans="1:11" ht="11.25" customHeight="1">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row r="65"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K64"/>
  <sheetViews>
    <sheetView zoomScaleNormal="100" workbookViewId="0"/>
  </sheetViews>
  <sheetFormatPr defaultRowHeight="12.75"/>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c r="A1" s="94" t="s">
        <v>661</v>
      </c>
    </row>
    <row r="2" spans="1:11" ht="11.25" customHeight="1">
      <c r="B2" s="109"/>
      <c r="C2" s="109"/>
      <c r="D2" s="109"/>
      <c r="E2" s="109"/>
      <c r="F2" s="109"/>
      <c r="G2" s="109"/>
      <c r="H2" s="160"/>
      <c r="I2" s="200"/>
      <c r="J2" s="66"/>
      <c r="K2" s="66"/>
    </row>
    <row r="3" spans="1:11" ht="15" customHeight="1">
      <c r="A3" s="23" t="s">
        <v>637</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201"/>
      <c r="J5" s="1"/>
      <c r="K5" s="108"/>
    </row>
    <row r="6" spans="1:11" ht="11.25" customHeight="1">
      <c r="A6" s="183" t="s">
        <v>287</v>
      </c>
      <c r="B6" s="184"/>
      <c r="C6" s="175"/>
      <c r="D6" s="152"/>
      <c r="E6" s="176" t="s">
        <v>159</v>
      </c>
      <c r="F6" s="152"/>
      <c r="G6" s="177"/>
      <c r="H6" s="185" t="s">
        <v>164</v>
      </c>
      <c r="I6" s="202"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3"/>
    </row>
    <row r="9" spans="1:11" ht="11.25" customHeight="1">
      <c r="A9" s="18" t="s">
        <v>413</v>
      </c>
      <c r="C9" s="9">
        <v>371667</v>
      </c>
      <c r="D9" s="9">
        <v>163247</v>
      </c>
      <c r="E9" s="9">
        <v>37751</v>
      </c>
      <c r="F9" s="9">
        <v>130327</v>
      </c>
      <c r="G9" s="9">
        <v>283169</v>
      </c>
      <c r="H9" s="9">
        <v>152842</v>
      </c>
      <c r="I9" s="98">
        <v>117.27577554919549</v>
      </c>
    </row>
    <row r="10" spans="1:11" ht="11.25" customHeight="1">
      <c r="A10" s="18"/>
      <c r="C10" s="19"/>
      <c r="D10" s="19"/>
      <c r="E10" s="19"/>
      <c r="F10" s="19"/>
      <c r="G10" s="19"/>
      <c r="H10" s="9"/>
      <c r="I10" s="98"/>
    </row>
    <row r="11" spans="1:11" ht="11.25" customHeight="1">
      <c r="A11" s="18" t="s">
        <v>288</v>
      </c>
      <c r="C11" s="160"/>
      <c r="D11" s="160"/>
      <c r="E11" s="160"/>
      <c r="F11" s="160"/>
      <c r="G11" s="160"/>
      <c r="H11" s="9"/>
      <c r="I11" s="98"/>
    </row>
    <row r="12" spans="1:11" ht="11.25" customHeight="1">
      <c r="A12" s="20"/>
      <c r="B12" s="194" t="s">
        <v>289</v>
      </c>
      <c r="C12" s="160">
        <v>142983</v>
      </c>
      <c r="D12" s="160">
        <v>65630</v>
      </c>
      <c r="E12" s="160">
        <v>6549</v>
      </c>
      <c r="F12" s="160">
        <v>40749</v>
      </c>
      <c r="G12" s="160">
        <v>109197</v>
      </c>
      <c r="H12" s="160">
        <v>68448</v>
      </c>
      <c r="I12" s="204" t="s">
        <v>662</v>
      </c>
    </row>
    <row r="13" spans="1:11" ht="11.25" customHeight="1">
      <c r="A13" s="20"/>
      <c r="B13" s="194" t="s">
        <v>291</v>
      </c>
      <c r="C13" s="160">
        <v>137537</v>
      </c>
      <c r="D13" s="160">
        <v>66073</v>
      </c>
      <c r="E13" s="160">
        <v>25422</v>
      </c>
      <c r="F13" s="160">
        <v>62277</v>
      </c>
      <c r="G13" s="160">
        <v>114849</v>
      </c>
      <c r="H13" s="160">
        <v>52572</v>
      </c>
      <c r="I13" s="204" t="s">
        <v>663</v>
      </c>
    </row>
    <row r="14" spans="1:11" ht="11.25" customHeight="1">
      <c r="A14" s="20"/>
      <c r="B14" s="194" t="s">
        <v>293</v>
      </c>
      <c r="C14" s="160">
        <v>60324</v>
      </c>
      <c r="D14" s="160">
        <v>19885</v>
      </c>
      <c r="E14" s="160">
        <v>3604</v>
      </c>
      <c r="F14" s="160">
        <v>17024</v>
      </c>
      <c r="G14" s="160">
        <v>33632</v>
      </c>
      <c r="H14" s="160">
        <v>16608</v>
      </c>
      <c r="I14" s="204" t="s">
        <v>664</v>
      </c>
    </row>
    <row r="15" spans="1:11" ht="11.25" customHeight="1">
      <c r="A15" s="20"/>
      <c r="B15" s="194" t="s">
        <v>294</v>
      </c>
      <c r="C15" s="160">
        <v>1886</v>
      </c>
      <c r="D15" s="160">
        <v>720</v>
      </c>
      <c r="E15" s="160">
        <v>224</v>
      </c>
      <c r="F15" s="160">
        <v>332</v>
      </c>
      <c r="G15" s="160">
        <v>1499</v>
      </c>
      <c r="H15" s="160">
        <v>1167</v>
      </c>
      <c r="I15" s="204" t="s">
        <v>665</v>
      </c>
    </row>
    <row r="16" spans="1:11" ht="11.25" customHeight="1">
      <c r="A16" s="20"/>
      <c r="B16" s="194" t="s">
        <v>296</v>
      </c>
      <c r="C16" s="160">
        <v>11985</v>
      </c>
      <c r="D16" s="160">
        <v>4191</v>
      </c>
      <c r="E16" s="160">
        <v>118</v>
      </c>
      <c r="F16" s="160">
        <v>2824</v>
      </c>
      <c r="G16" s="160">
        <v>9022</v>
      </c>
      <c r="H16" s="160">
        <v>6198</v>
      </c>
      <c r="I16" s="204" t="s">
        <v>666</v>
      </c>
    </row>
    <row r="17" spans="1:9" ht="11.25" customHeight="1">
      <c r="A17" s="20"/>
      <c r="B17" s="194"/>
      <c r="C17" s="160"/>
      <c r="D17" s="160"/>
      <c r="E17" s="160"/>
      <c r="F17" s="160"/>
      <c r="G17" s="160"/>
      <c r="H17" s="160"/>
      <c r="I17" s="204"/>
    </row>
    <row r="18" spans="1:9" ht="11.25" customHeight="1">
      <c r="A18" s="18" t="s">
        <v>298</v>
      </c>
      <c r="C18" s="160"/>
      <c r="D18" s="160"/>
      <c r="E18" s="160"/>
      <c r="F18" s="160"/>
      <c r="G18" s="160"/>
      <c r="H18" s="160"/>
      <c r="I18" s="204"/>
    </row>
    <row r="19" spans="1:9" ht="11.25" customHeight="1">
      <c r="A19" s="20"/>
      <c r="B19" s="194" t="s">
        <v>299</v>
      </c>
      <c r="C19" s="160">
        <v>37144</v>
      </c>
      <c r="D19" s="160">
        <v>16885</v>
      </c>
      <c r="E19" s="160">
        <v>4776</v>
      </c>
      <c r="F19" s="160">
        <v>14483</v>
      </c>
      <c r="G19" s="160">
        <v>30263</v>
      </c>
      <c r="H19" s="160">
        <v>15780</v>
      </c>
      <c r="I19" s="204" t="s">
        <v>667</v>
      </c>
    </row>
    <row r="20" spans="1:9" ht="11.25" customHeight="1">
      <c r="A20" s="20"/>
      <c r="B20" s="194" t="s">
        <v>301</v>
      </c>
      <c r="C20" s="160">
        <v>37895</v>
      </c>
      <c r="D20" s="160">
        <v>16930</v>
      </c>
      <c r="E20" s="160">
        <v>3738</v>
      </c>
      <c r="F20" s="160">
        <v>11943</v>
      </c>
      <c r="G20" s="160">
        <v>28428</v>
      </c>
      <c r="H20" s="160">
        <v>16485</v>
      </c>
      <c r="I20" s="204" t="s">
        <v>668</v>
      </c>
    </row>
    <row r="21" spans="1:9" ht="11.25" customHeight="1">
      <c r="A21" s="20"/>
      <c r="B21" s="194" t="s">
        <v>303</v>
      </c>
      <c r="C21" s="160">
        <v>88258</v>
      </c>
      <c r="D21" s="160">
        <v>39283</v>
      </c>
      <c r="E21" s="160">
        <v>10213</v>
      </c>
      <c r="F21" s="160">
        <v>29527</v>
      </c>
      <c r="G21" s="160">
        <v>58740</v>
      </c>
      <c r="H21" s="160">
        <v>29213</v>
      </c>
      <c r="I21" s="204" t="s">
        <v>669</v>
      </c>
    </row>
    <row r="22" spans="1:9" ht="11.25" customHeight="1">
      <c r="A22" s="20"/>
      <c r="B22" s="194" t="s">
        <v>305</v>
      </c>
      <c r="C22" s="160">
        <v>67959</v>
      </c>
      <c r="D22" s="160">
        <v>28665</v>
      </c>
      <c r="E22" s="160">
        <v>7095</v>
      </c>
      <c r="F22" s="160">
        <v>24684</v>
      </c>
      <c r="G22" s="160">
        <v>52500</v>
      </c>
      <c r="H22" s="160">
        <v>27816</v>
      </c>
      <c r="I22" s="204" t="s">
        <v>549</v>
      </c>
    </row>
    <row r="23" spans="1:9" ht="11.25" customHeight="1">
      <c r="A23" s="20"/>
      <c r="B23" s="194" t="s">
        <v>307</v>
      </c>
      <c r="C23" s="160">
        <v>62267</v>
      </c>
      <c r="D23" s="160">
        <v>25676</v>
      </c>
      <c r="E23" s="160">
        <v>5563</v>
      </c>
      <c r="F23" s="160">
        <v>21968</v>
      </c>
      <c r="G23" s="160">
        <v>46756</v>
      </c>
      <c r="H23" s="160">
        <v>24788</v>
      </c>
      <c r="I23" s="204" t="s">
        <v>670</v>
      </c>
    </row>
    <row r="24" spans="1:9" ht="11.25" customHeight="1">
      <c r="A24" s="20"/>
      <c r="B24" s="194" t="s">
        <v>309</v>
      </c>
      <c r="C24" s="160">
        <v>48826</v>
      </c>
      <c r="D24" s="160">
        <v>21822</v>
      </c>
      <c r="E24" s="160">
        <v>4337</v>
      </c>
      <c r="F24" s="160">
        <v>17524</v>
      </c>
      <c r="G24" s="160">
        <v>39347</v>
      </c>
      <c r="H24" s="160">
        <v>21823</v>
      </c>
      <c r="I24" s="204" t="s">
        <v>671</v>
      </c>
    </row>
    <row r="25" spans="1:9" ht="11.25" customHeight="1">
      <c r="A25" s="20"/>
      <c r="B25" s="194" t="s">
        <v>310</v>
      </c>
      <c r="C25" s="160">
        <v>29317</v>
      </c>
      <c r="D25" s="160">
        <v>13986</v>
      </c>
      <c r="E25" s="160">
        <v>2029</v>
      </c>
      <c r="F25" s="160">
        <v>10198</v>
      </c>
      <c r="G25" s="160">
        <v>27252</v>
      </c>
      <c r="H25" s="160">
        <v>17054</v>
      </c>
      <c r="I25" s="204" t="s">
        <v>672</v>
      </c>
    </row>
    <row r="26" spans="1:9" ht="11.25" customHeight="1">
      <c r="A26" s="20"/>
      <c r="B26" s="194"/>
      <c r="C26" s="160"/>
      <c r="D26" s="160"/>
      <c r="E26" s="160"/>
      <c r="F26" s="160"/>
      <c r="G26" s="160"/>
      <c r="H26" s="160"/>
      <c r="I26" s="204"/>
    </row>
    <row r="27" spans="1:9" ht="11.25" customHeight="1">
      <c r="A27" s="18" t="s">
        <v>312</v>
      </c>
      <c r="C27" s="160"/>
      <c r="D27" s="160"/>
      <c r="E27" s="160"/>
      <c r="F27" s="160"/>
      <c r="G27" s="160"/>
      <c r="H27" s="160"/>
      <c r="I27" s="204"/>
    </row>
    <row r="28" spans="1:9" ht="11.25" customHeight="1">
      <c r="A28" s="20"/>
      <c r="B28" s="196" t="s">
        <v>313</v>
      </c>
      <c r="C28" s="160">
        <v>100222</v>
      </c>
      <c r="D28" s="160">
        <v>36807</v>
      </c>
      <c r="E28" s="160">
        <v>4258</v>
      </c>
      <c r="F28" s="160">
        <v>21581</v>
      </c>
      <c r="G28" s="160">
        <v>59730</v>
      </c>
      <c r="H28" s="160">
        <v>38149</v>
      </c>
      <c r="I28" s="204" t="s">
        <v>673</v>
      </c>
    </row>
    <row r="29" spans="1:9" ht="11.25" customHeight="1">
      <c r="A29" s="20"/>
      <c r="B29" s="197" t="s">
        <v>315</v>
      </c>
      <c r="C29" s="160">
        <v>121258</v>
      </c>
      <c r="D29" s="160">
        <v>48622</v>
      </c>
      <c r="E29" s="160">
        <v>9701</v>
      </c>
      <c r="F29" s="160">
        <v>42411</v>
      </c>
      <c r="G29" s="160">
        <v>89619</v>
      </c>
      <c r="H29" s="160">
        <v>47208</v>
      </c>
      <c r="I29" s="204" t="s">
        <v>617</v>
      </c>
    </row>
    <row r="30" spans="1:9" ht="11.25" customHeight="1">
      <c r="A30" s="20"/>
      <c r="B30" s="194" t="s">
        <v>317</v>
      </c>
      <c r="C30" s="160">
        <v>102393</v>
      </c>
      <c r="D30" s="160">
        <v>48769</v>
      </c>
      <c r="E30" s="160">
        <v>11643</v>
      </c>
      <c r="F30" s="160">
        <v>41499</v>
      </c>
      <c r="G30" s="160">
        <v>86252</v>
      </c>
      <c r="H30" s="160">
        <v>44753</v>
      </c>
      <c r="I30" s="204" t="s">
        <v>674</v>
      </c>
    </row>
    <row r="31" spans="1:9" ht="11.25" customHeight="1">
      <c r="A31" s="20"/>
      <c r="B31" s="197" t="s">
        <v>319</v>
      </c>
      <c r="C31" s="160">
        <v>29330</v>
      </c>
      <c r="D31" s="160">
        <v>16261</v>
      </c>
      <c r="E31" s="160">
        <v>5273</v>
      </c>
      <c r="F31" s="160">
        <v>13951</v>
      </c>
      <c r="G31" s="160">
        <v>29135</v>
      </c>
      <c r="H31" s="160">
        <v>15184</v>
      </c>
      <c r="I31" s="204" t="s">
        <v>675</v>
      </c>
    </row>
    <row r="32" spans="1:9" ht="11.25" customHeight="1">
      <c r="A32" s="20"/>
      <c r="B32" s="194" t="s">
        <v>321</v>
      </c>
      <c r="C32" s="160">
        <v>18464</v>
      </c>
      <c r="D32" s="160">
        <v>12787</v>
      </c>
      <c r="E32" s="160">
        <v>6875</v>
      </c>
      <c r="F32" s="160">
        <v>10885</v>
      </c>
      <c r="G32" s="160">
        <v>18551</v>
      </c>
      <c r="H32" s="160">
        <v>7666</v>
      </c>
      <c r="I32" s="204" t="s">
        <v>676</v>
      </c>
    </row>
    <row r="33" spans="1:11" ht="11.25" customHeight="1">
      <c r="A33" s="20"/>
      <c r="B33" s="194" t="s">
        <v>323</v>
      </c>
      <c r="C33" s="27">
        <v>6.3666708309902198</v>
      </c>
      <c r="D33" s="27">
        <v>7.2129660049968596</v>
      </c>
      <c r="E33" s="27">
        <v>9.6248582112027297</v>
      </c>
      <c r="F33" s="27">
        <v>7.6462264150943398</v>
      </c>
      <c r="G33" s="27">
        <v>7.2717587552765197</v>
      </c>
      <c r="H33" s="205">
        <v>-0.37446765981782099</v>
      </c>
      <c r="I33" s="204" t="s">
        <v>677</v>
      </c>
    </row>
    <row r="34" spans="1:11" ht="11.25" customHeight="1">
      <c r="A34" s="20"/>
      <c r="B34" s="194"/>
      <c r="C34" s="22"/>
      <c r="D34" s="22"/>
      <c r="E34" s="22"/>
      <c r="F34" s="22"/>
      <c r="G34" s="22"/>
      <c r="H34" s="198"/>
      <c r="I34" s="204"/>
    </row>
    <row r="35" spans="1:11" ht="11.25" customHeight="1">
      <c r="A35" s="18" t="s">
        <v>324</v>
      </c>
      <c r="B35" s="109"/>
      <c r="C35" s="160"/>
      <c r="D35" s="160"/>
      <c r="E35" s="160"/>
      <c r="F35" s="160"/>
      <c r="G35" s="160"/>
      <c r="H35" s="160"/>
      <c r="I35" s="204"/>
      <c r="J35" s="109"/>
      <c r="K35" s="109"/>
    </row>
    <row r="36" spans="1:11" ht="11.25" customHeight="1">
      <c r="A36" s="18"/>
      <c r="B36" s="194" t="s">
        <v>325</v>
      </c>
      <c r="C36" s="160">
        <v>206748</v>
      </c>
      <c r="D36" s="160">
        <v>90975</v>
      </c>
      <c r="E36" s="160">
        <v>22846</v>
      </c>
      <c r="F36" s="160">
        <v>73095</v>
      </c>
      <c r="G36" s="160">
        <v>155828</v>
      </c>
      <c r="H36" s="160">
        <v>82733</v>
      </c>
      <c r="I36" s="204" t="s">
        <v>678</v>
      </c>
      <c r="J36" s="109"/>
      <c r="K36" s="109"/>
    </row>
    <row r="37" spans="1:11" ht="11.25" customHeight="1">
      <c r="A37" s="18"/>
      <c r="B37" s="194" t="s">
        <v>329</v>
      </c>
      <c r="C37" s="160">
        <v>55533</v>
      </c>
      <c r="D37" s="160">
        <v>23413</v>
      </c>
      <c r="E37" s="160">
        <v>4472</v>
      </c>
      <c r="F37" s="160">
        <v>25326</v>
      </c>
      <c r="G37" s="160">
        <v>61824</v>
      </c>
      <c r="H37" s="160">
        <v>36498</v>
      </c>
      <c r="I37" s="204" t="s">
        <v>679</v>
      </c>
      <c r="J37" s="109"/>
      <c r="K37" s="109"/>
    </row>
    <row r="38" spans="1:11" ht="11.25" customHeight="1">
      <c r="A38" s="18"/>
      <c r="B38" s="194" t="s">
        <v>327</v>
      </c>
      <c r="C38" s="160">
        <v>64874</v>
      </c>
      <c r="D38" s="160">
        <v>30475</v>
      </c>
      <c r="E38" s="160">
        <v>5648</v>
      </c>
      <c r="F38" s="160">
        <v>19566</v>
      </c>
      <c r="G38" s="160">
        <v>40013</v>
      </c>
      <c r="H38" s="160">
        <v>20447</v>
      </c>
      <c r="I38" s="204" t="s">
        <v>680</v>
      </c>
      <c r="J38" s="109"/>
      <c r="K38" s="109"/>
    </row>
    <row r="39" spans="1:11" ht="11.25" customHeight="1">
      <c r="A39" s="18"/>
      <c r="B39" s="194" t="s">
        <v>331</v>
      </c>
      <c r="C39" s="160">
        <v>42005</v>
      </c>
      <c r="D39" s="160">
        <v>16516</v>
      </c>
      <c r="E39" s="160">
        <v>4785</v>
      </c>
      <c r="F39" s="160">
        <v>12327</v>
      </c>
      <c r="G39" s="160">
        <v>25358</v>
      </c>
      <c r="H39" s="160">
        <v>13031</v>
      </c>
      <c r="I39" s="204" t="s">
        <v>681</v>
      </c>
      <c r="J39" s="109"/>
      <c r="K39" s="109"/>
    </row>
    <row r="40" spans="1:11" ht="11.25" customHeight="1">
      <c r="A40" s="18"/>
      <c r="B40" s="194"/>
      <c r="C40" s="160"/>
      <c r="D40" s="160"/>
      <c r="E40" s="160"/>
      <c r="F40" s="160"/>
      <c r="G40" s="160"/>
      <c r="H40" s="160"/>
      <c r="I40" s="204"/>
      <c r="J40" s="109"/>
      <c r="K40" s="109"/>
    </row>
    <row r="41" spans="1:11" ht="11.25" customHeight="1">
      <c r="A41" s="18" t="s">
        <v>338</v>
      </c>
      <c r="B41" s="194"/>
      <c r="C41" s="160"/>
      <c r="D41" s="160"/>
      <c r="E41" s="160"/>
      <c r="F41" s="160"/>
      <c r="G41" s="160"/>
      <c r="H41" s="160"/>
      <c r="I41" s="204"/>
      <c r="J41" s="109"/>
      <c r="K41" s="109"/>
    </row>
    <row r="42" spans="1:11" ht="11.25" customHeight="1">
      <c r="A42" s="18"/>
      <c r="B42" s="194" t="s">
        <v>341</v>
      </c>
      <c r="C42" s="160">
        <v>346277</v>
      </c>
      <c r="D42" s="160">
        <v>151493</v>
      </c>
      <c r="E42" s="160">
        <v>36159</v>
      </c>
      <c r="F42" s="160">
        <v>120426</v>
      </c>
      <c r="G42" s="160">
        <v>263287</v>
      </c>
      <c r="H42" s="160">
        <v>142861</v>
      </c>
      <c r="I42" s="204" t="s">
        <v>465</v>
      </c>
      <c r="J42" s="109"/>
      <c r="K42" s="109"/>
    </row>
    <row r="43" spans="1:11" ht="11.25" customHeight="1">
      <c r="A43" s="18"/>
      <c r="B43" s="194" t="s">
        <v>339</v>
      </c>
      <c r="C43" s="160">
        <v>10964</v>
      </c>
      <c r="D43" s="160">
        <v>5285</v>
      </c>
      <c r="E43" s="160">
        <v>1083</v>
      </c>
      <c r="F43" s="160">
        <v>6201</v>
      </c>
      <c r="G43" s="160">
        <v>9041</v>
      </c>
      <c r="H43" s="160">
        <v>2840</v>
      </c>
      <c r="I43" s="204" t="s">
        <v>682</v>
      </c>
      <c r="J43" s="109"/>
      <c r="K43" s="109"/>
    </row>
    <row r="44" spans="1:11" ht="11.25" customHeight="1">
      <c r="A44" s="18"/>
      <c r="B44" s="194" t="s">
        <v>342</v>
      </c>
      <c r="C44" s="160">
        <v>2860</v>
      </c>
      <c r="D44" s="160">
        <v>1358</v>
      </c>
      <c r="E44" s="160">
        <v>302</v>
      </c>
      <c r="F44" s="160">
        <v>960</v>
      </c>
      <c r="G44" s="160">
        <v>2449</v>
      </c>
      <c r="H44" s="160">
        <v>1489</v>
      </c>
      <c r="I44" s="204" t="s">
        <v>683</v>
      </c>
      <c r="J44" s="109"/>
      <c r="K44" s="109"/>
    </row>
    <row r="45" spans="1:11" ht="11.25" customHeight="1">
      <c r="A45" s="18"/>
      <c r="B45" s="194" t="s">
        <v>441</v>
      </c>
      <c r="C45" s="160">
        <v>1919</v>
      </c>
      <c r="D45" s="160">
        <v>669</v>
      </c>
      <c r="E45" s="160">
        <v>31</v>
      </c>
      <c r="F45" s="160">
        <v>785</v>
      </c>
      <c r="G45" s="160">
        <v>2249</v>
      </c>
      <c r="H45" s="160">
        <v>1464</v>
      </c>
      <c r="I45" s="204" t="s">
        <v>684</v>
      </c>
      <c r="J45" s="109"/>
      <c r="K45" s="109"/>
    </row>
    <row r="46" spans="1:11" ht="11.25" customHeight="1">
      <c r="A46" s="18"/>
      <c r="B46" s="194" t="s">
        <v>479</v>
      </c>
      <c r="C46" s="160">
        <v>1733</v>
      </c>
      <c r="D46" s="160">
        <v>498</v>
      </c>
      <c r="E46" s="160">
        <v>3</v>
      </c>
      <c r="F46" s="160">
        <v>237</v>
      </c>
      <c r="G46" s="160">
        <v>1311</v>
      </c>
      <c r="H46" s="160">
        <v>1074</v>
      </c>
      <c r="I46" s="204" t="s">
        <v>685</v>
      </c>
      <c r="J46" s="109"/>
      <c r="K46" s="109"/>
    </row>
    <row r="47" spans="1:11" ht="11.25" customHeight="1">
      <c r="A47" s="18"/>
      <c r="B47" s="194" t="s">
        <v>569</v>
      </c>
      <c r="C47" s="160">
        <v>398</v>
      </c>
      <c r="D47" s="160">
        <v>178</v>
      </c>
      <c r="E47" s="160">
        <v>0</v>
      </c>
      <c r="F47" s="160">
        <v>86</v>
      </c>
      <c r="G47" s="160">
        <v>709</v>
      </c>
      <c r="H47" s="160">
        <v>623</v>
      </c>
      <c r="I47" s="204" t="s">
        <v>686</v>
      </c>
      <c r="J47" s="109"/>
      <c r="K47" s="109"/>
    </row>
    <row r="48" spans="1:11" ht="11.25" customHeight="1">
      <c r="A48" s="18"/>
      <c r="B48" s="194" t="s">
        <v>349</v>
      </c>
      <c r="C48" s="160">
        <v>642</v>
      </c>
      <c r="D48" s="160">
        <v>391</v>
      </c>
      <c r="E48" s="160">
        <v>41</v>
      </c>
      <c r="F48" s="160">
        <v>401</v>
      </c>
      <c r="G48" s="160">
        <v>513</v>
      </c>
      <c r="H48" s="160">
        <v>112</v>
      </c>
      <c r="I48" s="204" t="s">
        <v>218</v>
      </c>
      <c r="J48" s="109"/>
      <c r="K48" s="109"/>
    </row>
    <row r="49" spans="1:11" ht="11.25" customHeight="1">
      <c r="A49" s="18"/>
      <c r="B49" s="194" t="s">
        <v>347</v>
      </c>
      <c r="C49" s="160">
        <v>519</v>
      </c>
      <c r="D49" s="160">
        <v>202</v>
      </c>
      <c r="E49" s="160">
        <v>0</v>
      </c>
      <c r="F49" s="160">
        <v>373</v>
      </c>
      <c r="G49" s="160">
        <v>502</v>
      </c>
      <c r="H49" s="160">
        <v>129</v>
      </c>
      <c r="I49" s="204" t="s">
        <v>687</v>
      </c>
      <c r="J49" s="109"/>
      <c r="K49" s="109"/>
    </row>
    <row r="50" spans="1:11" ht="11.25" customHeight="1">
      <c r="A50" s="18"/>
      <c r="B50" s="194"/>
      <c r="C50" s="160"/>
      <c r="D50" s="160"/>
      <c r="E50" s="160"/>
      <c r="F50" s="160"/>
      <c r="G50" s="160"/>
      <c r="H50" s="160"/>
      <c r="I50" s="204"/>
      <c r="J50" s="109"/>
      <c r="K50" s="109"/>
    </row>
    <row r="51" spans="1:11" ht="11.25" customHeight="1">
      <c r="A51" s="18" t="s">
        <v>361</v>
      </c>
      <c r="B51" s="194"/>
      <c r="C51" s="160"/>
      <c r="D51" s="160"/>
      <c r="E51" s="160"/>
      <c r="F51" s="160"/>
      <c r="G51" s="160"/>
      <c r="H51" s="160"/>
      <c r="I51" s="204"/>
      <c r="J51" s="109"/>
      <c r="K51" s="109"/>
    </row>
    <row r="52" spans="1:11" ht="11.25" customHeight="1">
      <c r="A52" s="18"/>
      <c r="B52" s="194" t="s">
        <v>169</v>
      </c>
      <c r="C52" s="160">
        <v>239157</v>
      </c>
      <c r="D52" s="160">
        <v>102872</v>
      </c>
      <c r="E52" s="160">
        <v>17711</v>
      </c>
      <c r="F52" s="160">
        <v>78101</v>
      </c>
      <c r="G52" s="160">
        <v>186512</v>
      </c>
      <c r="H52" s="160">
        <v>108411</v>
      </c>
      <c r="I52" s="204" t="s">
        <v>688</v>
      </c>
      <c r="J52" s="109"/>
      <c r="K52" s="109"/>
    </row>
    <row r="53" spans="1:11" ht="11.25" customHeight="1">
      <c r="A53" s="18"/>
      <c r="B53" s="194" t="s">
        <v>363</v>
      </c>
      <c r="C53" s="160">
        <v>95549</v>
      </c>
      <c r="D53" s="160">
        <v>44733</v>
      </c>
      <c r="E53" s="160">
        <v>18115</v>
      </c>
      <c r="F53" s="160">
        <v>44349</v>
      </c>
      <c r="G53" s="160">
        <v>73829</v>
      </c>
      <c r="H53" s="160">
        <v>29480</v>
      </c>
      <c r="I53" s="204" t="s">
        <v>689</v>
      </c>
      <c r="J53" s="109"/>
      <c r="K53" s="109"/>
    </row>
    <row r="54" spans="1:11" ht="11.25" customHeight="1">
      <c r="A54" s="18"/>
      <c r="B54" s="194" t="s">
        <v>173</v>
      </c>
      <c r="C54" s="160">
        <v>6284</v>
      </c>
      <c r="D54" s="160">
        <v>2362</v>
      </c>
      <c r="E54" s="160">
        <v>198</v>
      </c>
      <c r="F54" s="160">
        <v>1866</v>
      </c>
      <c r="G54" s="160">
        <v>5174</v>
      </c>
      <c r="H54" s="160">
        <v>3308</v>
      </c>
      <c r="I54" s="204" t="s">
        <v>690</v>
      </c>
      <c r="J54" s="109"/>
      <c r="K54" s="109"/>
    </row>
    <row r="55" spans="1:11" ht="11.25" customHeight="1">
      <c r="A55" s="18"/>
      <c r="B55" s="194" t="s">
        <v>175</v>
      </c>
      <c r="C55" s="160">
        <v>7057</v>
      </c>
      <c r="D55" s="160">
        <v>2996</v>
      </c>
      <c r="E55" s="160">
        <v>528</v>
      </c>
      <c r="F55" s="160">
        <v>1492</v>
      </c>
      <c r="G55" s="160">
        <v>3601</v>
      </c>
      <c r="H55" s="160">
        <v>2109</v>
      </c>
      <c r="I55" s="204" t="s">
        <v>691</v>
      </c>
      <c r="J55" s="109"/>
      <c r="K55" s="109"/>
    </row>
    <row r="56" spans="1:11" ht="11.25" customHeight="1">
      <c r="A56" s="26"/>
      <c r="B56" s="28"/>
      <c r="C56" s="28"/>
      <c r="D56" s="28"/>
      <c r="E56" s="28"/>
      <c r="F56" s="28"/>
      <c r="G56" s="28"/>
      <c r="H56" s="93"/>
      <c r="I56" s="99"/>
      <c r="J56" s="26"/>
      <c r="K56" s="109"/>
    </row>
    <row r="57" spans="1:11" ht="11.25" customHeight="1">
      <c r="A57" s="18" t="s">
        <v>156</v>
      </c>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c r="A1" s="94" t="s">
        <v>692</v>
      </c>
    </row>
    <row r="2" spans="1:11" ht="11.25" customHeight="1">
      <c r="B2" s="109"/>
      <c r="C2" s="109"/>
      <c r="D2" s="109"/>
      <c r="E2" s="109"/>
      <c r="F2" s="109"/>
      <c r="G2" s="109"/>
      <c r="H2" s="160"/>
      <c r="I2" s="200"/>
      <c r="J2" s="66"/>
      <c r="K2" s="66"/>
    </row>
    <row r="3" spans="1:11" ht="15">
      <c r="A3" s="23" t="s">
        <v>693</v>
      </c>
      <c r="B3" s="23"/>
      <c r="C3" s="23"/>
      <c r="D3" s="23"/>
      <c r="E3" s="23"/>
      <c r="F3" s="23"/>
      <c r="G3" s="23"/>
      <c r="H3" s="90"/>
      <c r="I3" s="96"/>
    </row>
    <row r="4" spans="1:11" ht="14.25">
      <c r="A4" s="24" t="s">
        <v>162</v>
      </c>
      <c r="B4" s="24"/>
      <c r="C4" s="24"/>
      <c r="D4" s="24"/>
      <c r="E4" s="24"/>
      <c r="F4" s="24"/>
      <c r="G4" s="24"/>
      <c r="H4" s="91"/>
      <c r="I4" s="97"/>
    </row>
    <row r="5" spans="1:11" ht="11.25" customHeight="1">
      <c r="A5" s="1"/>
      <c r="B5" s="1"/>
      <c r="C5" s="1"/>
      <c r="D5" s="1"/>
      <c r="E5" s="1"/>
      <c r="F5" s="1"/>
      <c r="G5" s="1"/>
      <c r="H5" s="182"/>
      <c r="I5" s="201"/>
      <c r="J5" s="1"/>
      <c r="K5" s="108"/>
    </row>
    <row r="6" spans="1:11" ht="11.25" customHeight="1">
      <c r="A6" s="183" t="s">
        <v>287</v>
      </c>
      <c r="B6" s="184"/>
      <c r="C6" s="34"/>
      <c r="D6" s="35"/>
      <c r="E6" s="33" t="s">
        <v>163</v>
      </c>
      <c r="F6" s="35"/>
      <c r="G6" s="36"/>
      <c r="H6" s="185" t="s">
        <v>164</v>
      </c>
      <c r="I6" s="202"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3"/>
    </row>
    <row r="9" spans="1:11" ht="11.25" customHeight="1">
      <c r="A9" s="18" t="s">
        <v>413</v>
      </c>
      <c r="C9" s="9">
        <v>7829</v>
      </c>
      <c r="D9" s="9">
        <v>102</v>
      </c>
      <c r="E9" s="9">
        <v>51</v>
      </c>
      <c r="F9" s="9">
        <v>5970</v>
      </c>
      <c r="G9" s="9">
        <v>6376</v>
      </c>
      <c r="H9" s="9">
        <v>406</v>
      </c>
      <c r="I9" s="98" t="s">
        <v>435</v>
      </c>
    </row>
    <row r="10" spans="1:11" ht="11.25" customHeight="1">
      <c r="A10" s="18"/>
      <c r="C10" s="19"/>
      <c r="D10" s="19"/>
      <c r="E10" s="19"/>
      <c r="F10" s="19"/>
      <c r="G10" s="19"/>
      <c r="H10" s="9"/>
      <c r="I10" s="98"/>
    </row>
    <row r="11" spans="1:11" ht="11.25" customHeight="1">
      <c r="A11" s="18" t="s">
        <v>288</v>
      </c>
      <c r="C11" s="160"/>
      <c r="D11" s="160"/>
      <c r="E11" s="160"/>
      <c r="F11" s="160"/>
      <c r="G11" s="160"/>
      <c r="H11" s="9"/>
      <c r="I11" s="98"/>
    </row>
    <row r="12" spans="1:11" ht="11.25" customHeight="1">
      <c r="A12" s="20"/>
      <c r="B12" s="194" t="s">
        <v>289</v>
      </c>
      <c r="C12" s="160">
        <v>2572</v>
      </c>
      <c r="D12" s="160">
        <v>1</v>
      </c>
      <c r="E12" s="160">
        <v>0</v>
      </c>
      <c r="F12" s="160">
        <v>1794</v>
      </c>
      <c r="G12" s="160">
        <v>2149</v>
      </c>
      <c r="H12" s="160">
        <v>355</v>
      </c>
      <c r="I12" s="204" t="s">
        <v>694</v>
      </c>
    </row>
    <row r="13" spans="1:11" ht="11.25" customHeight="1">
      <c r="A13" s="20"/>
      <c r="B13" s="194" t="s">
        <v>291</v>
      </c>
      <c r="C13" s="160">
        <v>3827</v>
      </c>
      <c r="D13" s="160">
        <v>67</v>
      </c>
      <c r="E13" s="160">
        <v>16</v>
      </c>
      <c r="F13" s="160">
        <v>3377</v>
      </c>
      <c r="G13" s="160">
        <v>3390</v>
      </c>
      <c r="H13" s="160">
        <v>13</v>
      </c>
      <c r="I13" s="204" t="s">
        <v>695</v>
      </c>
    </row>
    <row r="14" spans="1:11" ht="11.25" customHeight="1">
      <c r="A14" s="20"/>
      <c r="B14" s="194" t="s">
        <v>293</v>
      </c>
      <c r="C14" s="160">
        <v>527</v>
      </c>
      <c r="D14" s="160">
        <v>9</v>
      </c>
      <c r="E14" s="160">
        <v>7</v>
      </c>
      <c r="F14" s="160">
        <v>271</v>
      </c>
      <c r="G14" s="160">
        <v>243</v>
      </c>
      <c r="H14" s="160">
        <v>-28</v>
      </c>
      <c r="I14" s="204" t="s">
        <v>696</v>
      </c>
    </row>
    <row r="15" spans="1:11" ht="11.25" customHeight="1">
      <c r="A15" s="20"/>
      <c r="B15" s="194" t="s">
        <v>294</v>
      </c>
      <c r="C15" s="160">
        <v>30</v>
      </c>
      <c r="D15" s="160">
        <v>0</v>
      </c>
      <c r="E15" s="160">
        <v>0</v>
      </c>
      <c r="F15" s="160">
        <v>14</v>
      </c>
      <c r="G15" s="160">
        <v>18</v>
      </c>
      <c r="H15" s="160">
        <v>4</v>
      </c>
      <c r="I15" s="204" t="s">
        <v>697</v>
      </c>
    </row>
    <row r="16" spans="1:11" ht="11.25" customHeight="1">
      <c r="A16" s="20"/>
      <c r="B16" s="194" t="s">
        <v>296</v>
      </c>
      <c r="C16" s="160">
        <v>275</v>
      </c>
      <c r="D16" s="160">
        <v>0</v>
      </c>
      <c r="E16" s="160">
        <v>0</v>
      </c>
      <c r="F16" s="160">
        <v>122</v>
      </c>
      <c r="G16" s="160">
        <v>102</v>
      </c>
      <c r="H16" s="160">
        <v>-20</v>
      </c>
      <c r="I16" s="204" t="s">
        <v>593</v>
      </c>
    </row>
    <row r="17" spans="1:9" ht="11.25" customHeight="1">
      <c r="A17" s="20"/>
      <c r="B17" s="194"/>
      <c r="C17" s="160"/>
      <c r="D17" s="160"/>
      <c r="E17" s="160"/>
      <c r="F17" s="160"/>
      <c r="G17" s="160"/>
      <c r="H17" s="160"/>
      <c r="I17" s="204"/>
    </row>
    <row r="18" spans="1:9" ht="11.25" customHeight="1">
      <c r="A18" s="18" t="s">
        <v>298</v>
      </c>
      <c r="C18" s="160"/>
      <c r="D18" s="160"/>
      <c r="E18" s="160"/>
      <c r="F18" s="160"/>
      <c r="G18" s="160"/>
      <c r="H18" s="160"/>
      <c r="I18" s="204"/>
    </row>
    <row r="19" spans="1:9" ht="11.25" customHeight="1">
      <c r="A19" s="20"/>
      <c r="B19" s="194" t="s">
        <v>299</v>
      </c>
      <c r="C19" s="160">
        <v>803</v>
      </c>
      <c r="D19" s="160">
        <v>19</v>
      </c>
      <c r="E19" s="160">
        <v>6</v>
      </c>
      <c r="F19" s="160">
        <v>530</v>
      </c>
      <c r="G19" s="160">
        <v>808</v>
      </c>
      <c r="H19" s="160">
        <v>278</v>
      </c>
      <c r="I19" s="204" t="s">
        <v>533</v>
      </c>
    </row>
    <row r="20" spans="1:9" ht="11.25" customHeight="1">
      <c r="A20" s="20"/>
      <c r="B20" s="194" t="s">
        <v>301</v>
      </c>
      <c r="C20" s="160">
        <v>562</v>
      </c>
      <c r="D20" s="160">
        <v>7</v>
      </c>
      <c r="E20" s="160">
        <v>1</v>
      </c>
      <c r="F20" s="160">
        <v>410</v>
      </c>
      <c r="G20" s="160">
        <v>566</v>
      </c>
      <c r="H20" s="160">
        <v>156</v>
      </c>
      <c r="I20" s="204" t="s">
        <v>698</v>
      </c>
    </row>
    <row r="21" spans="1:9" ht="11.25" customHeight="1">
      <c r="A21" s="20"/>
      <c r="B21" s="194" t="s">
        <v>303</v>
      </c>
      <c r="C21" s="160">
        <v>1593</v>
      </c>
      <c r="D21" s="160">
        <v>21</v>
      </c>
      <c r="E21" s="160">
        <v>11</v>
      </c>
      <c r="F21" s="160">
        <v>1076</v>
      </c>
      <c r="G21" s="160">
        <v>1028</v>
      </c>
      <c r="H21" s="160">
        <v>-48</v>
      </c>
      <c r="I21" s="204" t="s">
        <v>657</v>
      </c>
    </row>
    <row r="22" spans="1:9" ht="11.25" customHeight="1">
      <c r="A22" s="20"/>
      <c r="B22" s="194" t="s">
        <v>305</v>
      </c>
      <c r="C22" s="160">
        <v>1161</v>
      </c>
      <c r="D22" s="160">
        <v>14</v>
      </c>
      <c r="E22" s="160">
        <v>7</v>
      </c>
      <c r="F22" s="160">
        <v>812</v>
      </c>
      <c r="G22" s="160">
        <v>814</v>
      </c>
      <c r="H22" s="160">
        <v>2</v>
      </c>
      <c r="I22" s="204" t="s">
        <v>699</v>
      </c>
    </row>
    <row r="23" spans="1:9" ht="11.25" customHeight="1">
      <c r="A23" s="20"/>
      <c r="B23" s="194" t="s">
        <v>307</v>
      </c>
      <c r="C23" s="160">
        <v>1244</v>
      </c>
      <c r="D23" s="160">
        <v>23</v>
      </c>
      <c r="E23" s="160">
        <v>10</v>
      </c>
      <c r="F23" s="160">
        <v>965</v>
      </c>
      <c r="G23" s="160">
        <v>994</v>
      </c>
      <c r="H23" s="160">
        <v>29</v>
      </c>
      <c r="I23" s="204" t="s">
        <v>422</v>
      </c>
    </row>
    <row r="24" spans="1:9" ht="11.25" customHeight="1">
      <c r="A24" s="20"/>
      <c r="B24" s="194" t="s">
        <v>309</v>
      </c>
      <c r="C24" s="160">
        <v>1467</v>
      </c>
      <c r="D24" s="160">
        <v>14</v>
      </c>
      <c r="E24" s="160">
        <v>15</v>
      </c>
      <c r="F24" s="160">
        <v>1236</v>
      </c>
      <c r="G24" s="160">
        <v>1258</v>
      </c>
      <c r="H24" s="160">
        <v>22</v>
      </c>
      <c r="I24" s="204" t="s">
        <v>700</v>
      </c>
    </row>
    <row r="25" spans="1:9" ht="11.25" customHeight="1">
      <c r="A25" s="20"/>
      <c r="B25" s="194" t="s">
        <v>310</v>
      </c>
      <c r="C25" s="160">
        <v>998</v>
      </c>
      <c r="D25" s="160">
        <v>4</v>
      </c>
      <c r="E25" s="160">
        <v>1</v>
      </c>
      <c r="F25" s="160">
        <v>941</v>
      </c>
      <c r="G25" s="160">
        <v>907</v>
      </c>
      <c r="H25" s="160">
        <v>-34</v>
      </c>
      <c r="I25" s="204" t="s">
        <v>701</v>
      </c>
    </row>
    <row r="26" spans="1:9" ht="11.25" customHeight="1">
      <c r="A26" s="20"/>
      <c r="B26" s="194"/>
      <c r="C26" s="160"/>
      <c r="D26" s="160"/>
      <c r="E26" s="160"/>
      <c r="F26" s="160"/>
      <c r="G26" s="160"/>
      <c r="H26" s="160"/>
      <c r="I26" s="204"/>
    </row>
    <row r="27" spans="1:9" ht="11.25" customHeight="1">
      <c r="A27" s="18" t="s">
        <v>312</v>
      </c>
      <c r="C27" s="160"/>
      <c r="D27" s="160"/>
      <c r="E27" s="160"/>
      <c r="F27" s="160"/>
      <c r="G27" s="160"/>
      <c r="H27" s="160"/>
      <c r="I27" s="204"/>
    </row>
    <row r="28" spans="1:9" ht="11.25" customHeight="1">
      <c r="A28" s="20"/>
      <c r="B28" s="196" t="s">
        <v>313</v>
      </c>
      <c r="C28" s="160">
        <v>1186</v>
      </c>
      <c r="D28" s="160">
        <v>0</v>
      </c>
      <c r="E28" s="160">
        <v>0</v>
      </c>
      <c r="F28" s="160">
        <v>428</v>
      </c>
      <c r="G28" s="160">
        <v>546</v>
      </c>
      <c r="H28" s="160">
        <v>118</v>
      </c>
      <c r="I28" s="204" t="s">
        <v>585</v>
      </c>
    </row>
    <row r="29" spans="1:9" ht="11.25" customHeight="1">
      <c r="A29" s="20"/>
      <c r="B29" s="197" t="s">
        <v>315</v>
      </c>
      <c r="C29" s="160">
        <v>1909</v>
      </c>
      <c r="D29" s="160">
        <v>0</v>
      </c>
      <c r="E29" s="160">
        <v>0</v>
      </c>
      <c r="F29" s="160">
        <v>1170</v>
      </c>
      <c r="G29" s="160">
        <v>1255</v>
      </c>
      <c r="H29" s="160">
        <v>85</v>
      </c>
      <c r="I29" s="204" t="s">
        <v>702</v>
      </c>
    </row>
    <row r="30" spans="1:9" ht="11.25" customHeight="1">
      <c r="A30" s="20"/>
      <c r="B30" s="194" t="s">
        <v>317</v>
      </c>
      <c r="C30" s="160">
        <v>2725</v>
      </c>
      <c r="D30" s="160">
        <v>0</v>
      </c>
      <c r="E30" s="160">
        <v>0</v>
      </c>
      <c r="F30" s="160">
        <v>2097</v>
      </c>
      <c r="G30" s="160">
        <v>2548</v>
      </c>
      <c r="H30" s="160">
        <v>451</v>
      </c>
      <c r="I30" s="204" t="s">
        <v>202</v>
      </c>
    </row>
    <row r="31" spans="1:9" ht="11.25" customHeight="1">
      <c r="A31" s="20"/>
      <c r="B31" s="197" t="s">
        <v>319</v>
      </c>
      <c r="C31" s="160">
        <v>1171</v>
      </c>
      <c r="D31" s="160">
        <v>1</v>
      </c>
      <c r="E31" s="160">
        <v>1</v>
      </c>
      <c r="F31" s="160">
        <v>1250</v>
      </c>
      <c r="G31" s="160">
        <v>1279</v>
      </c>
      <c r="H31" s="160">
        <v>29</v>
      </c>
      <c r="I31" s="204" t="s">
        <v>703</v>
      </c>
    </row>
    <row r="32" spans="1:9" ht="11.25" customHeight="1">
      <c r="A32" s="20"/>
      <c r="B32" s="194" t="s">
        <v>321</v>
      </c>
      <c r="C32" s="160">
        <v>838</v>
      </c>
      <c r="D32" s="160">
        <v>101</v>
      </c>
      <c r="E32" s="160">
        <v>50</v>
      </c>
      <c r="F32" s="160">
        <v>1025</v>
      </c>
      <c r="G32" s="160">
        <v>749</v>
      </c>
      <c r="H32" s="160">
        <v>-276</v>
      </c>
      <c r="I32" s="204" t="s">
        <v>704</v>
      </c>
    </row>
    <row r="33" spans="1:11" ht="11.25" customHeight="1">
      <c r="A33" s="20"/>
      <c r="B33" s="194" t="s">
        <v>323</v>
      </c>
      <c r="C33" s="27">
        <v>9.7109482521178201</v>
      </c>
      <c r="D33" s="27">
        <v>72.8333333333333</v>
      </c>
      <c r="E33" s="27">
        <v>124.5</v>
      </c>
      <c r="F33" s="27">
        <v>12.3333333333333</v>
      </c>
      <c r="G33" s="27">
        <v>11.505295673647099</v>
      </c>
      <c r="H33" s="205">
        <v>-0.82803765968621901</v>
      </c>
      <c r="I33" s="204" t="s">
        <v>705</v>
      </c>
    </row>
    <row r="34" spans="1:11" ht="11.25" customHeight="1">
      <c r="A34" s="20"/>
      <c r="B34" s="194"/>
      <c r="C34" s="22"/>
      <c r="D34" s="22"/>
      <c r="E34" s="22"/>
      <c r="F34" s="22"/>
      <c r="G34" s="22"/>
      <c r="H34" s="198"/>
      <c r="I34" s="204"/>
    </row>
    <row r="35" spans="1:11" ht="11.25" customHeight="1">
      <c r="A35" s="18" t="s">
        <v>324</v>
      </c>
      <c r="B35" s="109"/>
      <c r="C35" s="160"/>
      <c r="D35" s="160"/>
      <c r="E35" s="160"/>
      <c r="F35" s="160"/>
      <c r="G35" s="160"/>
      <c r="H35" s="160"/>
      <c r="I35" s="204"/>
      <c r="J35" s="109"/>
      <c r="K35" s="109"/>
    </row>
    <row r="36" spans="1:11" ht="11.25" customHeight="1">
      <c r="A36" s="18"/>
      <c r="B36" s="194" t="s">
        <v>325</v>
      </c>
      <c r="C36" s="160">
        <v>5794</v>
      </c>
      <c r="D36" s="160">
        <v>97</v>
      </c>
      <c r="E36" s="160">
        <v>49</v>
      </c>
      <c r="F36" s="160">
        <v>4708</v>
      </c>
      <c r="G36" s="160">
        <v>4580</v>
      </c>
      <c r="H36" s="160">
        <v>-128</v>
      </c>
      <c r="I36" s="204" t="s">
        <v>706</v>
      </c>
      <c r="J36" s="109"/>
      <c r="K36" s="109"/>
    </row>
    <row r="37" spans="1:11" ht="11.25" customHeight="1">
      <c r="A37" s="18"/>
      <c r="B37" s="194" t="s">
        <v>327</v>
      </c>
      <c r="C37" s="160">
        <v>1012</v>
      </c>
      <c r="D37" s="160">
        <v>1</v>
      </c>
      <c r="E37" s="160">
        <v>2</v>
      </c>
      <c r="F37" s="160">
        <v>505</v>
      </c>
      <c r="G37" s="160">
        <v>701</v>
      </c>
      <c r="H37" s="160">
        <v>196</v>
      </c>
      <c r="I37" s="204" t="s">
        <v>707</v>
      </c>
      <c r="J37" s="109"/>
      <c r="K37" s="109"/>
    </row>
    <row r="38" spans="1:11" ht="11.25" customHeight="1">
      <c r="A38" s="18"/>
      <c r="B38" s="194" t="s">
        <v>329</v>
      </c>
      <c r="C38" s="160">
        <v>397</v>
      </c>
      <c r="D38" s="160">
        <v>0</v>
      </c>
      <c r="E38" s="160">
        <v>0</v>
      </c>
      <c r="F38" s="160">
        <v>460</v>
      </c>
      <c r="G38" s="160">
        <v>694</v>
      </c>
      <c r="H38" s="160">
        <v>234</v>
      </c>
      <c r="I38" s="204" t="s">
        <v>708</v>
      </c>
      <c r="J38" s="109"/>
      <c r="K38" s="109"/>
    </row>
    <row r="39" spans="1:11" ht="11.25" customHeight="1">
      <c r="A39" s="18"/>
      <c r="B39" s="194"/>
      <c r="C39" s="160"/>
      <c r="D39" s="160"/>
      <c r="E39" s="160"/>
      <c r="F39" s="160"/>
      <c r="G39" s="160"/>
      <c r="H39" s="160"/>
      <c r="I39" s="204"/>
      <c r="J39" s="109"/>
      <c r="K39" s="109"/>
    </row>
    <row r="40" spans="1:11" ht="11.25" customHeight="1">
      <c r="A40" s="18" t="s">
        <v>338</v>
      </c>
      <c r="B40" s="194"/>
      <c r="C40" s="160"/>
      <c r="D40" s="160"/>
      <c r="E40" s="160"/>
      <c r="F40" s="160"/>
      <c r="G40" s="160"/>
      <c r="H40" s="160"/>
      <c r="I40" s="204"/>
      <c r="J40" s="109"/>
      <c r="K40" s="109"/>
    </row>
    <row r="41" spans="1:11" ht="11.25" customHeight="1">
      <c r="A41" s="18"/>
      <c r="B41" s="194" t="s">
        <v>353</v>
      </c>
      <c r="C41" s="160">
        <v>3311</v>
      </c>
      <c r="D41" s="160">
        <v>0</v>
      </c>
      <c r="E41" s="160">
        <v>38</v>
      </c>
      <c r="F41" s="160">
        <v>3587</v>
      </c>
      <c r="G41" s="160">
        <v>3302</v>
      </c>
      <c r="H41" s="160">
        <v>-285</v>
      </c>
      <c r="I41" s="204" t="s">
        <v>709</v>
      </c>
      <c r="J41" s="109"/>
      <c r="K41" s="109"/>
    </row>
    <row r="42" spans="1:11" ht="11.25" customHeight="1">
      <c r="A42" s="18"/>
      <c r="B42" s="194" t="s">
        <v>341</v>
      </c>
      <c r="C42" s="160">
        <v>1827</v>
      </c>
      <c r="D42" s="160">
        <v>1</v>
      </c>
      <c r="E42" s="160">
        <v>4</v>
      </c>
      <c r="F42" s="160">
        <v>1061</v>
      </c>
      <c r="G42" s="160">
        <v>1359</v>
      </c>
      <c r="H42" s="160">
        <v>298</v>
      </c>
      <c r="I42" s="204" t="s">
        <v>710</v>
      </c>
      <c r="J42" s="109"/>
      <c r="K42" s="109"/>
    </row>
    <row r="43" spans="1:11" ht="11.25" customHeight="1">
      <c r="A43" s="18"/>
      <c r="B43" s="194" t="s">
        <v>339</v>
      </c>
      <c r="C43" s="160">
        <v>1695</v>
      </c>
      <c r="D43" s="160">
        <v>60</v>
      </c>
      <c r="E43" s="160">
        <v>0</v>
      </c>
      <c r="F43" s="160">
        <v>879</v>
      </c>
      <c r="G43" s="160">
        <v>1349</v>
      </c>
      <c r="H43" s="160">
        <v>470</v>
      </c>
      <c r="I43" s="204" t="s">
        <v>711</v>
      </c>
      <c r="J43" s="109"/>
      <c r="K43" s="109"/>
    </row>
    <row r="44" spans="1:11" ht="11.25" customHeight="1">
      <c r="A44" s="18"/>
      <c r="B44" s="194"/>
      <c r="C44" s="160"/>
      <c r="D44" s="160"/>
      <c r="E44" s="160"/>
      <c r="F44" s="160"/>
      <c r="G44" s="160"/>
      <c r="H44" s="160"/>
      <c r="I44" s="204"/>
      <c r="J44" s="109"/>
      <c r="K44" s="109"/>
    </row>
    <row r="45" spans="1:11" ht="11.25" customHeight="1">
      <c r="A45" s="18" t="s">
        <v>361</v>
      </c>
      <c r="B45" s="194"/>
      <c r="C45" s="160"/>
      <c r="D45" s="160"/>
      <c r="E45" s="160"/>
      <c r="F45" s="160"/>
      <c r="G45" s="160"/>
      <c r="H45" s="160"/>
      <c r="I45" s="204"/>
      <c r="J45" s="109"/>
      <c r="K45" s="109"/>
    </row>
    <row r="46" spans="1:11" ht="11.25" customHeight="1">
      <c r="A46" s="18"/>
      <c r="B46" s="194" t="s">
        <v>169</v>
      </c>
      <c r="C46" s="160">
        <v>4367</v>
      </c>
      <c r="D46" s="160">
        <v>18</v>
      </c>
      <c r="E46" s="160">
        <v>5</v>
      </c>
      <c r="F46" s="160">
        <v>3356</v>
      </c>
      <c r="G46" s="160">
        <v>3375</v>
      </c>
      <c r="H46" s="160">
        <v>19</v>
      </c>
      <c r="I46" s="204" t="s">
        <v>712</v>
      </c>
      <c r="J46" s="109"/>
      <c r="K46" s="109"/>
    </row>
    <row r="47" spans="1:11" ht="11.25" customHeight="1">
      <c r="A47" s="18"/>
      <c r="B47" s="194" t="s">
        <v>363</v>
      </c>
      <c r="C47" s="160">
        <v>2956</v>
      </c>
      <c r="D47" s="160">
        <v>77</v>
      </c>
      <c r="E47" s="160">
        <v>40</v>
      </c>
      <c r="F47" s="160">
        <v>2379</v>
      </c>
      <c r="G47" s="160">
        <v>2645</v>
      </c>
      <c r="H47" s="160">
        <v>266</v>
      </c>
      <c r="I47" s="204" t="s">
        <v>713</v>
      </c>
      <c r="J47" s="109"/>
      <c r="K47" s="109"/>
    </row>
    <row r="48" spans="1:11" ht="11.25" customHeight="1">
      <c r="A48" s="26"/>
      <c r="B48" s="28"/>
      <c r="C48" s="28"/>
      <c r="D48" s="28"/>
      <c r="E48" s="28"/>
      <c r="F48" s="28"/>
      <c r="G48" s="28"/>
      <c r="H48" s="93"/>
      <c r="I48" s="99"/>
      <c r="J48" s="26"/>
      <c r="K48" s="109"/>
    </row>
    <row r="49" spans="1:11" ht="11.25" customHeight="1">
      <c r="A49" s="18" t="s">
        <v>156</v>
      </c>
      <c r="K49" s="109"/>
    </row>
    <row r="50" spans="1:11" ht="11.25" customHeight="1">
      <c r="K50" s="109"/>
    </row>
    <row r="51" spans="1:11" ht="11.25" customHeight="1">
      <c r="K51" s="109"/>
    </row>
    <row r="52" spans="1:11" ht="11.25" customHeight="1">
      <c r="K52" s="109"/>
    </row>
    <row r="53" spans="1:11" ht="11.25" customHeight="1">
      <c r="K53" s="109"/>
    </row>
    <row r="54" spans="1:11" ht="11.25" customHeight="1">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dimension ref="A1:K67"/>
  <sheetViews>
    <sheetView zoomScaleNormal="100" workbookViewId="0"/>
  </sheetViews>
  <sheetFormatPr defaultRowHeight="12.75"/>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c r="A1" s="94" t="s">
        <v>714</v>
      </c>
    </row>
    <row r="2" spans="1:11" ht="11.25" customHeight="1">
      <c r="B2" s="109"/>
      <c r="C2" s="109"/>
      <c r="D2" s="109"/>
      <c r="E2" s="109"/>
      <c r="F2" s="109"/>
      <c r="G2" s="109"/>
      <c r="H2" s="160"/>
      <c r="I2" s="200"/>
      <c r="J2" s="66"/>
      <c r="K2" s="66"/>
    </row>
    <row r="3" spans="1:11" ht="15" customHeight="1">
      <c r="A3" s="23" t="s">
        <v>693</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201"/>
      <c r="J5" s="1"/>
      <c r="K5" s="108"/>
    </row>
    <row r="6" spans="1:11" ht="11.25" customHeight="1">
      <c r="A6" s="183" t="s">
        <v>287</v>
      </c>
      <c r="B6" s="184"/>
      <c r="C6" s="175"/>
      <c r="D6" s="152"/>
      <c r="E6" s="176" t="s">
        <v>159</v>
      </c>
      <c r="F6" s="152"/>
      <c r="G6" s="177"/>
      <c r="H6" s="185" t="s">
        <v>164</v>
      </c>
      <c r="I6" s="202"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3"/>
    </row>
    <row r="9" spans="1:11" ht="11.25" customHeight="1">
      <c r="A9" s="18" t="s">
        <v>413</v>
      </c>
      <c r="C9" s="9">
        <v>100282</v>
      </c>
      <c r="D9" s="9">
        <v>46924</v>
      </c>
      <c r="E9" s="9">
        <v>11187</v>
      </c>
      <c r="F9" s="9">
        <v>40228</v>
      </c>
      <c r="G9" s="9">
        <v>88947</v>
      </c>
      <c r="H9" s="9">
        <v>48719</v>
      </c>
      <c r="I9" s="98" t="s">
        <v>505</v>
      </c>
    </row>
    <row r="10" spans="1:11" ht="11.25" customHeight="1">
      <c r="A10" s="18"/>
      <c r="C10" s="19"/>
      <c r="D10" s="19"/>
      <c r="E10" s="19"/>
      <c r="F10" s="19"/>
      <c r="G10" s="19"/>
      <c r="H10" s="9"/>
      <c r="I10" s="98"/>
    </row>
    <row r="11" spans="1:11" ht="11.25" customHeight="1">
      <c r="A11" s="18" t="s">
        <v>288</v>
      </c>
      <c r="C11" s="160"/>
      <c r="D11" s="160"/>
      <c r="E11" s="160"/>
      <c r="F11" s="160"/>
      <c r="G11" s="160"/>
      <c r="H11" s="9"/>
      <c r="I11" s="98"/>
    </row>
    <row r="12" spans="1:11" ht="11.25" customHeight="1">
      <c r="A12" s="20"/>
      <c r="B12" s="194" t="s">
        <v>289</v>
      </c>
      <c r="C12" s="160">
        <v>35589</v>
      </c>
      <c r="D12" s="160">
        <v>16033</v>
      </c>
      <c r="E12" s="160">
        <v>1852</v>
      </c>
      <c r="F12" s="160">
        <v>11861</v>
      </c>
      <c r="G12" s="160">
        <v>30847</v>
      </c>
      <c r="H12" s="160">
        <v>18986</v>
      </c>
      <c r="I12" s="204" t="s">
        <v>715</v>
      </c>
    </row>
    <row r="13" spans="1:11" ht="11.25" customHeight="1">
      <c r="A13" s="20"/>
      <c r="B13" s="194" t="s">
        <v>291</v>
      </c>
      <c r="C13" s="160">
        <v>48760</v>
      </c>
      <c r="D13" s="160">
        <v>24990</v>
      </c>
      <c r="E13" s="160">
        <v>7812</v>
      </c>
      <c r="F13" s="160">
        <v>23602</v>
      </c>
      <c r="G13" s="160">
        <v>47081</v>
      </c>
      <c r="H13" s="160">
        <v>23479</v>
      </c>
      <c r="I13" s="204" t="s">
        <v>463</v>
      </c>
    </row>
    <row r="14" spans="1:11" ht="11.25" customHeight="1">
      <c r="A14" s="20"/>
      <c r="B14" s="194" t="s">
        <v>293</v>
      </c>
      <c r="C14" s="160">
        <v>6281</v>
      </c>
      <c r="D14" s="160">
        <v>2350</v>
      </c>
      <c r="E14" s="160">
        <v>603</v>
      </c>
      <c r="F14" s="160">
        <v>1628</v>
      </c>
      <c r="G14" s="160">
        <v>3669</v>
      </c>
      <c r="H14" s="160">
        <v>2041</v>
      </c>
      <c r="I14" s="204" t="s">
        <v>716</v>
      </c>
    </row>
    <row r="15" spans="1:11" ht="11.25" customHeight="1">
      <c r="A15" s="20"/>
      <c r="B15" s="194" t="s">
        <v>294</v>
      </c>
      <c r="C15" s="160">
        <v>682</v>
      </c>
      <c r="D15" s="160">
        <v>188</v>
      </c>
      <c r="E15" s="160">
        <v>57</v>
      </c>
      <c r="F15" s="160">
        <v>71</v>
      </c>
      <c r="G15" s="160">
        <v>307</v>
      </c>
      <c r="H15" s="160">
        <v>236</v>
      </c>
      <c r="I15" s="204" t="s">
        <v>717</v>
      </c>
    </row>
    <row r="16" spans="1:11" ht="11.25" customHeight="1">
      <c r="A16" s="20"/>
      <c r="B16" s="194" t="s">
        <v>296</v>
      </c>
      <c r="C16" s="160">
        <v>2409</v>
      </c>
      <c r="D16" s="160">
        <v>940</v>
      </c>
      <c r="E16" s="160">
        <v>26</v>
      </c>
      <c r="F16" s="160">
        <v>421</v>
      </c>
      <c r="G16" s="160">
        <v>1454</v>
      </c>
      <c r="H16" s="160">
        <v>1033</v>
      </c>
      <c r="I16" s="204" t="s">
        <v>718</v>
      </c>
    </row>
    <row r="17" spans="1:9" ht="11.25" customHeight="1">
      <c r="A17" s="20"/>
      <c r="B17" s="194"/>
      <c r="C17" s="160"/>
      <c r="D17" s="160"/>
      <c r="E17" s="160"/>
      <c r="F17" s="160"/>
      <c r="G17" s="160"/>
      <c r="H17" s="160"/>
      <c r="I17" s="204"/>
    </row>
    <row r="18" spans="1:9" ht="11.25" customHeight="1">
      <c r="A18" s="18" t="s">
        <v>298</v>
      </c>
      <c r="C18" s="160"/>
      <c r="D18" s="160"/>
      <c r="E18" s="160"/>
      <c r="F18" s="160"/>
      <c r="G18" s="160"/>
      <c r="H18" s="160"/>
      <c r="I18" s="204"/>
    </row>
    <row r="19" spans="1:9" ht="11.25" customHeight="1">
      <c r="A19" s="20"/>
      <c r="B19" s="194" t="s">
        <v>299</v>
      </c>
      <c r="C19" s="160">
        <v>11589</v>
      </c>
      <c r="D19" s="160">
        <v>6020</v>
      </c>
      <c r="E19" s="160">
        <v>1272</v>
      </c>
      <c r="F19" s="160">
        <v>4476</v>
      </c>
      <c r="G19" s="160">
        <v>11533</v>
      </c>
      <c r="H19" s="160">
        <v>7057</v>
      </c>
      <c r="I19" s="204" t="s">
        <v>719</v>
      </c>
    </row>
    <row r="20" spans="1:9" ht="11.25" customHeight="1">
      <c r="A20" s="20"/>
      <c r="B20" s="194" t="s">
        <v>301</v>
      </c>
      <c r="C20" s="160">
        <v>9668</v>
      </c>
      <c r="D20" s="160">
        <v>4143</v>
      </c>
      <c r="E20" s="160">
        <v>1128</v>
      </c>
      <c r="F20" s="160">
        <v>4172</v>
      </c>
      <c r="G20" s="160">
        <v>9593</v>
      </c>
      <c r="H20" s="160">
        <v>5421</v>
      </c>
      <c r="I20" s="204" t="s">
        <v>192</v>
      </c>
    </row>
    <row r="21" spans="1:9" ht="11.25" customHeight="1">
      <c r="A21" s="20"/>
      <c r="B21" s="194" t="s">
        <v>303</v>
      </c>
      <c r="C21" s="160">
        <v>20543</v>
      </c>
      <c r="D21" s="160">
        <v>9700</v>
      </c>
      <c r="E21" s="160">
        <v>2544</v>
      </c>
      <c r="F21" s="160">
        <v>8489</v>
      </c>
      <c r="G21" s="160">
        <v>16002</v>
      </c>
      <c r="H21" s="160">
        <v>7513</v>
      </c>
      <c r="I21" s="204" t="s">
        <v>239</v>
      </c>
    </row>
    <row r="22" spans="1:9" ht="11.25" customHeight="1">
      <c r="A22" s="20"/>
      <c r="B22" s="194" t="s">
        <v>305</v>
      </c>
      <c r="C22" s="160">
        <v>14187</v>
      </c>
      <c r="D22" s="160">
        <v>6537</v>
      </c>
      <c r="E22" s="160">
        <v>1710</v>
      </c>
      <c r="F22" s="160">
        <v>6096</v>
      </c>
      <c r="G22" s="160">
        <v>13771</v>
      </c>
      <c r="H22" s="160">
        <v>7675</v>
      </c>
      <c r="I22" s="204" t="s">
        <v>720</v>
      </c>
    </row>
    <row r="23" spans="1:9" ht="11.25" customHeight="1">
      <c r="A23" s="20"/>
      <c r="B23" s="194" t="s">
        <v>307</v>
      </c>
      <c r="C23" s="160">
        <v>15806</v>
      </c>
      <c r="D23" s="160">
        <v>7253</v>
      </c>
      <c r="E23" s="160">
        <v>1721</v>
      </c>
      <c r="F23" s="160">
        <v>6157</v>
      </c>
      <c r="G23" s="160">
        <v>12650</v>
      </c>
      <c r="H23" s="160">
        <v>6493</v>
      </c>
      <c r="I23" s="204" t="s">
        <v>721</v>
      </c>
    </row>
    <row r="24" spans="1:9" ht="11.25" customHeight="1">
      <c r="A24" s="20"/>
      <c r="B24" s="194" t="s">
        <v>309</v>
      </c>
      <c r="C24" s="160">
        <v>17084</v>
      </c>
      <c r="D24" s="160">
        <v>7996</v>
      </c>
      <c r="E24" s="160">
        <v>1956</v>
      </c>
      <c r="F24" s="160">
        <v>6949</v>
      </c>
      <c r="G24" s="160">
        <v>14868</v>
      </c>
      <c r="H24" s="160">
        <v>7919</v>
      </c>
      <c r="I24" s="204" t="s">
        <v>722</v>
      </c>
    </row>
    <row r="25" spans="1:9" ht="11.25" customHeight="1">
      <c r="A25" s="20"/>
      <c r="B25" s="194" t="s">
        <v>310</v>
      </c>
      <c r="C25" s="160">
        <v>11405</v>
      </c>
      <c r="D25" s="160">
        <v>5275</v>
      </c>
      <c r="E25" s="160">
        <v>856</v>
      </c>
      <c r="F25" s="160">
        <v>3889</v>
      </c>
      <c r="G25" s="160">
        <v>10531</v>
      </c>
      <c r="H25" s="160">
        <v>6642</v>
      </c>
      <c r="I25" s="204" t="s">
        <v>723</v>
      </c>
    </row>
    <row r="26" spans="1:9" ht="11.25" customHeight="1">
      <c r="A26" s="20"/>
      <c r="B26" s="194"/>
      <c r="C26" s="160"/>
      <c r="D26" s="160"/>
      <c r="E26" s="160"/>
      <c r="F26" s="160"/>
      <c r="G26" s="160"/>
      <c r="H26" s="160"/>
      <c r="I26" s="204"/>
    </row>
    <row r="27" spans="1:9" ht="11.25" customHeight="1">
      <c r="A27" s="18" t="s">
        <v>312</v>
      </c>
      <c r="C27" s="160"/>
      <c r="D27" s="160"/>
      <c r="E27" s="160"/>
      <c r="F27" s="160"/>
      <c r="G27" s="160"/>
      <c r="H27" s="160"/>
      <c r="I27" s="204"/>
    </row>
    <row r="28" spans="1:9" ht="11.25" customHeight="1">
      <c r="A28" s="20"/>
      <c r="B28" s="196" t="s">
        <v>313</v>
      </c>
      <c r="C28" s="160">
        <v>11031</v>
      </c>
      <c r="D28" s="160">
        <v>4233</v>
      </c>
      <c r="E28" s="160">
        <v>422</v>
      </c>
      <c r="F28" s="160">
        <v>2000</v>
      </c>
      <c r="G28" s="160">
        <v>6813</v>
      </c>
      <c r="H28" s="160">
        <v>4813</v>
      </c>
      <c r="I28" s="204" t="s">
        <v>724</v>
      </c>
    </row>
    <row r="29" spans="1:9" ht="11.25" customHeight="1">
      <c r="A29" s="20"/>
      <c r="B29" s="197" t="s">
        <v>315</v>
      </c>
      <c r="C29" s="160">
        <v>21841</v>
      </c>
      <c r="D29" s="160">
        <v>7967</v>
      </c>
      <c r="E29" s="160">
        <v>1644</v>
      </c>
      <c r="F29" s="160">
        <v>6732</v>
      </c>
      <c r="G29" s="160">
        <v>15472</v>
      </c>
      <c r="H29" s="160">
        <v>8740</v>
      </c>
      <c r="I29" s="204" t="s">
        <v>725</v>
      </c>
    </row>
    <row r="30" spans="1:9" ht="11.25" customHeight="1">
      <c r="A30" s="20"/>
      <c r="B30" s="194" t="s">
        <v>317</v>
      </c>
      <c r="C30" s="160">
        <v>35632</v>
      </c>
      <c r="D30" s="160">
        <v>15954</v>
      </c>
      <c r="E30" s="160">
        <v>3632</v>
      </c>
      <c r="F30" s="160">
        <v>15905</v>
      </c>
      <c r="G30" s="160">
        <v>32015</v>
      </c>
      <c r="H30" s="160">
        <v>16110</v>
      </c>
      <c r="I30" s="204" t="s">
        <v>726</v>
      </c>
    </row>
    <row r="31" spans="1:9" ht="11.25" customHeight="1">
      <c r="A31" s="20"/>
      <c r="B31" s="197" t="s">
        <v>319</v>
      </c>
      <c r="C31" s="160">
        <v>17338</v>
      </c>
      <c r="D31" s="160">
        <v>10101</v>
      </c>
      <c r="E31" s="160">
        <v>2239</v>
      </c>
      <c r="F31" s="160">
        <v>8069</v>
      </c>
      <c r="G31" s="160">
        <v>19091</v>
      </c>
      <c r="H31" s="160">
        <v>11022</v>
      </c>
      <c r="I31" s="204" t="s">
        <v>727</v>
      </c>
    </row>
    <row r="32" spans="1:9" ht="11.25" customHeight="1">
      <c r="A32" s="20"/>
      <c r="B32" s="194" t="s">
        <v>321</v>
      </c>
      <c r="C32" s="160">
        <v>14441</v>
      </c>
      <c r="D32" s="160">
        <v>8670</v>
      </c>
      <c r="E32" s="160">
        <v>3251</v>
      </c>
      <c r="F32" s="160">
        <v>7522</v>
      </c>
      <c r="G32" s="160">
        <v>15556</v>
      </c>
      <c r="H32" s="160">
        <v>8034</v>
      </c>
      <c r="I32" s="204" t="s">
        <v>728</v>
      </c>
    </row>
    <row r="33" spans="1:11" ht="11.25" customHeight="1">
      <c r="A33" s="20"/>
      <c r="B33" s="194" t="s">
        <v>323</v>
      </c>
      <c r="C33" s="27">
        <v>10.842460681317601</v>
      </c>
      <c r="D33" s="27">
        <v>12.6740898026138</v>
      </c>
      <c r="E33" s="27">
        <v>14.044880041515301</v>
      </c>
      <c r="F33" s="27">
        <v>12.676328502415499</v>
      </c>
      <c r="G33" s="27">
        <v>12.754818901423301</v>
      </c>
      <c r="H33" s="205">
        <v>7.8490399007865405E-2</v>
      </c>
      <c r="I33" s="204" t="s">
        <v>712</v>
      </c>
    </row>
    <row r="34" spans="1:11" ht="11.25" customHeight="1">
      <c r="A34" s="20"/>
      <c r="B34" s="194"/>
      <c r="C34" s="22"/>
      <c r="D34" s="22"/>
      <c r="E34" s="22"/>
      <c r="F34" s="22"/>
      <c r="G34" s="22"/>
      <c r="H34" s="198"/>
      <c r="I34" s="204"/>
    </row>
    <row r="35" spans="1:11" ht="11.25" customHeight="1">
      <c r="A35" s="18" t="s">
        <v>324</v>
      </c>
      <c r="B35" s="109"/>
      <c r="C35" s="160"/>
      <c r="D35" s="160"/>
      <c r="E35" s="160"/>
      <c r="F35" s="160"/>
      <c r="G35" s="160"/>
      <c r="H35" s="160"/>
      <c r="I35" s="204"/>
      <c r="J35" s="109"/>
      <c r="K35" s="109"/>
    </row>
    <row r="36" spans="1:11" ht="11.25" customHeight="1">
      <c r="A36" s="18"/>
      <c r="B36" s="194" t="s">
        <v>325</v>
      </c>
      <c r="C36" s="160">
        <v>71207</v>
      </c>
      <c r="D36" s="160">
        <v>34642</v>
      </c>
      <c r="E36" s="160">
        <v>9700</v>
      </c>
      <c r="F36" s="160">
        <v>30151</v>
      </c>
      <c r="G36" s="160">
        <v>62451</v>
      </c>
      <c r="H36" s="160">
        <v>32300</v>
      </c>
      <c r="I36" s="204" t="s">
        <v>564</v>
      </c>
      <c r="J36" s="109"/>
      <c r="K36" s="109"/>
    </row>
    <row r="37" spans="1:11" ht="11.25" customHeight="1">
      <c r="A37" s="18"/>
      <c r="B37" s="194" t="s">
        <v>329</v>
      </c>
      <c r="C37" s="160">
        <v>7137</v>
      </c>
      <c r="D37" s="160">
        <v>2542</v>
      </c>
      <c r="E37" s="160">
        <v>548</v>
      </c>
      <c r="F37" s="160">
        <v>4665</v>
      </c>
      <c r="G37" s="160">
        <v>11344</v>
      </c>
      <c r="H37" s="160">
        <v>6679</v>
      </c>
      <c r="I37" s="204" t="s">
        <v>729</v>
      </c>
      <c r="J37" s="109"/>
      <c r="K37" s="109"/>
    </row>
    <row r="38" spans="1:11" ht="11.25" customHeight="1">
      <c r="A38" s="18"/>
      <c r="B38" s="194" t="s">
        <v>327</v>
      </c>
      <c r="C38" s="160">
        <v>13886</v>
      </c>
      <c r="D38" s="160">
        <v>5978</v>
      </c>
      <c r="E38" s="160">
        <v>546</v>
      </c>
      <c r="F38" s="160">
        <v>3708</v>
      </c>
      <c r="G38" s="160">
        <v>10547</v>
      </c>
      <c r="H38" s="160">
        <v>6839</v>
      </c>
      <c r="I38" s="204" t="s">
        <v>730</v>
      </c>
      <c r="J38" s="109"/>
      <c r="K38" s="109"/>
    </row>
    <row r="39" spans="1:11" ht="11.25" customHeight="1">
      <c r="A39" s="18"/>
      <c r="B39" s="194" t="s">
        <v>331</v>
      </c>
      <c r="C39" s="160">
        <v>5867</v>
      </c>
      <c r="D39" s="160">
        <v>2759</v>
      </c>
      <c r="E39" s="160">
        <v>393</v>
      </c>
      <c r="F39" s="160">
        <v>1702</v>
      </c>
      <c r="G39" s="160">
        <v>4419</v>
      </c>
      <c r="H39" s="160">
        <v>2717</v>
      </c>
      <c r="I39" s="204" t="s">
        <v>731</v>
      </c>
      <c r="J39" s="109"/>
      <c r="K39" s="109"/>
    </row>
    <row r="40" spans="1:11" ht="11.25" customHeight="1">
      <c r="A40" s="18"/>
      <c r="B40" s="194"/>
      <c r="C40" s="160"/>
      <c r="D40" s="160"/>
      <c r="E40" s="160"/>
      <c r="F40" s="160"/>
      <c r="G40" s="160"/>
      <c r="H40" s="160"/>
      <c r="I40" s="204"/>
      <c r="J40" s="109"/>
      <c r="K40" s="109"/>
    </row>
    <row r="41" spans="1:11" ht="11.25" customHeight="1">
      <c r="A41" s="18" t="s">
        <v>338</v>
      </c>
      <c r="B41" s="194"/>
      <c r="C41" s="160"/>
      <c r="D41" s="160"/>
      <c r="E41" s="160"/>
      <c r="F41" s="160"/>
      <c r="G41" s="160"/>
      <c r="H41" s="160"/>
      <c r="I41" s="204"/>
      <c r="J41" s="109"/>
      <c r="K41" s="109"/>
    </row>
    <row r="42" spans="1:11" ht="11.25" customHeight="1">
      <c r="A42" s="18"/>
      <c r="B42" s="194" t="s">
        <v>353</v>
      </c>
      <c r="C42" s="160">
        <v>46553</v>
      </c>
      <c r="D42" s="160">
        <v>20192</v>
      </c>
      <c r="E42" s="160">
        <v>7810</v>
      </c>
      <c r="F42" s="160">
        <v>21042</v>
      </c>
      <c r="G42" s="160">
        <v>39784</v>
      </c>
      <c r="H42" s="160">
        <v>18742</v>
      </c>
      <c r="I42" s="204" t="s">
        <v>732</v>
      </c>
      <c r="J42" s="109"/>
      <c r="K42" s="109"/>
    </row>
    <row r="43" spans="1:11" ht="11.25" customHeight="1">
      <c r="A43" s="18"/>
      <c r="B43" s="194" t="s">
        <v>341</v>
      </c>
      <c r="C43" s="160">
        <v>22140</v>
      </c>
      <c r="D43" s="160">
        <v>12434</v>
      </c>
      <c r="E43" s="160">
        <v>1434</v>
      </c>
      <c r="F43" s="160">
        <v>8424</v>
      </c>
      <c r="G43" s="160">
        <v>21757</v>
      </c>
      <c r="H43" s="160">
        <v>13333</v>
      </c>
      <c r="I43" s="204" t="s">
        <v>733</v>
      </c>
      <c r="J43" s="109"/>
      <c r="K43" s="109"/>
    </row>
    <row r="44" spans="1:11" ht="11.25" customHeight="1">
      <c r="A44" s="18"/>
      <c r="B44" s="194" t="s">
        <v>339</v>
      </c>
      <c r="C44" s="160">
        <v>18642</v>
      </c>
      <c r="D44" s="160">
        <v>8421</v>
      </c>
      <c r="E44" s="160">
        <v>1332</v>
      </c>
      <c r="F44" s="160">
        <v>7639</v>
      </c>
      <c r="G44" s="160">
        <v>19514</v>
      </c>
      <c r="H44" s="160">
        <v>11875</v>
      </c>
      <c r="I44" s="204" t="s">
        <v>734</v>
      </c>
      <c r="J44" s="109"/>
      <c r="K44" s="109"/>
    </row>
    <row r="45" spans="1:11" ht="11.25" customHeight="1">
      <c r="A45" s="18"/>
      <c r="B45" s="194" t="s">
        <v>342</v>
      </c>
      <c r="C45" s="160">
        <v>6620</v>
      </c>
      <c r="D45" s="160">
        <v>3155</v>
      </c>
      <c r="E45" s="160">
        <v>491</v>
      </c>
      <c r="F45" s="160">
        <v>1860</v>
      </c>
      <c r="G45" s="160">
        <v>4244</v>
      </c>
      <c r="H45" s="160">
        <v>2384</v>
      </c>
      <c r="I45" s="204" t="s">
        <v>735</v>
      </c>
      <c r="J45" s="109"/>
      <c r="K45" s="109"/>
    </row>
    <row r="46" spans="1:11" ht="11.25" customHeight="1">
      <c r="A46" s="18"/>
      <c r="B46" s="194" t="s">
        <v>441</v>
      </c>
      <c r="C46" s="160">
        <v>765</v>
      </c>
      <c r="D46" s="160">
        <v>361</v>
      </c>
      <c r="E46" s="160">
        <v>15</v>
      </c>
      <c r="F46" s="160">
        <v>218</v>
      </c>
      <c r="G46" s="160">
        <v>736</v>
      </c>
      <c r="H46" s="160">
        <v>518</v>
      </c>
      <c r="I46" s="204" t="s">
        <v>736</v>
      </c>
      <c r="J46" s="109"/>
      <c r="K46" s="109"/>
    </row>
    <row r="47" spans="1:11" ht="11.25" customHeight="1">
      <c r="A47" s="18"/>
      <c r="B47" s="194" t="s">
        <v>349</v>
      </c>
      <c r="C47" s="160">
        <v>611</v>
      </c>
      <c r="D47" s="160">
        <v>362</v>
      </c>
      <c r="E47" s="160">
        <v>47</v>
      </c>
      <c r="F47" s="160">
        <v>352</v>
      </c>
      <c r="G47" s="160">
        <v>576</v>
      </c>
      <c r="H47" s="160">
        <v>224</v>
      </c>
      <c r="I47" s="204" t="s">
        <v>572</v>
      </c>
      <c r="J47" s="109"/>
      <c r="K47" s="109"/>
    </row>
    <row r="48" spans="1:11" ht="11.25" customHeight="1">
      <c r="A48" s="18"/>
      <c r="B48" s="194"/>
      <c r="C48" s="160"/>
      <c r="D48" s="160"/>
      <c r="E48" s="160"/>
      <c r="F48" s="160"/>
      <c r="G48" s="160"/>
      <c r="H48" s="160"/>
      <c r="I48" s="204"/>
      <c r="J48" s="109"/>
      <c r="K48" s="109"/>
    </row>
    <row r="49" spans="1:11" ht="11.25" customHeight="1">
      <c r="A49" s="18" t="s">
        <v>361</v>
      </c>
      <c r="B49" s="194"/>
      <c r="C49" s="160"/>
      <c r="D49" s="160"/>
      <c r="E49" s="160"/>
      <c r="F49" s="160"/>
      <c r="G49" s="160"/>
      <c r="H49" s="160"/>
      <c r="I49" s="204"/>
      <c r="J49" s="109"/>
      <c r="K49" s="109"/>
    </row>
    <row r="50" spans="1:11" ht="11.25" customHeight="1">
      <c r="A50" s="18"/>
      <c r="B50" s="194" t="s">
        <v>169</v>
      </c>
      <c r="C50" s="160">
        <v>56531</v>
      </c>
      <c r="D50" s="160">
        <v>25862</v>
      </c>
      <c r="E50" s="160">
        <v>4649</v>
      </c>
      <c r="F50" s="160">
        <v>21253</v>
      </c>
      <c r="G50" s="160">
        <v>52082</v>
      </c>
      <c r="H50" s="160">
        <v>30829</v>
      </c>
      <c r="I50" s="204" t="s">
        <v>737</v>
      </c>
      <c r="J50" s="109"/>
      <c r="K50" s="109"/>
    </row>
    <row r="51" spans="1:11" ht="11.25" customHeight="1">
      <c r="A51" s="18"/>
      <c r="B51" s="194" t="s">
        <v>363</v>
      </c>
      <c r="C51" s="160">
        <v>37663</v>
      </c>
      <c r="D51" s="160">
        <v>18459</v>
      </c>
      <c r="E51" s="160">
        <v>6105</v>
      </c>
      <c r="F51" s="160">
        <v>17544</v>
      </c>
      <c r="G51" s="160">
        <v>32712</v>
      </c>
      <c r="H51" s="160">
        <v>15168</v>
      </c>
      <c r="I51" s="204" t="s">
        <v>738</v>
      </c>
      <c r="J51" s="109"/>
      <c r="K51" s="109"/>
    </row>
    <row r="52" spans="1:11" ht="11.25" customHeight="1">
      <c r="A52" s="18"/>
      <c r="B52" s="194" t="s">
        <v>175</v>
      </c>
      <c r="C52" s="160">
        <v>1676</v>
      </c>
      <c r="D52" s="160">
        <v>682</v>
      </c>
      <c r="E52" s="160">
        <v>110</v>
      </c>
      <c r="F52" s="160">
        <v>349</v>
      </c>
      <c r="G52" s="160">
        <v>1127</v>
      </c>
      <c r="H52" s="160">
        <v>778</v>
      </c>
      <c r="I52" s="204" t="s">
        <v>739</v>
      </c>
      <c r="J52" s="109"/>
      <c r="K52" s="109"/>
    </row>
    <row r="53" spans="1:11" ht="11.25" customHeight="1">
      <c r="A53" s="26"/>
      <c r="B53" s="28"/>
      <c r="C53" s="28"/>
      <c r="D53" s="28"/>
      <c r="E53" s="28"/>
      <c r="F53" s="28"/>
      <c r="G53" s="28"/>
      <c r="H53" s="93"/>
      <c r="I53" s="99"/>
      <c r="J53" s="26"/>
      <c r="K53" s="109"/>
    </row>
    <row r="54" spans="1:11" ht="11.25" customHeight="1">
      <c r="A54" s="18" t="s">
        <v>156</v>
      </c>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row r="65" ht="11.25" customHeight="1"/>
    <row r="66" ht="11.25" customHeight="1"/>
    <row r="67"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c r="A1" s="94" t="s">
        <v>740</v>
      </c>
    </row>
    <row r="2" spans="1:11" ht="11.25" customHeight="1">
      <c r="B2" s="109"/>
      <c r="C2" s="109"/>
      <c r="D2" s="109"/>
      <c r="E2" s="109"/>
      <c r="F2" s="109"/>
      <c r="G2" s="109"/>
      <c r="H2" s="160"/>
      <c r="I2" s="200"/>
      <c r="J2" s="66"/>
      <c r="K2" s="66"/>
    </row>
    <row r="3" spans="1:11" ht="15">
      <c r="A3" s="23" t="s">
        <v>741</v>
      </c>
      <c r="B3" s="23"/>
      <c r="C3" s="23"/>
      <c r="D3" s="23"/>
      <c r="E3" s="23"/>
      <c r="F3" s="23"/>
      <c r="G3" s="23"/>
      <c r="H3" s="90"/>
      <c r="I3" s="96"/>
    </row>
    <row r="4" spans="1:11" ht="14.25">
      <c r="A4" s="24" t="s">
        <v>162</v>
      </c>
      <c r="B4" s="24"/>
      <c r="C4" s="24"/>
      <c r="D4" s="24"/>
      <c r="E4" s="24"/>
      <c r="F4" s="24"/>
      <c r="G4" s="24"/>
      <c r="H4" s="91"/>
      <c r="I4" s="97"/>
    </row>
    <row r="5" spans="1:11" ht="11.25" customHeight="1">
      <c r="A5" s="1"/>
      <c r="B5" s="1"/>
      <c r="C5" s="1"/>
      <c r="D5" s="1"/>
      <c r="E5" s="1"/>
      <c r="F5" s="1"/>
      <c r="G5" s="1"/>
      <c r="H5" s="182"/>
      <c r="I5" s="201"/>
      <c r="J5" s="1"/>
      <c r="K5" s="108"/>
    </row>
    <row r="6" spans="1:11" ht="11.25" customHeight="1">
      <c r="A6" s="183" t="s">
        <v>287</v>
      </c>
      <c r="B6" s="184"/>
      <c r="C6" s="34"/>
      <c r="D6" s="35"/>
      <c r="E6" s="33" t="s">
        <v>163</v>
      </c>
      <c r="F6" s="35"/>
      <c r="G6" s="36"/>
      <c r="H6" s="185" t="s">
        <v>164</v>
      </c>
      <c r="I6" s="202"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3"/>
    </row>
    <row r="9" spans="1:11" ht="11.25" customHeight="1">
      <c r="A9" s="18" t="s">
        <v>413</v>
      </c>
      <c r="C9" s="9">
        <v>3693</v>
      </c>
      <c r="D9" s="9">
        <v>12</v>
      </c>
      <c r="E9" s="9">
        <v>5</v>
      </c>
      <c r="F9" s="9">
        <v>3606</v>
      </c>
      <c r="G9" s="9">
        <v>3751</v>
      </c>
      <c r="H9" s="9">
        <v>145</v>
      </c>
      <c r="I9" s="98" t="s">
        <v>496</v>
      </c>
    </row>
    <row r="10" spans="1:11" ht="11.25" customHeight="1">
      <c r="A10" s="18"/>
      <c r="C10" s="19"/>
      <c r="D10" s="19"/>
      <c r="E10" s="19"/>
      <c r="F10" s="19"/>
      <c r="G10" s="19"/>
      <c r="H10" s="9"/>
      <c r="I10" s="98"/>
    </row>
    <row r="11" spans="1:11" ht="11.25" customHeight="1">
      <c r="A11" s="18" t="s">
        <v>288</v>
      </c>
      <c r="C11" s="160"/>
      <c r="D11" s="160"/>
      <c r="E11" s="160"/>
      <c r="F11" s="160"/>
      <c r="G11" s="160"/>
      <c r="H11" s="9"/>
      <c r="I11" s="98"/>
    </row>
    <row r="12" spans="1:11" ht="11.25" customHeight="1">
      <c r="A12" s="20"/>
      <c r="B12" s="194" t="s">
        <v>289</v>
      </c>
      <c r="C12" s="160">
        <v>1696</v>
      </c>
      <c r="D12" s="160">
        <v>0</v>
      </c>
      <c r="E12" s="160">
        <v>1</v>
      </c>
      <c r="F12" s="160">
        <v>1821</v>
      </c>
      <c r="G12" s="160">
        <v>2018</v>
      </c>
      <c r="H12" s="160">
        <v>197</v>
      </c>
      <c r="I12" s="204" t="s">
        <v>418</v>
      </c>
    </row>
    <row r="13" spans="1:11" ht="11.25" customHeight="1">
      <c r="A13" s="20"/>
      <c r="B13" s="194" t="s">
        <v>291</v>
      </c>
      <c r="C13" s="160">
        <v>1013</v>
      </c>
      <c r="D13" s="160">
        <v>7</v>
      </c>
      <c r="E13" s="160">
        <v>1</v>
      </c>
      <c r="F13" s="160">
        <v>1025</v>
      </c>
      <c r="G13" s="160">
        <v>1009</v>
      </c>
      <c r="H13" s="160">
        <v>-16</v>
      </c>
      <c r="I13" s="204" t="s">
        <v>516</v>
      </c>
    </row>
    <row r="14" spans="1:11" ht="11.25" customHeight="1">
      <c r="A14" s="20"/>
      <c r="B14" s="194" t="s">
        <v>293</v>
      </c>
      <c r="C14" s="160">
        <v>548</v>
      </c>
      <c r="D14" s="160">
        <v>1</v>
      </c>
      <c r="E14" s="160">
        <v>0</v>
      </c>
      <c r="F14" s="160">
        <v>387</v>
      </c>
      <c r="G14" s="160">
        <v>269</v>
      </c>
      <c r="H14" s="160">
        <v>-118</v>
      </c>
      <c r="I14" s="204" t="s">
        <v>742</v>
      </c>
    </row>
    <row r="15" spans="1:11" ht="11.25" customHeight="1">
      <c r="A15" s="20"/>
      <c r="B15" s="194" t="s">
        <v>294</v>
      </c>
      <c r="C15" s="160">
        <v>17</v>
      </c>
      <c r="D15" s="160">
        <v>0</v>
      </c>
      <c r="E15" s="160">
        <v>0</v>
      </c>
      <c r="F15" s="160">
        <v>9</v>
      </c>
      <c r="G15" s="160">
        <v>2</v>
      </c>
      <c r="H15" s="160">
        <v>-7</v>
      </c>
      <c r="I15" s="204" t="s">
        <v>743</v>
      </c>
    </row>
    <row r="16" spans="1:11" ht="11.25" customHeight="1">
      <c r="A16" s="20"/>
      <c r="B16" s="194" t="s">
        <v>296</v>
      </c>
      <c r="C16" s="160">
        <v>222</v>
      </c>
      <c r="D16" s="160">
        <v>0</v>
      </c>
      <c r="E16" s="160">
        <v>0</v>
      </c>
      <c r="F16" s="160">
        <v>152</v>
      </c>
      <c r="G16" s="160">
        <v>247</v>
      </c>
      <c r="H16" s="160">
        <v>95</v>
      </c>
      <c r="I16" s="204" t="s">
        <v>744</v>
      </c>
    </row>
    <row r="17" spans="1:9" ht="11.25" customHeight="1">
      <c r="A17" s="20"/>
      <c r="B17" s="194"/>
      <c r="C17" s="160"/>
      <c r="D17" s="160"/>
      <c r="E17" s="160"/>
      <c r="F17" s="160"/>
      <c r="G17" s="160"/>
      <c r="H17" s="160"/>
      <c r="I17" s="204"/>
    </row>
    <row r="18" spans="1:9" ht="11.25" customHeight="1">
      <c r="A18" s="18" t="s">
        <v>298</v>
      </c>
      <c r="C18" s="160"/>
      <c r="D18" s="160"/>
      <c r="E18" s="160"/>
      <c r="F18" s="160"/>
      <c r="G18" s="160"/>
      <c r="H18" s="160"/>
      <c r="I18" s="204"/>
    </row>
    <row r="19" spans="1:9" ht="11.25" customHeight="1">
      <c r="A19" s="20"/>
      <c r="B19" s="194" t="s">
        <v>299</v>
      </c>
      <c r="C19" s="160">
        <v>290</v>
      </c>
      <c r="D19" s="160">
        <v>0</v>
      </c>
      <c r="E19" s="160">
        <v>0</v>
      </c>
      <c r="F19" s="160">
        <v>342</v>
      </c>
      <c r="G19" s="160">
        <v>394</v>
      </c>
      <c r="H19" s="160">
        <v>52</v>
      </c>
      <c r="I19" s="204" t="s">
        <v>596</v>
      </c>
    </row>
    <row r="20" spans="1:9" ht="11.25" customHeight="1">
      <c r="A20" s="20"/>
      <c r="B20" s="194" t="s">
        <v>301</v>
      </c>
      <c r="C20" s="160">
        <v>292</v>
      </c>
      <c r="D20" s="160">
        <v>1</v>
      </c>
      <c r="E20" s="160">
        <v>0</v>
      </c>
      <c r="F20" s="160">
        <v>257</v>
      </c>
      <c r="G20" s="160">
        <v>289</v>
      </c>
      <c r="H20" s="160">
        <v>32</v>
      </c>
      <c r="I20" s="204" t="s">
        <v>745</v>
      </c>
    </row>
    <row r="21" spans="1:9" ht="11.25" customHeight="1">
      <c r="A21" s="20"/>
      <c r="B21" s="194" t="s">
        <v>303</v>
      </c>
      <c r="C21" s="160">
        <v>617</v>
      </c>
      <c r="D21" s="160">
        <v>2</v>
      </c>
      <c r="E21" s="160">
        <v>2</v>
      </c>
      <c r="F21" s="160">
        <v>585</v>
      </c>
      <c r="G21" s="160">
        <v>624</v>
      </c>
      <c r="H21" s="160">
        <v>39</v>
      </c>
      <c r="I21" s="204" t="s">
        <v>746</v>
      </c>
    </row>
    <row r="22" spans="1:9" ht="11.25" customHeight="1">
      <c r="A22" s="20"/>
      <c r="B22" s="194" t="s">
        <v>305</v>
      </c>
      <c r="C22" s="160">
        <v>563</v>
      </c>
      <c r="D22" s="160">
        <v>2</v>
      </c>
      <c r="E22" s="160">
        <v>1</v>
      </c>
      <c r="F22" s="160">
        <v>481</v>
      </c>
      <c r="G22" s="160">
        <v>542</v>
      </c>
      <c r="H22" s="160">
        <v>61</v>
      </c>
      <c r="I22" s="204" t="s">
        <v>421</v>
      </c>
    </row>
    <row r="23" spans="1:9" ht="11.25" customHeight="1">
      <c r="A23" s="20"/>
      <c r="B23" s="194" t="s">
        <v>307</v>
      </c>
      <c r="C23" s="160">
        <v>590</v>
      </c>
      <c r="D23" s="160">
        <v>4</v>
      </c>
      <c r="E23" s="160">
        <v>0</v>
      </c>
      <c r="F23" s="160">
        <v>567</v>
      </c>
      <c r="G23" s="160">
        <v>591</v>
      </c>
      <c r="H23" s="160">
        <v>24</v>
      </c>
      <c r="I23" s="204" t="s">
        <v>747</v>
      </c>
    </row>
    <row r="24" spans="1:9" ht="11.25" customHeight="1">
      <c r="A24" s="20"/>
      <c r="B24" s="194" t="s">
        <v>309</v>
      </c>
      <c r="C24" s="160">
        <v>760</v>
      </c>
      <c r="D24" s="160">
        <v>3</v>
      </c>
      <c r="E24" s="160">
        <v>1</v>
      </c>
      <c r="F24" s="160">
        <v>664</v>
      </c>
      <c r="G24" s="160">
        <v>698</v>
      </c>
      <c r="H24" s="160">
        <v>34</v>
      </c>
      <c r="I24" s="204" t="s">
        <v>655</v>
      </c>
    </row>
    <row r="25" spans="1:9" ht="11.25" customHeight="1">
      <c r="A25" s="20"/>
      <c r="B25" s="194" t="s">
        <v>310</v>
      </c>
      <c r="C25" s="160">
        <v>581</v>
      </c>
      <c r="D25" s="160">
        <v>0</v>
      </c>
      <c r="E25" s="160">
        <v>1</v>
      </c>
      <c r="F25" s="160">
        <v>710</v>
      </c>
      <c r="G25" s="160">
        <v>613</v>
      </c>
      <c r="H25" s="160">
        <v>-97</v>
      </c>
      <c r="I25" s="204" t="s">
        <v>599</v>
      </c>
    </row>
    <row r="26" spans="1:9" ht="11.25" customHeight="1">
      <c r="A26" s="20"/>
      <c r="B26" s="194"/>
      <c r="C26" s="160"/>
      <c r="D26" s="160"/>
      <c r="E26" s="160"/>
      <c r="F26" s="160"/>
      <c r="G26" s="160"/>
      <c r="H26" s="160"/>
      <c r="I26" s="204"/>
    </row>
    <row r="27" spans="1:9" ht="11.25" customHeight="1">
      <c r="A27" s="18" t="s">
        <v>312</v>
      </c>
      <c r="C27" s="160"/>
      <c r="D27" s="160"/>
      <c r="E27" s="160"/>
      <c r="F27" s="160"/>
      <c r="G27" s="160"/>
      <c r="H27" s="160"/>
      <c r="I27" s="204"/>
    </row>
    <row r="28" spans="1:9" ht="11.25" customHeight="1">
      <c r="A28" s="20"/>
      <c r="B28" s="196" t="s">
        <v>313</v>
      </c>
      <c r="C28" s="160">
        <v>754</v>
      </c>
      <c r="D28" s="160">
        <v>0</v>
      </c>
      <c r="E28" s="160">
        <v>0</v>
      </c>
      <c r="F28" s="160">
        <v>453</v>
      </c>
      <c r="G28" s="160">
        <v>481</v>
      </c>
      <c r="H28" s="160">
        <v>28</v>
      </c>
      <c r="I28" s="204" t="s">
        <v>748</v>
      </c>
    </row>
    <row r="29" spans="1:9" ht="11.25" customHeight="1">
      <c r="A29" s="20"/>
      <c r="B29" s="197" t="s">
        <v>315</v>
      </c>
      <c r="C29" s="160">
        <v>1124</v>
      </c>
      <c r="D29" s="160">
        <v>0</v>
      </c>
      <c r="E29" s="160">
        <v>0</v>
      </c>
      <c r="F29" s="160">
        <v>910</v>
      </c>
      <c r="G29" s="160">
        <v>1070</v>
      </c>
      <c r="H29" s="160">
        <v>160</v>
      </c>
      <c r="I29" s="204" t="s">
        <v>749</v>
      </c>
    </row>
    <row r="30" spans="1:9" ht="11.25" customHeight="1">
      <c r="A30" s="20"/>
      <c r="B30" s="194" t="s">
        <v>317</v>
      </c>
      <c r="C30" s="160">
        <v>1156</v>
      </c>
      <c r="D30" s="160">
        <v>0</v>
      </c>
      <c r="E30" s="160">
        <v>0</v>
      </c>
      <c r="F30" s="160">
        <v>1324</v>
      </c>
      <c r="G30" s="160">
        <v>1366</v>
      </c>
      <c r="H30" s="160">
        <v>42</v>
      </c>
      <c r="I30" s="204" t="s">
        <v>444</v>
      </c>
    </row>
    <row r="31" spans="1:9" ht="11.25" customHeight="1">
      <c r="A31" s="20"/>
      <c r="B31" s="197" t="s">
        <v>319</v>
      </c>
      <c r="C31" s="160">
        <v>386</v>
      </c>
      <c r="D31" s="160">
        <v>1</v>
      </c>
      <c r="E31" s="160">
        <v>0</v>
      </c>
      <c r="F31" s="160">
        <v>603</v>
      </c>
      <c r="G31" s="160">
        <v>550</v>
      </c>
      <c r="H31" s="160">
        <v>-53</v>
      </c>
      <c r="I31" s="204" t="s">
        <v>750</v>
      </c>
    </row>
    <row r="32" spans="1:9" ht="11.25" customHeight="1">
      <c r="A32" s="20"/>
      <c r="B32" s="194" t="s">
        <v>321</v>
      </c>
      <c r="C32" s="160">
        <v>273</v>
      </c>
      <c r="D32" s="160">
        <v>11</v>
      </c>
      <c r="E32" s="160">
        <v>5</v>
      </c>
      <c r="F32" s="160">
        <v>316</v>
      </c>
      <c r="G32" s="160">
        <v>285</v>
      </c>
      <c r="H32" s="160">
        <v>-31</v>
      </c>
      <c r="I32" s="204" t="s">
        <v>658</v>
      </c>
    </row>
    <row r="33" spans="1:11" ht="11.25" customHeight="1">
      <c r="A33" s="20"/>
      <c r="B33" s="194" t="s">
        <v>323</v>
      </c>
      <c r="C33" s="27">
        <v>7.4307320030419399</v>
      </c>
      <c r="D33" s="27">
        <v>34.25</v>
      </c>
      <c r="E33" s="27">
        <v>175</v>
      </c>
      <c r="F33" s="27">
        <v>9.4242424242424203</v>
      </c>
      <c r="G33" s="27">
        <v>8.9940627123073291</v>
      </c>
      <c r="H33" s="205">
        <v>-0.43017971193509802</v>
      </c>
      <c r="I33" s="204" t="s">
        <v>751</v>
      </c>
    </row>
    <row r="34" spans="1:11" ht="11.25" customHeight="1">
      <c r="A34" s="20"/>
      <c r="B34" s="194"/>
      <c r="C34" s="22"/>
      <c r="D34" s="22"/>
      <c r="E34" s="22"/>
      <c r="F34" s="22"/>
      <c r="G34" s="22"/>
      <c r="H34" s="198"/>
      <c r="I34" s="204"/>
    </row>
    <row r="35" spans="1:11" ht="11.25" customHeight="1">
      <c r="A35" s="18" t="s">
        <v>324</v>
      </c>
      <c r="B35" s="109"/>
      <c r="C35" s="160"/>
      <c r="D35" s="160"/>
      <c r="E35" s="160"/>
      <c r="F35" s="160"/>
      <c r="G35" s="160"/>
      <c r="H35" s="160"/>
      <c r="I35" s="204"/>
      <c r="J35" s="109"/>
      <c r="K35" s="109"/>
    </row>
    <row r="36" spans="1:11" ht="11.25" customHeight="1">
      <c r="A36" s="18"/>
      <c r="B36" s="194" t="s">
        <v>325</v>
      </c>
      <c r="C36" s="160">
        <v>2345</v>
      </c>
      <c r="D36" s="160">
        <v>12</v>
      </c>
      <c r="E36" s="160">
        <v>5</v>
      </c>
      <c r="F36" s="160">
        <v>2389</v>
      </c>
      <c r="G36" s="160">
        <v>2008</v>
      </c>
      <c r="H36" s="160">
        <v>-381</v>
      </c>
      <c r="I36" s="204" t="s">
        <v>437</v>
      </c>
      <c r="J36" s="109"/>
      <c r="K36" s="109"/>
    </row>
    <row r="37" spans="1:11" ht="11.25" customHeight="1">
      <c r="A37" s="18"/>
      <c r="B37" s="194" t="s">
        <v>329</v>
      </c>
      <c r="C37" s="160">
        <v>536</v>
      </c>
      <c r="D37" s="160">
        <v>0</v>
      </c>
      <c r="E37" s="160">
        <v>0</v>
      </c>
      <c r="F37" s="160">
        <v>489</v>
      </c>
      <c r="G37" s="160">
        <v>783</v>
      </c>
      <c r="H37" s="160">
        <v>294</v>
      </c>
      <c r="I37" s="204" t="s">
        <v>752</v>
      </c>
      <c r="J37" s="109"/>
      <c r="K37" s="109"/>
    </row>
    <row r="38" spans="1:11" ht="11.25" customHeight="1">
      <c r="A38" s="18"/>
      <c r="B38" s="194" t="s">
        <v>327</v>
      </c>
      <c r="C38" s="160">
        <v>503</v>
      </c>
      <c r="D38" s="160">
        <v>0</v>
      </c>
      <c r="E38" s="160">
        <v>0</v>
      </c>
      <c r="F38" s="160">
        <v>405</v>
      </c>
      <c r="G38" s="160">
        <v>632</v>
      </c>
      <c r="H38" s="160">
        <v>227</v>
      </c>
      <c r="I38" s="204" t="s">
        <v>753</v>
      </c>
      <c r="J38" s="109"/>
      <c r="K38" s="109"/>
    </row>
    <row r="39" spans="1:11" ht="11.25" customHeight="1">
      <c r="A39" s="18"/>
      <c r="B39" s="194"/>
      <c r="C39" s="160"/>
      <c r="D39" s="160"/>
      <c r="E39" s="160"/>
      <c r="F39" s="160"/>
      <c r="G39" s="160"/>
      <c r="H39" s="160"/>
      <c r="I39" s="204"/>
      <c r="J39" s="109"/>
      <c r="K39" s="109"/>
    </row>
    <row r="40" spans="1:11" ht="11.25" customHeight="1">
      <c r="A40" s="18" t="s">
        <v>338</v>
      </c>
      <c r="B40" s="194"/>
      <c r="C40" s="160"/>
      <c r="D40" s="160"/>
      <c r="E40" s="160"/>
      <c r="F40" s="160"/>
      <c r="G40" s="160"/>
      <c r="H40" s="160"/>
      <c r="I40" s="204"/>
      <c r="J40" s="109"/>
      <c r="K40" s="109"/>
    </row>
    <row r="41" spans="1:11" ht="11.25" customHeight="1">
      <c r="A41" s="18"/>
      <c r="B41" s="194" t="s">
        <v>341</v>
      </c>
      <c r="C41" s="160">
        <v>1137</v>
      </c>
      <c r="D41" s="160">
        <v>2</v>
      </c>
      <c r="E41" s="160">
        <v>0</v>
      </c>
      <c r="F41" s="160">
        <v>801</v>
      </c>
      <c r="G41" s="160">
        <v>1482</v>
      </c>
      <c r="H41" s="160">
        <v>681</v>
      </c>
      <c r="I41" s="204" t="s">
        <v>754</v>
      </c>
      <c r="J41" s="109"/>
      <c r="K41" s="109"/>
    </row>
    <row r="42" spans="1:11" ht="11.25" customHeight="1">
      <c r="A42" s="18"/>
      <c r="B42" s="194" t="s">
        <v>339</v>
      </c>
      <c r="C42" s="160">
        <v>1165</v>
      </c>
      <c r="D42" s="160">
        <v>9</v>
      </c>
      <c r="E42" s="160">
        <v>1</v>
      </c>
      <c r="F42" s="160">
        <v>951</v>
      </c>
      <c r="G42" s="160">
        <v>1060</v>
      </c>
      <c r="H42" s="160">
        <v>109</v>
      </c>
      <c r="I42" s="204" t="s">
        <v>755</v>
      </c>
      <c r="J42" s="109"/>
      <c r="K42" s="109"/>
    </row>
    <row r="43" spans="1:11" ht="11.25" customHeight="1">
      <c r="A43" s="18"/>
      <c r="B43" s="194" t="s">
        <v>439</v>
      </c>
      <c r="C43" s="160">
        <v>1025</v>
      </c>
      <c r="D43" s="160">
        <v>0</v>
      </c>
      <c r="E43" s="160">
        <v>0</v>
      </c>
      <c r="F43" s="160">
        <v>1743</v>
      </c>
      <c r="G43" s="160">
        <v>965</v>
      </c>
      <c r="H43" s="160">
        <v>-778</v>
      </c>
      <c r="I43" s="204" t="s">
        <v>756</v>
      </c>
      <c r="J43" s="109"/>
      <c r="K43" s="109"/>
    </row>
    <row r="44" spans="1:11" ht="11.25" customHeight="1">
      <c r="A44" s="18"/>
      <c r="B44" s="194"/>
      <c r="C44" s="160"/>
      <c r="D44" s="160"/>
      <c r="E44" s="160"/>
      <c r="F44" s="160"/>
      <c r="G44" s="160"/>
      <c r="H44" s="160"/>
      <c r="I44" s="204"/>
      <c r="J44" s="109"/>
      <c r="K44" s="109"/>
    </row>
    <row r="45" spans="1:11" ht="11.25" customHeight="1">
      <c r="A45" s="18" t="s">
        <v>361</v>
      </c>
      <c r="B45" s="194"/>
      <c r="C45" s="160"/>
      <c r="D45" s="160"/>
      <c r="E45" s="160"/>
      <c r="F45" s="160"/>
      <c r="G45" s="160"/>
      <c r="H45" s="160"/>
      <c r="I45" s="204"/>
      <c r="J45" s="109"/>
      <c r="K45" s="109"/>
    </row>
    <row r="46" spans="1:11" ht="11.25" customHeight="1">
      <c r="A46" s="18"/>
      <c r="B46" s="194" t="s">
        <v>169</v>
      </c>
      <c r="C46" s="160">
        <v>2984</v>
      </c>
      <c r="D46" s="160">
        <v>1</v>
      </c>
      <c r="E46" s="160">
        <v>2</v>
      </c>
      <c r="F46" s="160">
        <v>2942</v>
      </c>
      <c r="G46" s="160">
        <v>3264</v>
      </c>
      <c r="H46" s="160">
        <v>322</v>
      </c>
      <c r="I46" s="204" t="s">
        <v>757</v>
      </c>
      <c r="J46" s="109"/>
      <c r="K46" s="109"/>
    </row>
    <row r="47" spans="1:11" ht="11.25" customHeight="1">
      <c r="A47" s="26"/>
      <c r="B47" s="28"/>
      <c r="C47" s="28"/>
      <c r="D47" s="28"/>
      <c r="E47" s="28"/>
      <c r="F47" s="28"/>
      <c r="G47" s="28"/>
      <c r="H47" s="93"/>
      <c r="I47" s="99"/>
      <c r="J47" s="26"/>
      <c r="K47" s="109"/>
    </row>
    <row r="48" spans="1:11" ht="11.25" customHeight="1">
      <c r="A48" s="18" t="s">
        <v>156</v>
      </c>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67"/>
  <sheetViews>
    <sheetView zoomScaleNormal="100" workbookViewId="0"/>
  </sheetViews>
  <sheetFormatPr defaultRowHeight="12.75"/>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c r="A1" s="94" t="s">
        <v>758</v>
      </c>
    </row>
    <row r="2" spans="1:11" ht="11.25" customHeight="1">
      <c r="B2" s="109"/>
      <c r="C2" s="109"/>
      <c r="D2" s="109"/>
      <c r="E2" s="109"/>
      <c r="F2" s="109"/>
      <c r="G2" s="109"/>
      <c r="H2" s="160"/>
      <c r="I2" s="200"/>
      <c r="J2" s="66"/>
      <c r="K2" s="66"/>
    </row>
    <row r="3" spans="1:11" ht="15" customHeight="1">
      <c r="A3" s="23" t="s">
        <v>741</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201"/>
      <c r="J5" s="1"/>
      <c r="K5" s="108"/>
    </row>
    <row r="6" spans="1:11" ht="11.25" customHeight="1">
      <c r="A6" s="183" t="s">
        <v>287</v>
      </c>
      <c r="B6" s="184"/>
      <c r="C6" s="175"/>
      <c r="D6" s="152"/>
      <c r="E6" s="176" t="s">
        <v>159</v>
      </c>
      <c r="F6" s="152"/>
      <c r="G6" s="177"/>
      <c r="H6" s="185" t="s">
        <v>164</v>
      </c>
      <c r="I6" s="202"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3"/>
    </row>
    <row r="9" spans="1:11" ht="11.25" customHeight="1">
      <c r="A9" s="18" t="s">
        <v>413</v>
      </c>
      <c r="C9" s="9">
        <v>46883</v>
      </c>
      <c r="D9" s="9">
        <v>20271</v>
      </c>
      <c r="E9" s="9">
        <v>4532</v>
      </c>
      <c r="F9" s="9">
        <v>15833</v>
      </c>
      <c r="G9" s="9">
        <v>38150</v>
      </c>
      <c r="H9" s="9">
        <v>22317</v>
      </c>
      <c r="I9" s="98" t="s">
        <v>506</v>
      </c>
    </row>
    <row r="10" spans="1:11" ht="11.25" customHeight="1">
      <c r="A10" s="18"/>
      <c r="C10" s="19"/>
      <c r="D10" s="19"/>
      <c r="E10" s="19"/>
      <c r="F10" s="19"/>
      <c r="G10" s="19"/>
      <c r="H10" s="9"/>
      <c r="I10" s="98"/>
    </row>
    <row r="11" spans="1:11" ht="11.25" customHeight="1">
      <c r="A11" s="18" t="s">
        <v>288</v>
      </c>
      <c r="C11" s="160"/>
      <c r="D11" s="160"/>
      <c r="E11" s="160"/>
      <c r="F11" s="160"/>
      <c r="G11" s="160"/>
      <c r="H11" s="9"/>
      <c r="I11" s="98"/>
    </row>
    <row r="12" spans="1:11" ht="11.25" customHeight="1">
      <c r="A12" s="20"/>
      <c r="B12" s="194" t="s">
        <v>289</v>
      </c>
      <c r="C12" s="160">
        <v>23118</v>
      </c>
      <c r="D12" s="160">
        <v>10182</v>
      </c>
      <c r="E12" s="160">
        <v>1380</v>
      </c>
      <c r="F12" s="160">
        <v>6827</v>
      </c>
      <c r="G12" s="160">
        <v>19762</v>
      </c>
      <c r="H12" s="160">
        <v>12935</v>
      </c>
      <c r="I12" s="204" t="s">
        <v>759</v>
      </c>
    </row>
    <row r="13" spans="1:11" ht="11.25" customHeight="1">
      <c r="A13" s="20"/>
      <c r="B13" s="194" t="s">
        <v>291</v>
      </c>
      <c r="C13" s="160">
        <v>13055</v>
      </c>
      <c r="D13" s="160">
        <v>6393</v>
      </c>
      <c r="E13" s="160">
        <v>2387</v>
      </c>
      <c r="F13" s="160">
        <v>5881</v>
      </c>
      <c r="G13" s="160">
        <v>11066</v>
      </c>
      <c r="H13" s="160">
        <v>5185</v>
      </c>
      <c r="I13" s="204" t="s">
        <v>760</v>
      </c>
    </row>
    <row r="14" spans="1:11" ht="11.25" customHeight="1">
      <c r="A14" s="20"/>
      <c r="B14" s="194" t="s">
        <v>293</v>
      </c>
      <c r="C14" s="160">
        <v>6040</v>
      </c>
      <c r="D14" s="160">
        <v>2107</v>
      </c>
      <c r="E14" s="160">
        <v>530</v>
      </c>
      <c r="F14" s="160">
        <v>1730</v>
      </c>
      <c r="G14" s="160">
        <v>3379</v>
      </c>
      <c r="H14" s="160">
        <v>1649</v>
      </c>
      <c r="I14" s="204" t="s">
        <v>761</v>
      </c>
    </row>
    <row r="15" spans="1:11" ht="11.25" customHeight="1">
      <c r="A15" s="20"/>
      <c r="B15" s="194" t="s">
        <v>294</v>
      </c>
      <c r="C15" s="160">
        <v>336</v>
      </c>
      <c r="D15" s="160">
        <v>159</v>
      </c>
      <c r="E15" s="160">
        <v>28</v>
      </c>
      <c r="F15" s="160">
        <v>52</v>
      </c>
      <c r="G15" s="160">
        <v>140</v>
      </c>
      <c r="H15" s="160">
        <v>88</v>
      </c>
      <c r="I15" s="204" t="s">
        <v>762</v>
      </c>
    </row>
    <row r="16" spans="1:11" ht="11.25" customHeight="1">
      <c r="A16" s="20"/>
      <c r="B16" s="194" t="s">
        <v>296</v>
      </c>
      <c r="C16" s="160">
        <v>1990</v>
      </c>
      <c r="D16" s="160">
        <v>646</v>
      </c>
      <c r="E16" s="160">
        <v>27</v>
      </c>
      <c r="F16" s="160">
        <v>461</v>
      </c>
      <c r="G16" s="160">
        <v>1835</v>
      </c>
      <c r="H16" s="160">
        <v>1374</v>
      </c>
      <c r="I16" s="204" t="s">
        <v>763</v>
      </c>
    </row>
    <row r="17" spans="1:9" ht="11.25" customHeight="1">
      <c r="A17" s="20"/>
      <c r="B17" s="194"/>
      <c r="C17" s="160"/>
      <c r="D17" s="160"/>
      <c r="E17" s="160"/>
      <c r="F17" s="160"/>
      <c r="G17" s="160"/>
      <c r="H17" s="160"/>
      <c r="I17" s="204"/>
    </row>
    <row r="18" spans="1:9" ht="11.25" customHeight="1">
      <c r="A18" s="18" t="s">
        <v>298</v>
      </c>
      <c r="C18" s="160"/>
      <c r="D18" s="160"/>
      <c r="E18" s="160"/>
      <c r="F18" s="160"/>
      <c r="G18" s="160"/>
      <c r="H18" s="160"/>
      <c r="I18" s="204"/>
    </row>
    <row r="19" spans="1:9" ht="11.25" customHeight="1">
      <c r="A19" s="20"/>
      <c r="B19" s="194" t="s">
        <v>299</v>
      </c>
      <c r="C19" s="160">
        <v>4040</v>
      </c>
      <c r="D19" s="160">
        <v>1681</v>
      </c>
      <c r="E19" s="160">
        <v>472</v>
      </c>
      <c r="F19" s="160">
        <v>1534</v>
      </c>
      <c r="G19" s="160">
        <v>3575</v>
      </c>
      <c r="H19" s="160">
        <v>2041</v>
      </c>
      <c r="I19" s="204" t="s">
        <v>764</v>
      </c>
    </row>
    <row r="20" spans="1:9" ht="11.25" customHeight="1">
      <c r="A20" s="20"/>
      <c r="B20" s="194" t="s">
        <v>301</v>
      </c>
      <c r="C20" s="160">
        <v>4980</v>
      </c>
      <c r="D20" s="160">
        <v>2293</v>
      </c>
      <c r="E20" s="160">
        <v>468</v>
      </c>
      <c r="F20" s="160">
        <v>1594</v>
      </c>
      <c r="G20" s="160">
        <v>4167</v>
      </c>
      <c r="H20" s="160">
        <v>2573</v>
      </c>
      <c r="I20" s="204" t="s">
        <v>765</v>
      </c>
    </row>
    <row r="21" spans="1:9" ht="11.25" customHeight="1">
      <c r="A21" s="20"/>
      <c r="B21" s="194" t="s">
        <v>303</v>
      </c>
      <c r="C21" s="160">
        <v>7996</v>
      </c>
      <c r="D21" s="160">
        <v>3327</v>
      </c>
      <c r="E21" s="160">
        <v>943</v>
      </c>
      <c r="F21" s="160">
        <v>2984</v>
      </c>
      <c r="G21" s="160">
        <v>6522</v>
      </c>
      <c r="H21" s="160">
        <v>3538</v>
      </c>
      <c r="I21" s="204" t="s">
        <v>465</v>
      </c>
    </row>
    <row r="22" spans="1:9" ht="11.25" customHeight="1">
      <c r="A22" s="20"/>
      <c r="B22" s="194" t="s">
        <v>305</v>
      </c>
      <c r="C22" s="160">
        <v>6554</v>
      </c>
      <c r="D22" s="160">
        <v>2774</v>
      </c>
      <c r="E22" s="160">
        <v>673</v>
      </c>
      <c r="F22" s="160">
        <v>2267</v>
      </c>
      <c r="G22" s="160">
        <v>5260</v>
      </c>
      <c r="H22" s="160">
        <v>2993</v>
      </c>
      <c r="I22" s="204" t="s">
        <v>766</v>
      </c>
    </row>
    <row r="23" spans="1:9" ht="11.25" customHeight="1">
      <c r="A23" s="20"/>
      <c r="B23" s="194" t="s">
        <v>307</v>
      </c>
      <c r="C23" s="160">
        <v>7900</v>
      </c>
      <c r="D23" s="160">
        <v>3154</v>
      </c>
      <c r="E23" s="160">
        <v>691</v>
      </c>
      <c r="F23" s="160">
        <v>2535</v>
      </c>
      <c r="G23" s="160">
        <v>6180</v>
      </c>
      <c r="H23" s="160">
        <v>3645</v>
      </c>
      <c r="I23" s="204" t="s">
        <v>767</v>
      </c>
    </row>
    <row r="24" spans="1:9" ht="11.25" customHeight="1">
      <c r="A24" s="20"/>
      <c r="B24" s="194" t="s">
        <v>309</v>
      </c>
      <c r="C24" s="160">
        <v>8359</v>
      </c>
      <c r="D24" s="160">
        <v>3571</v>
      </c>
      <c r="E24" s="160">
        <v>808</v>
      </c>
      <c r="F24" s="160">
        <v>2642</v>
      </c>
      <c r="G24" s="160">
        <v>6240</v>
      </c>
      <c r="H24" s="160">
        <v>3598</v>
      </c>
      <c r="I24" s="204" t="s">
        <v>768</v>
      </c>
    </row>
    <row r="25" spans="1:9" ht="11.25" customHeight="1">
      <c r="A25" s="20"/>
      <c r="B25" s="194" t="s">
        <v>310</v>
      </c>
      <c r="C25" s="160">
        <v>7053</v>
      </c>
      <c r="D25" s="160">
        <v>3470</v>
      </c>
      <c r="E25" s="160">
        <v>476</v>
      </c>
      <c r="F25" s="160">
        <v>2277</v>
      </c>
      <c r="G25" s="160">
        <v>6205</v>
      </c>
      <c r="H25" s="160">
        <v>3928</v>
      </c>
      <c r="I25" s="204" t="s">
        <v>769</v>
      </c>
    </row>
    <row r="26" spans="1:9" ht="11.25" customHeight="1">
      <c r="A26" s="20"/>
      <c r="B26" s="194"/>
      <c r="C26" s="160"/>
      <c r="D26" s="160"/>
      <c r="E26" s="160"/>
      <c r="F26" s="160"/>
      <c r="G26" s="160"/>
      <c r="H26" s="160"/>
      <c r="I26" s="204"/>
    </row>
    <row r="27" spans="1:9" ht="11.25" customHeight="1">
      <c r="A27" s="18" t="s">
        <v>312</v>
      </c>
      <c r="C27" s="160"/>
      <c r="D27" s="160"/>
      <c r="E27" s="160"/>
      <c r="F27" s="160"/>
      <c r="G27" s="160"/>
      <c r="H27" s="160"/>
      <c r="I27" s="204"/>
    </row>
    <row r="28" spans="1:9" ht="11.25" customHeight="1">
      <c r="A28" s="20"/>
      <c r="B28" s="196" t="s">
        <v>313</v>
      </c>
      <c r="C28" s="160">
        <v>7204</v>
      </c>
      <c r="D28" s="160">
        <v>2871</v>
      </c>
      <c r="E28" s="160">
        <v>316</v>
      </c>
      <c r="F28" s="160">
        <v>1694</v>
      </c>
      <c r="G28" s="160">
        <v>4624</v>
      </c>
      <c r="H28" s="160">
        <v>2930</v>
      </c>
      <c r="I28" s="204" t="s">
        <v>770</v>
      </c>
    </row>
    <row r="29" spans="1:9" ht="11.25" customHeight="1">
      <c r="A29" s="20"/>
      <c r="B29" s="197" t="s">
        <v>315</v>
      </c>
      <c r="C29" s="160">
        <v>13116</v>
      </c>
      <c r="D29" s="160">
        <v>4876</v>
      </c>
      <c r="E29" s="160">
        <v>1195</v>
      </c>
      <c r="F29" s="160">
        <v>4328</v>
      </c>
      <c r="G29" s="160">
        <v>9978</v>
      </c>
      <c r="H29" s="160">
        <v>5650</v>
      </c>
      <c r="I29" s="204" t="s">
        <v>771</v>
      </c>
    </row>
    <row r="30" spans="1:9" ht="11.25" customHeight="1">
      <c r="A30" s="20"/>
      <c r="B30" s="194" t="s">
        <v>317</v>
      </c>
      <c r="C30" s="160">
        <v>16842</v>
      </c>
      <c r="D30" s="160">
        <v>7504</v>
      </c>
      <c r="E30" s="160">
        <v>1655</v>
      </c>
      <c r="F30" s="160">
        <v>5902</v>
      </c>
      <c r="G30" s="160">
        <v>14036</v>
      </c>
      <c r="H30" s="160">
        <v>8134</v>
      </c>
      <c r="I30" s="204" t="s">
        <v>772</v>
      </c>
    </row>
    <row r="31" spans="1:9" ht="11.25" customHeight="1">
      <c r="A31" s="20"/>
      <c r="B31" s="197" t="s">
        <v>319</v>
      </c>
      <c r="C31" s="160">
        <v>6174</v>
      </c>
      <c r="D31" s="160">
        <v>3153</v>
      </c>
      <c r="E31" s="160">
        <v>650</v>
      </c>
      <c r="F31" s="160">
        <v>2370</v>
      </c>
      <c r="G31" s="160">
        <v>5894</v>
      </c>
      <c r="H31" s="160">
        <v>3524</v>
      </c>
      <c r="I31" s="204" t="s">
        <v>517</v>
      </c>
    </row>
    <row r="32" spans="1:9" ht="11.25" customHeight="1">
      <c r="A32" s="20"/>
      <c r="B32" s="194" t="s">
        <v>321</v>
      </c>
      <c r="C32" s="160">
        <v>3547</v>
      </c>
      <c r="D32" s="160">
        <v>1867</v>
      </c>
      <c r="E32" s="160">
        <v>715</v>
      </c>
      <c r="F32" s="160">
        <v>1539</v>
      </c>
      <c r="G32" s="160">
        <v>3619</v>
      </c>
      <c r="H32" s="160">
        <v>2080</v>
      </c>
      <c r="I32" s="204" t="s">
        <v>773</v>
      </c>
    </row>
    <row r="33" spans="1:11" ht="11.25" customHeight="1">
      <c r="A33" s="20"/>
      <c r="B33" s="194" t="s">
        <v>323</v>
      </c>
      <c r="C33" s="27">
        <v>8.6802496042181705</v>
      </c>
      <c r="D33" s="27">
        <v>9.4751091752033503</v>
      </c>
      <c r="E33" s="27">
        <v>10.1094302850587</v>
      </c>
      <c r="F33" s="27">
        <v>9.32792485055508</v>
      </c>
      <c r="G33" s="27">
        <v>9.4740371665887597</v>
      </c>
      <c r="H33" s="205">
        <v>0.14611231603368</v>
      </c>
      <c r="I33" s="204" t="s">
        <v>774</v>
      </c>
    </row>
    <row r="34" spans="1:11" ht="11.25" customHeight="1">
      <c r="A34" s="20"/>
      <c r="B34" s="194"/>
      <c r="C34" s="22"/>
      <c r="D34" s="22"/>
      <c r="E34" s="22"/>
      <c r="F34" s="22"/>
      <c r="G34" s="22"/>
      <c r="H34" s="198"/>
      <c r="I34" s="204"/>
    </row>
    <row r="35" spans="1:11" ht="11.25" customHeight="1">
      <c r="A35" s="18" t="s">
        <v>324</v>
      </c>
      <c r="B35" s="109"/>
      <c r="C35" s="160"/>
      <c r="D35" s="160"/>
      <c r="E35" s="160"/>
      <c r="F35" s="160"/>
      <c r="G35" s="160"/>
      <c r="H35" s="160"/>
      <c r="I35" s="204"/>
      <c r="J35" s="109"/>
      <c r="K35" s="109"/>
    </row>
    <row r="36" spans="1:11" ht="11.25" customHeight="1">
      <c r="A36" s="18"/>
      <c r="B36" s="194" t="s">
        <v>325</v>
      </c>
      <c r="C36" s="160">
        <v>29022</v>
      </c>
      <c r="D36" s="160">
        <v>12550</v>
      </c>
      <c r="E36" s="160">
        <v>2859</v>
      </c>
      <c r="F36" s="160">
        <v>9459</v>
      </c>
      <c r="G36" s="160">
        <v>22600</v>
      </c>
      <c r="H36" s="160">
        <v>13141</v>
      </c>
      <c r="I36" s="204" t="s">
        <v>775</v>
      </c>
      <c r="J36" s="109"/>
      <c r="K36" s="109"/>
    </row>
    <row r="37" spans="1:11" ht="11.25" customHeight="1">
      <c r="A37" s="18"/>
      <c r="B37" s="194" t="s">
        <v>329</v>
      </c>
      <c r="C37" s="160">
        <v>6415</v>
      </c>
      <c r="D37" s="160">
        <v>2356</v>
      </c>
      <c r="E37" s="160">
        <v>660</v>
      </c>
      <c r="F37" s="160">
        <v>3261</v>
      </c>
      <c r="G37" s="160">
        <v>7705</v>
      </c>
      <c r="H37" s="160">
        <v>4444</v>
      </c>
      <c r="I37" s="204" t="s">
        <v>776</v>
      </c>
      <c r="J37" s="109"/>
      <c r="K37" s="109"/>
    </row>
    <row r="38" spans="1:11" ht="11.25" customHeight="1">
      <c r="A38" s="18"/>
      <c r="B38" s="194" t="s">
        <v>327</v>
      </c>
      <c r="C38" s="160">
        <v>6758</v>
      </c>
      <c r="D38" s="160">
        <v>2769</v>
      </c>
      <c r="E38" s="160">
        <v>615</v>
      </c>
      <c r="F38" s="160">
        <v>1909</v>
      </c>
      <c r="G38" s="160">
        <v>5424</v>
      </c>
      <c r="H38" s="160">
        <v>3515</v>
      </c>
      <c r="I38" s="204" t="s">
        <v>777</v>
      </c>
      <c r="J38" s="109"/>
      <c r="K38" s="109"/>
    </row>
    <row r="39" spans="1:11" ht="11.25" customHeight="1">
      <c r="A39" s="18"/>
      <c r="B39" s="194" t="s">
        <v>331</v>
      </c>
      <c r="C39" s="160">
        <v>3473</v>
      </c>
      <c r="D39" s="160">
        <v>1733</v>
      </c>
      <c r="E39" s="160">
        <v>398</v>
      </c>
      <c r="F39" s="160">
        <v>1201</v>
      </c>
      <c r="G39" s="160">
        <v>2339</v>
      </c>
      <c r="H39" s="160">
        <v>1138</v>
      </c>
      <c r="I39" s="204" t="s">
        <v>778</v>
      </c>
      <c r="J39" s="109"/>
      <c r="K39" s="109"/>
    </row>
    <row r="40" spans="1:11" ht="11.25" customHeight="1">
      <c r="A40" s="18"/>
      <c r="B40" s="194"/>
      <c r="C40" s="160"/>
      <c r="D40" s="160"/>
      <c r="E40" s="160"/>
      <c r="F40" s="160"/>
      <c r="G40" s="160"/>
      <c r="H40" s="160"/>
      <c r="I40" s="204"/>
      <c r="J40" s="109"/>
      <c r="K40" s="109"/>
    </row>
    <row r="41" spans="1:11" ht="11.25" customHeight="1">
      <c r="A41" s="18" t="s">
        <v>338</v>
      </c>
      <c r="B41" s="194"/>
      <c r="C41" s="160"/>
      <c r="D41" s="160"/>
      <c r="E41" s="160"/>
      <c r="F41" s="160"/>
      <c r="G41" s="160"/>
      <c r="H41" s="160"/>
      <c r="I41" s="204"/>
      <c r="J41" s="109"/>
      <c r="K41" s="109"/>
    </row>
    <row r="42" spans="1:11" ht="11.25" customHeight="1">
      <c r="A42" s="18"/>
      <c r="B42" s="194" t="s">
        <v>439</v>
      </c>
      <c r="C42" s="160">
        <v>14353</v>
      </c>
      <c r="D42" s="160">
        <v>6695</v>
      </c>
      <c r="E42" s="160">
        <v>1882</v>
      </c>
      <c r="F42" s="160">
        <v>5401</v>
      </c>
      <c r="G42" s="160">
        <v>14777</v>
      </c>
      <c r="H42" s="160">
        <v>9376</v>
      </c>
      <c r="I42" s="204" t="s">
        <v>779</v>
      </c>
      <c r="J42" s="109"/>
      <c r="K42" s="109"/>
    </row>
    <row r="43" spans="1:11" ht="11.25" customHeight="1">
      <c r="A43" s="18"/>
      <c r="B43" s="194" t="s">
        <v>341</v>
      </c>
      <c r="C43" s="160">
        <v>16059</v>
      </c>
      <c r="D43" s="160">
        <v>6564</v>
      </c>
      <c r="E43" s="160">
        <v>1479</v>
      </c>
      <c r="F43" s="160">
        <v>4220</v>
      </c>
      <c r="G43" s="160">
        <v>12139</v>
      </c>
      <c r="H43" s="160">
        <v>7919</v>
      </c>
      <c r="I43" s="204" t="s">
        <v>780</v>
      </c>
      <c r="J43" s="109"/>
      <c r="K43" s="109"/>
    </row>
    <row r="44" spans="1:11" ht="11.25" customHeight="1">
      <c r="A44" s="18"/>
      <c r="B44" s="194" t="s">
        <v>339</v>
      </c>
      <c r="C44" s="160">
        <v>12135</v>
      </c>
      <c r="D44" s="160">
        <v>4620</v>
      </c>
      <c r="E44" s="160">
        <v>878</v>
      </c>
      <c r="F44" s="160">
        <v>5562</v>
      </c>
      <c r="G44" s="160">
        <v>8696</v>
      </c>
      <c r="H44" s="160">
        <v>3134</v>
      </c>
      <c r="I44" s="204" t="s">
        <v>781</v>
      </c>
      <c r="J44" s="109"/>
      <c r="K44" s="109"/>
    </row>
    <row r="45" spans="1:11" ht="11.25" customHeight="1">
      <c r="A45" s="18"/>
      <c r="B45" s="194" t="s">
        <v>342</v>
      </c>
      <c r="C45" s="160">
        <v>1483</v>
      </c>
      <c r="D45" s="160">
        <v>1130</v>
      </c>
      <c r="E45" s="160">
        <v>265</v>
      </c>
      <c r="F45" s="160">
        <v>285</v>
      </c>
      <c r="G45" s="160">
        <v>1498</v>
      </c>
      <c r="H45" s="160">
        <v>1213</v>
      </c>
      <c r="I45" s="204" t="s">
        <v>782</v>
      </c>
      <c r="J45" s="109"/>
      <c r="K45" s="109"/>
    </row>
    <row r="46" spans="1:11" ht="11.25" customHeight="1">
      <c r="A46" s="18"/>
      <c r="B46" s="194"/>
      <c r="C46" s="160"/>
      <c r="D46" s="160"/>
      <c r="E46" s="160"/>
      <c r="F46" s="160"/>
      <c r="G46" s="160"/>
      <c r="H46" s="160"/>
      <c r="I46" s="204"/>
      <c r="J46" s="109"/>
      <c r="K46" s="109"/>
    </row>
    <row r="47" spans="1:11" ht="11.25" customHeight="1">
      <c r="A47" s="18" t="s">
        <v>361</v>
      </c>
      <c r="B47" s="194"/>
      <c r="C47" s="160"/>
      <c r="D47" s="160"/>
      <c r="E47" s="160"/>
      <c r="F47" s="160"/>
      <c r="G47" s="160"/>
      <c r="H47" s="160"/>
      <c r="I47" s="204"/>
      <c r="J47" s="109"/>
      <c r="K47" s="109"/>
    </row>
    <row r="48" spans="1:11" ht="11.25" customHeight="1">
      <c r="A48" s="18"/>
      <c r="B48" s="194" t="s">
        <v>169</v>
      </c>
      <c r="C48" s="160">
        <v>37839</v>
      </c>
      <c r="D48" s="160">
        <v>16139</v>
      </c>
      <c r="E48" s="160">
        <v>3124</v>
      </c>
      <c r="F48" s="160">
        <v>12251</v>
      </c>
      <c r="G48" s="160">
        <v>31390</v>
      </c>
      <c r="H48" s="160">
        <v>19139</v>
      </c>
      <c r="I48" s="204" t="s">
        <v>783</v>
      </c>
      <c r="J48" s="109"/>
      <c r="K48" s="109"/>
    </row>
    <row r="49" spans="1:11" ht="11.25" customHeight="1">
      <c r="A49" s="18"/>
      <c r="B49" s="194" t="s">
        <v>363</v>
      </c>
      <c r="C49" s="160">
        <v>5732</v>
      </c>
      <c r="D49" s="160">
        <v>2653</v>
      </c>
      <c r="E49" s="160">
        <v>1167</v>
      </c>
      <c r="F49" s="160">
        <v>2761</v>
      </c>
      <c r="G49" s="160">
        <v>4206</v>
      </c>
      <c r="H49" s="160">
        <v>1445</v>
      </c>
      <c r="I49" s="204" t="s">
        <v>784</v>
      </c>
      <c r="J49" s="109"/>
      <c r="K49" s="109"/>
    </row>
    <row r="50" spans="1:11" ht="11.25" customHeight="1">
      <c r="A50" s="18"/>
      <c r="B50" s="194" t="s">
        <v>173</v>
      </c>
      <c r="C50" s="160">
        <v>544</v>
      </c>
      <c r="D50" s="160">
        <v>205</v>
      </c>
      <c r="E50" s="160">
        <v>12</v>
      </c>
      <c r="F50" s="160">
        <v>248</v>
      </c>
      <c r="G50" s="160">
        <v>530</v>
      </c>
      <c r="H50" s="160">
        <v>282</v>
      </c>
      <c r="I50" s="204" t="s">
        <v>785</v>
      </c>
      <c r="J50" s="109"/>
      <c r="K50" s="109"/>
    </row>
    <row r="51" spans="1:11" ht="11.25" customHeight="1">
      <c r="A51" s="26"/>
      <c r="B51" s="28"/>
      <c r="C51" s="28"/>
      <c r="D51" s="28"/>
      <c r="E51" s="28"/>
      <c r="F51" s="28"/>
      <c r="G51" s="28"/>
      <c r="H51" s="93"/>
      <c r="I51" s="99"/>
      <c r="J51" s="26"/>
      <c r="K51" s="109"/>
    </row>
    <row r="52" spans="1:11" ht="11.25" customHeight="1">
      <c r="A52" s="18" t="s">
        <v>156</v>
      </c>
      <c r="K52" s="109"/>
    </row>
    <row r="53" spans="1:11" ht="11.25" customHeight="1">
      <c r="K53" s="109"/>
    </row>
    <row r="54" spans="1:11" ht="11.25" customHeight="1">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row r="65" ht="11.25" customHeight="1"/>
    <row r="66" ht="11.25" customHeight="1"/>
    <row r="67"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5"/>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c r="A1" s="94" t="s">
        <v>786</v>
      </c>
    </row>
    <row r="2" spans="1:11" ht="11.25" customHeight="1">
      <c r="B2" s="109"/>
      <c r="C2" s="109"/>
      <c r="D2" s="109"/>
      <c r="E2" s="109"/>
      <c r="F2" s="109"/>
      <c r="G2" s="109"/>
      <c r="H2" s="160"/>
      <c r="I2" s="200"/>
      <c r="J2" s="66"/>
      <c r="K2" s="66"/>
    </row>
    <row r="3" spans="1:11" ht="15">
      <c r="A3" s="23" t="s">
        <v>787</v>
      </c>
      <c r="B3" s="23"/>
      <c r="C3" s="23"/>
      <c r="D3" s="23"/>
      <c r="E3" s="23"/>
      <c r="F3" s="23"/>
      <c r="G3" s="23"/>
      <c r="H3" s="90"/>
      <c r="I3" s="96"/>
    </row>
    <row r="4" spans="1:11" ht="14.25">
      <c r="A4" s="24" t="s">
        <v>162</v>
      </c>
      <c r="B4" s="24"/>
      <c r="C4" s="24"/>
      <c r="D4" s="24"/>
      <c r="E4" s="24"/>
      <c r="F4" s="24"/>
      <c r="G4" s="24"/>
      <c r="H4" s="91"/>
      <c r="I4" s="97"/>
    </row>
    <row r="5" spans="1:11" ht="11.25" customHeight="1">
      <c r="A5" s="1"/>
      <c r="B5" s="1"/>
      <c r="C5" s="1"/>
      <c r="D5" s="1"/>
      <c r="E5" s="1"/>
      <c r="F5" s="1"/>
      <c r="G5" s="1"/>
      <c r="H5" s="182"/>
      <c r="I5" s="201"/>
      <c r="J5" s="1"/>
      <c r="K5" s="108"/>
    </row>
    <row r="6" spans="1:11" ht="11.25" customHeight="1">
      <c r="A6" s="183" t="s">
        <v>287</v>
      </c>
      <c r="B6" s="184"/>
      <c r="C6" s="34"/>
      <c r="D6" s="35"/>
      <c r="E6" s="33" t="s">
        <v>163</v>
      </c>
      <c r="F6" s="35"/>
      <c r="G6" s="36"/>
      <c r="H6" s="185" t="s">
        <v>164</v>
      </c>
      <c r="I6" s="202"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3"/>
    </row>
    <row r="9" spans="1:11" ht="11.25" customHeight="1">
      <c r="A9" s="18" t="s">
        <v>413</v>
      </c>
      <c r="C9" s="9">
        <v>27831</v>
      </c>
      <c r="D9" s="9">
        <v>158</v>
      </c>
      <c r="E9" s="9">
        <v>82</v>
      </c>
      <c r="F9" s="9">
        <v>2327</v>
      </c>
      <c r="G9" s="9">
        <v>16257</v>
      </c>
      <c r="H9" s="9">
        <v>13930</v>
      </c>
      <c r="I9" s="98" t="s">
        <v>174</v>
      </c>
    </row>
    <row r="10" spans="1:11" ht="11.25" customHeight="1">
      <c r="A10" s="18"/>
      <c r="C10" s="19"/>
      <c r="D10" s="19"/>
      <c r="E10" s="19"/>
      <c r="F10" s="19"/>
      <c r="G10" s="19"/>
      <c r="H10" s="9"/>
      <c r="I10" s="98"/>
    </row>
    <row r="11" spans="1:11" ht="11.25" customHeight="1">
      <c r="A11" s="18" t="s">
        <v>288</v>
      </c>
      <c r="C11" s="160"/>
      <c r="D11" s="160"/>
      <c r="E11" s="160"/>
      <c r="F11" s="160"/>
      <c r="G11" s="160"/>
      <c r="H11" s="9"/>
      <c r="I11" s="98"/>
    </row>
    <row r="12" spans="1:11" ht="11.25" customHeight="1">
      <c r="A12" s="20"/>
      <c r="B12" s="194" t="s">
        <v>289</v>
      </c>
      <c r="C12" s="160">
        <v>20309</v>
      </c>
      <c r="D12" s="160">
        <v>8</v>
      </c>
      <c r="E12" s="160">
        <v>5</v>
      </c>
      <c r="F12" s="160">
        <v>299</v>
      </c>
      <c r="G12" s="160">
        <v>8432</v>
      </c>
      <c r="H12" s="160">
        <v>8133</v>
      </c>
      <c r="I12" s="204" t="s">
        <v>788</v>
      </c>
    </row>
    <row r="13" spans="1:11" ht="11.25" customHeight="1">
      <c r="A13" s="20"/>
      <c r="B13" s="194" t="s">
        <v>291</v>
      </c>
      <c r="C13" s="160">
        <v>3615</v>
      </c>
      <c r="D13" s="160">
        <v>51</v>
      </c>
      <c r="E13" s="160">
        <v>34</v>
      </c>
      <c r="F13" s="160">
        <v>1154</v>
      </c>
      <c r="G13" s="160">
        <v>2548</v>
      </c>
      <c r="H13" s="160">
        <v>1394</v>
      </c>
      <c r="I13" s="204" t="s">
        <v>789</v>
      </c>
    </row>
    <row r="14" spans="1:11" ht="11.25" customHeight="1">
      <c r="A14" s="20"/>
      <c r="B14" s="194" t="s">
        <v>293</v>
      </c>
      <c r="C14" s="160">
        <v>1282</v>
      </c>
      <c r="D14" s="160">
        <v>11</v>
      </c>
      <c r="E14" s="160">
        <v>4</v>
      </c>
      <c r="F14" s="160">
        <v>141</v>
      </c>
      <c r="G14" s="160">
        <v>801</v>
      </c>
      <c r="H14" s="160">
        <v>660</v>
      </c>
      <c r="I14" s="204" t="s">
        <v>790</v>
      </c>
    </row>
    <row r="15" spans="1:11" ht="11.25" customHeight="1">
      <c r="A15" s="20"/>
      <c r="B15" s="194" t="s">
        <v>294</v>
      </c>
      <c r="C15" s="160">
        <v>738</v>
      </c>
      <c r="D15" s="160">
        <v>1</v>
      </c>
      <c r="E15" s="160">
        <v>5</v>
      </c>
      <c r="F15" s="160">
        <v>211</v>
      </c>
      <c r="G15" s="160">
        <v>287</v>
      </c>
      <c r="H15" s="160">
        <v>76</v>
      </c>
      <c r="I15" s="204" t="s">
        <v>791</v>
      </c>
    </row>
    <row r="16" spans="1:11" ht="11.25" customHeight="1">
      <c r="A16" s="20"/>
      <c r="B16" s="194" t="s">
        <v>296</v>
      </c>
      <c r="C16" s="160">
        <v>278</v>
      </c>
      <c r="D16" s="160">
        <v>0</v>
      </c>
      <c r="E16" s="160">
        <v>0</v>
      </c>
      <c r="F16" s="160">
        <v>38</v>
      </c>
      <c r="G16" s="160">
        <v>2992</v>
      </c>
      <c r="H16" s="160">
        <v>2954</v>
      </c>
      <c r="I16" s="204" t="s">
        <v>792</v>
      </c>
    </row>
    <row r="17" spans="1:9" ht="11.25" customHeight="1">
      <c r="A17" s="20"/>
      <c r="B17" s="194"/>
      <c r="C17" s="160"/>
      <c r="D17" s="160"/>
      <c r="E17" s="160"/>
      <c r="F17" s="160"/>
      <c r="G17" s="160"/>
      <c r="H17" s="160"/>
      <c r="I17" s="204"/>
    </row>
    <row r="18" spans="1:9" ht="11.25" customHeight="1">
      <c r="A18" s="18" t="s">
        <v>298</v>
      </c>
      <c r="C18" s="160"/>
      <c r="D18" s="160"/>
      <c r="E18" s="160"/>
      <c r="F18" s="160"/>
      <c r="G18" s="160"/>
      <c r="H18" s="160"/>
      <c r="I18" s="204"/>
    </row>
    <row r="19" spans="1:9" ht="11.25" customHeight="1">
      <c r="A19" s="20"/>
      <c r="B19" s="194" t="s">
        <v>299</v>
      </c>
      <c r="C19" s="160">
        <v>995</v>
      </c>
      <c r="D19" s="160">
        <v>13</v>
      </c>
      <c r="E19" s="160">
        <v>5</v>
      </c>
      <c r="F19" s="160">
        <v>102</v>
      </c>
      <c r="G19" s="160">
        <v>454</v>
      </c>
      <c r="H19" s="160">
        <v>352</v>
      </c>
      <c r="I19" s="204" t="s">
        <v>793</v>
      </c>
    </row>
    <row r="20" spans="1:9" ht="11.25" customHeight="1">
      <c r="A20" s="20"/>
      <c r="B20" s="194" t="s">
        <v>301</v>
      </c>
      <c r="C20" s="160">
        <v>1062</v>
      </c>
      <c r="D20" s="160">
        <v>2</v>
      </c>
      <c r="E20" s="160">
        <v>4</v>
      </c>
      <c r="F20" s="160">
        <v>173</v>
      </c>
      <c r="G20" s="160">
        <v>635</v>
      </c>
      <c r="H20" s="160">
        <v>462</v>
      </c>
      <c r="I20" s="204" t="s">
        <v>794</v>
      </c>
    </row>
    <row r="21" spans="1:9" ht="11.25" customHeight="1">
      <c r="A21" s="20"/>
      <c r="B21" s="194" t="s">
        <v>303</v>
      </c>
      <c r="C21" s="160">
        <v>6276</v>
      </c>
      <c r="D21" s="160">
        <v>13</v>
      </c>
      <c r="E21" s="160">
        <v>7</v>
      </c>
      <c r="F21" s="160">
        <v>284</v>
      </c>
      <c r="G21" s="160">
        <v>3300</v>
      </c>
      <c r="H21" s="160">
        <v>3016</v>
      </c>
      <c r="I21" s="204" t="s">
        <v>795</v>
      </c>
    </row>
    <row r="22" spans="1:9" ht="11.25" customHeight="1">
      <c r="A22" s="20"/>
      <c r="B22" s="194" t="s">
        <v>305</v>
      </c>
      <c r="C22" s="160">
        <v>3555</v>
      </c>
      <c r="D22" s="160">
        <v>23</v>
      </c>
      <c r="E22" s="160">
        <v>7</v>
      </c>
      <c r="F22" s="160">
        <v>307</v>
      </c>
      <c r="G22" s="160">
        <v>2546</v>
      </c>
      <c r="H22" s="160">
        <v>2239</v>
      </c>
      <c r="I22" s="204" t="s">
        <v>796</v>
      </c>
    </row>
    <row r="23" spans="1:9" ht="11.25" customHeight="1">
      <c r="A23" s="20"/>
      <c r="B23" s="194" t="s">
        <v>307</v>
      </c>
      <c r="C23" s="160">
        <v>4471</v>
      </c>
      <c r="D23" s="160">
        <v>32</v>
      </c>
      <c r="E23" s="160">
        <v>14</v>
      </c>
      <c r="F23" s="160">
        <v>312</v>
      </c>
      <c r="G23" s="160">
        <v>3159</v>
      </c>
      <c r="H23" s="160">
        <v>2847</v>
      </c>
      <c r="I23" s="204" t="s">
        <v>797</v>
      </c>
    </row>
    <row r="24" spans="1:9" ht="11.25" customHeight="1">
      <c r="A24" s="20"/>
      <c r="B24" s="194" t="s">
        <v>309</v>
      </c>
      <c r="C24" s="160">
        <v>7540</v>
      </c>
      <c r="D24" s="160">
        <v>38</v>
      </c>
      <c r="E24" s="160">
        <v>22</v>
      </c>
      <c r="F24" s="160">
        <v>727</v>
      </c>
      <c r="G24" s="160">
        <v>3855</v>
      </c>
      <c r="H24" s="160">
        <v>3128</v>
      </c>
      <c r="I24" s="204" t="s">
        <v>798</v>
      </c>
    </row>
    <row r="25" spans="1:9" ht="11.25" customHeight="1">
      <c r="A25" s="20"/>
      <c r="B25" s="194" t="s">
        <v>310</v>
      </c>
      <c r="C25" s="160">
        <v>3932</v>
      </c>
      <c r="D25" s="160">
        <v>37</v>
      </c>
      <c r="E25" s="160">
        <v>23</v>
      </c>
      <c r="F25" s="160">
        <v>422</v>
      </c>
      <c r="G25" s="160">
        <v>2308</v>
      </c>
      <c r="H25" s="160">
        <v>1886</v>
      </c>
      <c r="I25" s="204" t="s">
        <v>799</v>
      </c>
    </row>
    <row r="26" spans="1:9" ht="11.25" customHeight="1">
      <c r="A26" s="20"/>
      <c r="B26" s="194"/>
      <c r="C26" s="160"/>
      <c r="D26" s="160"/>
      <c r="E26" s="160"/>
      <c r="F26" s="160"/>
      <c r="G26" s="160"/>
      <c r="H26" s="160"/>
      <c r="I26" s="204"/>
    </row>
    <row r="27" spans="1:9" ht="11.25" customHeight="1">
      <c r="A27" s="18" t="s">
        <v>312</v>
      </c>
      <c r="C27" s="160"/>
      <c r="D27" s="160"/>
      <c r="E27" s="160"/>
      <c r="F27" s="160"/>
      <c r="G27" s="160"/>
      <c r="H27" s="160"/>
      <c r="I27" s="204"/>
    </row>
    <row r="28" spans="1:9" ht="11.25" customHeight="1">
      <c r="A28" s="20"/>
      <c r="B28" s="196" t="s">
        <v>313</v>
      </c>
      <c r="C28" s="160">
        <v>8003</v>
      </c>
      <c r="D28" s="160">
        <v>0</v>
      </c>
      <c r="E28" s="160">
        <v>0</v>
      </c>
      <c r="F28" s="160">
        <v>181</v>
      </c>
      <c r="G28" s="160">
        <v>912</v>
      </c>
      <c r="H28" s="160">
        <v>731</v>
      </c>
      <c r="I28" s="204" t="s">
        <v>800</v>
      </c>
    </row>
    <row r="29" spans="1:9" ht="11.25" customHeight="1">
      <c r="A29" s="20"/>
      <c r="B29" s="197" t="s">
        <v>315</v>
      </c>
      <c r="C29" s="160">
        <v>6155</v>
      </c>
      <c r="D29" s="160">
        <v>1</v>
      </c>
      <c r="E29" s="160">
        <v>0</v>
      </c>
      <c r="F29" s="160">
        <v>156</v>
      </c>
      <c r="G29" s="160">
        <v>6259</v>
      </c>
      <c r="H29" s="160">
        <v>6103</v>
      </c>
      <c r="I29" s="204" t="s">
        <v>801</v>
      </c>
    </row>
    <row r="30" spans="1:9" ht="11.25" customHeight="1">
      <c r="A30" s="20"/>
      <c r="B30" s="194" t="s">
        <v>317</v>
      </c>
      <c r="C30" s="160">
        <v>7867</v>
      </c>
      <c r="D30" s="160">
        <v>2</v>
      </c>
      <c r="E30" s="160">
        <v>0</v>
      </c>
      <c r="F30" s="160">
        <v>121</v>
      </c>
      <c r="G30" s="160">
        <v>4825</v>
      </c>
      <c r="H30" s="160">
        <v>4704</v>
      </c>
      <c r="I30" s="204" t="s">
        <v>802</v>
      </c>
    </row>
    <row r="31" spans="1:9" ht="11.25" customHeight="1">
      <c r="A31" s="20"/>
      <c r="B31" s="197" t="s">
        <v>319</v>
      </c>
      <c r="C31" s="160">
        <v>1072</v>
      </c>
      <c r="D31" s="160">
        <v>1</v>
      </c>
      <c r="E31" s="160">
        <v>0</v>
      </c>
      <c r="F31" s="160">
        <v>59</v>
      </c>
      <c r="G31" s="160">
        <v>850</v>
      </c>
      <c r="H31" s="160">
        <v>791</v>
      </c>
      <c r="I31" s="204" t="s">
        <v>803</v>
      </c>
    </row>
    <row r="32" spans="1:9" ht="11.25" customHeight="1">
      <c r="A32" s="20"/>
      <c r="B32" s="194" t="s">
        <v>321</v>
      </c>
      <c r="C32" s="160">
        <v>4734</v>
      </c>
      <c r="D32" s="160">
        <v>154</v>
      </c>
      <c r="E32" s="160">
        <v>82</v>
      </c>
      <c r="F32" s="160">
        <v>1810</v>
      </c>
      <c r="G32" s="160">
        <v>3411</v>
      </c>
      <c r="H32" s="160">
        <v>1601</v>
      </c>
      <c r="I32" s="204" t="s">
        <v>239</v>
      </c>
    </row>
    <row r="33" spans="1:11" ht="11.25" customHeight="1">
      <c r="A33" s="20"/>
      <c r="B33" s="194" t="s">
        <v>323</v>
      </c>
      <c r="C33" s="27">
        <v>7.2367256637168103</v>
      </c>
      <c r="D33" s="27">
        <v>163.5</v>
      </c>
      <c r="E33" s="27">
        <v>147.25</v>
      </c>
      <c r="F33" s="27">
        <v>89.471428571428604</v>
      </c>
      <c r="G33" s="27">
        <v>8.5778364116094998</v>
      </c>
      <c r="H33" s="205">
        <v>-80.893592159819093</v>
      </c>
      <c r="I33" s="204" t="s">
        <v>804</v>
      </c>
    </row>
    <row r="34" spans="1:11" ht="11.25" customHeight="1">
      <c r="A34" s="20"/>
      <c r="B34" s="194"/>
      <c r="C34" s="22"/>
      <c r="D34" s="22"/>
      <c r="E34" s="22"/>
      <c r="F34" s="22"/>
      <c r="G34" s="22"/>
      <c r="H34" s="198"/>
      <c r="I34" s="204"/>
    </row>
    <row r="35" spans="1:11" ht="11.25" customHeight="1">
      <c r="A35" s="18" t="s">
        <v>324</v>
      </c>
      <c r="B35" s="109"/>
      <c r="C35" s="160"/>
      <c r="D35" s="160"/>
      <c r="E35" s="160"/>
      <c r="F35" s="160"/>
      <c r="G35" s="160"/>
      <c r="H35" s="160"/>
      <c r="I35" s="204"/>
      <c r="J35" s="109"/>
      <c r="K35" s="109"/>
    </row>
    <row r="36" spans="1:11" ht="11.25" customHeight="1">
      <c r="A36" s="18"/>
      <c r="B36" s="194" t="s">
        <v>325</v>
      </c>
      <c r="C36" s="160">
        <v>23633</v>
      </c>
      <c r="D36" s="160">
        <v>156</v>
      </c>
      <c r="E36" s="160">
        <v>80</v>
      </c>
      <c r="F36" s="160">
        <v>2256</v>
      </c>
      <c r="G36" s="160">
        <v>15251</v>
      </c>
      <c r="H36" s="160">
        <v>12995</v>
      </c>
      <c r="I36" s="204" t="s">
        <v>805</v>
      </c>
      <c r="J36" s="109"/>
      <c r="K36" s="109"/>
    </row>
    <row r="37" spans="1:11" ht="11.25" customHeight="1">
      <c r="A37" s="18"/>
      <c r="B37" s="194"/>
      <c r="C37" s="160"/>
      <c r="D37" s="160"/>
      <c r="E37" s="160"/>
      <c r="F37" s="160"/>
      <c r="G37" s="160"/>
      <c r="H37" s="160"/>
      <c r="I37" s="204"/>
      <c r="J37" s="109"/>
      <c r="K37" s="109"/>
    </row>
    <row r="38" spans="1:11" ht="11.25" customHeight="1">
      <c r="A38" s="18" t="s">
        <v>338</v>
      </c>
      <c r="B38" s="194"/>
      <c r="C38" s="160"/>
      <c r="D38" s="160"/>
      <c r="E38" s="160"/>
      <c r="F38" s="160"/>
      <c r="G38" s="160"/>
      <c r="H38" s="160"/>
      <c r="I38" s="204"/>
      <c r="J38" s="109"/>
      <c r="K38" s="109"/>
    </row>
    <row r="39" spans="1:11" ht="11.25" customHeight="1">
      <c r="A39" s="18"/>
      <c r="B39" s="194" t="s">
        <v>345</v>
      </c>
      <c r="C39" s="160">
        <v>6860</v>
      </c>
      <c r="D39" s="160">
        <v>103</v>
      </c>
      <c r="E39" s="160">
        <v>35</v>
      </c>
      <c r="F39" s="160">
        <v>850</v>
      </c>
      <c r="G39" s="160">
        <v>7035</v>
      </c>
      <c r="H39" s="160">
        <v>6185</v>
      </c>
      <c r="I39" s="204" t="s">
        <v>806</v>
      </c>
      <c r="J39" s="109"/>
      <c r="K39" s="109"/>
    </row>
    <row r="40" spans="1:11" ht="11.25" customHeight="1">
      <c r="A40" s="18"/>
      <c r="B40" s="194" t="s">
        <v>807</v>
      </c>
      <c r="C40" s="160">
        <v>4671</v>
      </c>
      <c r="D40" s="160">
        <v>47</v>
      </c>
      <c r="E40" s="160">
        <v>41</v>
      </c>
      <c r="F40" s="160">
        <v>916</v>
      </c>
      <c r="G40" s="160">
        <v>3301</v>
      </c>
      <c r="H40" s="160">
        <v>2385</v>
      </c>
      <c r="I40" s="204" t="s">
        <v>808</v>
      </c>
      <c r="J40" s="109"/>
      <c r="K40" s="109"/>
    </row>
    <row r="41" spans="1:11" ht="11.25" customHeight="1">
      <c r="A41" s="18"/>
      <c r="B41" s="194" t="s">
        <v>809</v>
      </c>
      <c r="C41" s="160">
        <v>1932</v>
      </c>
      <c r="D41" s="160">
        <v>0</v>
      </c>
      <c r="E41" s="160">
        <v>0</v>
      </c>
      <c r="F41" s="160">
        <v>0</v>
      </c>
      <c r="G41" s="160">
        <v>1521</v>
      </c>
      <c r="H41" s="160">
        <v>1521</v>
      </c>
      <c r="I41" s="204" t="s">
        <v>336</v>
      </c>
      <c r="J41" s="109"/>
      <c r="K41" s="109"/>
    </row>
    <row r="42" spans="1:11" ht="11.25" customHeight="1">
      <c r="A42" s="18"/>
      <c r="B42" s="194" t="s">
        <v>351</v>
      </c>
      <c r="C42" s="160">
        <v>1139</v>
      </c>
      <c r="D42" s="160">
        <v>3</v>
      </c>
      <c r="E42" s="160">
        <v>3</v>
      </c>
      <c r="F42" s="160">
        <v>69</v>
      </c>
      <c r="G42" s="160">
        <v>1135</v>
      </c>
      <c r="H42" s="160">
        <v>1066</v>
      </c>
      <c r="I42" s="204" t="s">
        <v>810</v>
      </c>
      <c r="J42" s="109"/>
      <c r="K42" s="109"/>
    </row>
    <row r="43" spans="1:11" ht="11.25" customHeight="1">
      <c r="A43" s="18"/>
      <c r="B43" s="194" t="s">
        <v>339</v>
      </c>
      <c r="C43" s="160">
        <v>2960</v>
      </c>
      <c r="D43" s="160">
        <v>0</v>
      </c>
      <c r="E43" s="160">
        <v>0</v>
      </c>
      <c r="F43" s="160">
        <v>124</v>
      </c>
      <c r="G43" s="160">
        <v>809</v>
      </c>
      <c r="H43" s="160">
        <v>685</v>
      </c>
      <c r="I43" s="204" t="s">
        <v>811</v>
      </c>
      <c r="J43" s="109"/>
      <c r="K43" s="109"/>
    </row>
    <row r="44" spans="1:11" ht="11.25" customHeight="1">
      <c r="A44" s="18"/>
      <c r="B44" s="194" t="s">
        <v>812</v>
      </c>
      <c r="C44" s="160">
        <v>1815</v>
      </c>
      <c r="D44" s="160">
        <v>0</v>
      </c>
      <c r="E44" s="160">
        <v>0</v>
      </c>
      <c r="F44" s="160">
        <v>0</v>
      </c>
      <c r="G44" s="160">
        <v>743</v>
      </c>
      <c r="H44" s="160">
        <v>743</v>
      </c>
      <c r="I44" s="204" t="s">
        <v>336</v>
      </c>
      <c r="J44" s="109"/>
      <c r="K44" s="109"/>
    </row>
    <row r="45" spans="1:11" ht="11.25" customHeight="1">
      <c r="A45" s="18"/>
      <c r="B45" s="194" t="s">
        <v>341</v>
      </c>
      <c r="C45" s="160">
        <v>3192</v>
      </c>
      <c r="D45" s="160">
        <v>0</v>
      </c>
      <c r="E45" s="160">
        <v>0</v>
      </c>
      <c r="F45" s="160">
        <v>156</v>
      </c>
      <c r="G45" s="160">
        <v>620</v>
      </c>
      <c r="H45" s="160">
        <v>464</v>
      </c>
      <c r="I45" s="204" t="s">
        <v>813</v>
      </c>
      <c r="J45" s="109"/>
      <c r="K45" s="109"/>
    </row>
    <row r="46" spans="1:11" ht="11.25" customHeight="1">
      <c r="A46" s="18"/>
      <c r="B46" s="194"/>
      <c r="C46" s="160"/>
      <c r="D46" s="160"/>
      <c r="E46" s="160"/>
      <c r="F46" s="160"/>
      <c r="G46" s="160"/>
      <c r="H46" s="160"/>
      <c r="I46" s="204"/>
      <c r="J46" s="109"/>
      <c r="K46" s="109"/>
    </row>
    <row r="47" spans="1:11" ht="11.25" customHeight="1">
      <c r="A47" s="18" t="s">
        <v>361</v>
      </c>
      <c r="B47" s="194"/>
      <c r="C47" s="160"/>
      <c r="D47" s="160"/>
      <c r="E47" s="160"/>
      <c r="F47" s="160"/>
      <c r="G47" s="160"/>
      <c r="H47" s="160"/>
      <c r="I47" s="204"/>
      <c r="J47" s="109"/>
      <c r="K47" s="109"/>
    </row>
    <row r="48" spans="1:11" ht="11.25" customHeight="1">
      <c r="A48" s="18"/>
      <c r="B48" s="194" t="s">
        <v>173</v>
      </c>
      <c r="C48" s="160">
        <v>26775</v>
      </c>
      <c r="D48" s="160">
        <v>136</v>
      </c>
      <c r="E48" s="160">
        <v>73</v>
      </c>
      <c r="F48" s="160">
        <v>2152</v>
      </c>
      <c r="G48" s="160">
        <v>15570</v>
      </c>
      <c r="H48" s="160">
        <v>13418</v>
      </c>
      <c r="I48" s="204" t="s">
        <v>814</v>
      </c>
      <c r="J48" s="109"/>
      <c r="K48" s="109"/>
    </row>
    <row r="49" spans="1:11" ht="11.25" customHeight="1">
      <c r="A49" s="26"/>
      <c r="B49" s="28"/>
      <c r="C49" s="28"/>
      <c r="D49" s="28"/>
      <c r="E49" s="28"/>
      <c r="F49" s="28"/>
      <c r="G49" s="28"/>
      <c r="H49" s="93"/>
      <c r="I49" s="99"/>
      <c r="J49" s="26"/>
      <c r="K49" s="109"/>
    </row>
    <row r="50" spans="1:11" ht="11.25" customHeight="1">
      <c r="A50" s="122" t="s">
        <v>367</v>
      </c>
      <c r="K50" s="109"/>
    </row>
    <row r="51" spans="1:11" ht="11.25" customHeight="1">
      <c r="A51" s="122" t="s">
        <v>156</v>
      </c>
      <c r="K51" s="109"/>
    </row>
    <row r="52" spans="1:11" ht="11.25" customHeight="1">
      <c r="K52" s="109"/>
    </row>
    <row r="53" spans="1:11" ht="11.25" customHeight="1">
      <c r="K53" s="109"/>
    </row>
    <row r="54" spans="1:11" ht="11.25" customHeight="1">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6"/>
  <dimension ref="A1:K66"/>
  <sheetViews>
    <sheetView zoomScaleNormal="100" workbookViewId="0"/>
  </sheetViews>
  <sheetFormatPr defaultRowHeight="12.75"/>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c r="A1" s="94" t="s">
        <v>815</v>
      </c>
    </row>
    <row r="2" spans="1:11" ht="11.25" customHeight="1">
      <c r="B2" s="109"/>
      <c r="C2" s="109"/>
      <c r="D2" s="109"/>
      <c r="E2" s="109"/>
      <c r="F2" s="109"/>
      <c r="G2" s="109"/>
      <c r="H2" s="160"/>
      <c r="I2" s="200"/>
      <c r="J2" s="66"/>
      <c r="K2" s="66"/>
    </row>
    <row r="3" spans="1:11" ht="15" customHeight="1">
      <c r="A3" s="23" t="s">
        <v>787</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201"/>
      <c r="J5" s="1"/>
      <c r="K5" s="108"/>
    </row>
    <row r="6" spans="1:11" ht="11.25" customHeight="1">
      <c r="A6" s="183" t="s">
        <v>287</v>
      </c>
      <c r="B6" s="184"/>
      <c r="C6" s="175"/>
      <c r="D6" s="152"/>
      <c r="E6" s="176" t="s">
        <v>159</v>
      </c>
      <c r="F6" s="152"/>
      <c r="G6" s="177"/>
      <c r="H6" s="185" t="s">
        <v>164</v>
      </c>
      <c r="I6" s="202"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3"/>
    </row>
    <row r="9" spans="1:11" ht="11.25" customHeight="1">
      <c r="A9" s="18" t="s">
        <v>413</v>
      </c>
      <c r="C9" s="9">
        <v>409428</v>
      </c>
      <c r="D9" s="9">
        <v>133821</v>
      </c>
      <c r="E9" s="9">
        <v>1816</v>
      </c>
      <c r="F9" s="9">
        <v>9476</v>
      </c>
      <c r="G9" s="9">
        <v>119373</v>
      </c>
      <c r="H9" s="9">
        <v>109897</v>
      </c>
      <c r="I9" s="98" t="s">
        <v>250</v>
      </c>
    </row>
    <row r="10" spans="1:11" ht="11.25" customHeight="1">
      <c r="A10" s="18"/>
      <c r="C10" s="19"/>
      <c r="D10" s="19"/>
      <c r="E10" s="19"/>
      <c r="F10" s="19"/>
      <c r="G10" s="19"/>
      <c r="H10" s="9"/>
      <c r="I10" s="98"/>
    </row>
    <row r="11" spans="1:11" ht="11.25" customHeight="1">
      <c r="A11" s="18" t="s">
        <v>288</v>
      </c>
      <c r="C11" s="160"/>
      <c r="D11" s="160"/>
      <c r="E11" s="160"/>
      <c r="F11" s="160"/>
      <c r="G11" s="160"/>
      <c r="H11" s="9"/>
      <c r="I11" s="98"/>
    </row>
    <row r="12" spans="1:11" ht="11.25" customHeight="1">
      <c r="A12" s="20"/>
      <c r="B12" s="194" t="s">
        <v>289</v>
      </c>
      <c r="C12" s="160">
        <v>306239</v>
      </c>
      <c r="D12" s="160">
        <v>98696</v>
      </c>
      <c r="E12" s="160">
        <v>86</v>
      </c>
      <c r="F12" s="160">
        <v>1217</v>
      </c>
      <c r="G12" s="160">
        <v>62517</v>
      </c>
      <c r="H12" s="160">
        <v>61300</v>
      </c>
      <c r="I12" s="204" t="s">
        <v>816</v>
      </c>
    </row>
    <row r="13" spans="1:11" ht="11.25" customHeight="1">
      <c r="A13" s="20"/>
      <c r="B13" s="194" t="s">
        <v>291</v>
      </c>
      <c r="C13" s="160">
        <v>48795</v>
      </c>
      <c r="D13" s="160">
        <v>19035</v>
      </c>
      <c r="E13" s="160">
        <v>561</v>
      </c>
      <c r="F13" s="160">
        <v>4769</v>
      </c>
      <c r="G13" s="160">
        <v>30088</v>
      </c>
      <c r="H13" s="160">
        <v>25319</v>
      </c>
      <c r="I13" s="204" t="s">
        <v>817</v>
      </c>
    </row>
    <row r="14" spans="1:11" ht="11.25" customHeight="1">
      <c r="A14" s="20"/>
      <c r="B14" s="194" t="s">
        <v>293</v>
      </c>
      <c r="C14" s="160">
        <v>13386</v>
      </c>
      <c r="D14" s="160">
        <v>4179</v>
      </c>
      <c r="E14" s="160">
        <v>75</v>
      </c>
      <c r="F14" s="160">
        <v>505</v>
      </c>
      <c r="G14" s="160">
        <v>5719</v>
      </c>
      <c r="H14" s="160">
        <v>5214</v>
      </c>
      <c r="I14" s="204" t="s">
        <v>818</v>
      </c>
    </row>
    <row r="15" spans="1:11" ht="11.25" customHeight="1">
      <c r="A15" s="20"/>
      <c r="B15" s="194" t="s">
        <v>294</v>
      </c>
      <c r="C15" s="160">
        <v>12336</v>
      </c>
      <c r="D15" s="160">
        <v>2825</v>
      </c>
      <c r="E15" s="160">
        <v>201</v>
      </c>
      <c r="F15" s="160">
        <v>929</v>
      </c>
      <c r="G15" s="160">
        <v>5480</v>
      </c>
      <c r="H15" s="160">
        <v>4551</v>
      </c>
      <c r="I15" s="204" t="s">
        <v>819</v>
      </c>
    </row>
    <row r="16" spans="1:11" ht="11.25" customHeight="1">
      <c r="A16" s="20"/>
      <c r="B16" s="194" t="s">
        <v>296</v>
      </c>
      <c r="C16" s="160">
        <v>3274</v>
      </c>
      <c r="D16" s="160">
        <v>1530</v>
      </c>
      <c r="E16" s="160">
        <v>1</v>
      </c>
      <c r="F16" s="160">
        <v>77</v>
      </c>
      <c r="G16" s="160">
        <v>3841</v>
      </c>
      <c r="H16" s="160">
        <v>3764</v>
      </c>
      <c r="I16" s="204" t="s">
        <v>820</v>
      </c>
    </row>
    <row r="17" spans="1:9" ht="11.25" customHeight="1">
      <c r="A17" s="20"/>
      <c r="B17" s="194"/>
      <c r="C17" s="160"/>
      <c r="D17" s="160"/>
      <c r="E17" s="160"/>
      <c r="F17" s="160"/>
      <c r="G17" s="160"/>
      <c r="H17" s="160"/>
      <c r="I17" s="204"/>
    </row>
    <row r="18" spans="1:9" ht="11.25" customHeight="1">
      <c r="A18" s="18" t="s">
        <v>298</v>
      </c>
      <c r="C18" s="160"/>
      <c r="D18" s="160"/>
      <c r="E18" s="160"/>
      <c r="F18" s="160"/>
      <c r="G18" s="160"/>
      <c r="H18" s="160"/>
      <c r="I18" s="204"/>
    </row>
    <row r="19" spans="1:9" ht="11.25" customHeight="1">
      <c r="A19" s="20"/>
      <c r="B19" s="194" t="s">
        <v>299</v>
      </c>
      <c r="C19" s="160">
        <v>35551</v>
      </c>
      <c r="D19" s="160">
        <v>11655</v>
      </c>
      <c r="E19" s="160">
        <v>163</v>
      </c>
      <c r="F19" s="160">
        <v>574</v>
      </c>
      <c r="G19" s="160">
        <v>10098</v>
      </c>
      <c r="H19" s="160">
        <v>9524</v>
      </c>
      <c r="I19" s="204" t="s">
        <v>821</v>
      </c>
    </row>
    <row r="20" spans="1:9" ht="11.25" customHeight="1">
      <c r="A20" s="20"/>
      <c r="B20" s="194" t="s">
        <v>301</v>
      </c>
      <c r="C20" s="160">
        <v>22496</v>
      </c>
      <c r="D20" s="160">
        <v>5934</v>
      </c>
      <c r="E20" s="160">
        <v>170</v>
      </c>
      <c r="F20" s="160">
        <v>864</v>
      </c>
      <c r="G20" s="160">
        <v>9321</v>
      </c>
      <c r="H20" s="160">
        <v>8457</v>
      </c>
      <c r="I20" s="204" t="s">
        <v>822</v>
      </c>
    </row>
    <row r="21" spans="1:9" ht="11.25" customHeight="1">
      <c r="A21" s="20"/>
      <c r="B21" s="194" t="s">
        <v>303</v>
      </c>
      <c r="C21" s="160">
        <v>72582</v>
      </c>
      <c r="D21" s="160">
        <v>22754</v>
      </c>
      <c r="E21" s="160">
        <v>239</v>
      </c>
      <c r="F21" s="160">
        <v>1168</v>
      </c>
      <c r="G21" s="160">
        <v>23122</v>
      </c>
      <c r="H21" s="160">
        <v>21954</v>
      </c>
      <c r="I21" s="204" t="s">
        <v>823</v>
      </c>
    </row>
    <row r="22" spans="1:9" ht="11.25" customHeight="1">
      <c r="A22" s="20"/>
      <c r="B22" s="194" t="s">
        <v>305</v>
      </c>
      <c r="C22" s="160">
        <v>65133</v>
      </c>
      <c r="D22" s="160">
        <v>21291</v>
      </c>
      <c r="E22" s="160">
        <v>303</v>
      </c>
      <c r="F22" s="160">
        <v>1297</v>
      </c>
      <c r="G22" s="160">
        <v>20360</v>
      </c>
      <c r="H22" s="160">
        <v>19063</v>
      </c>
      <c r="I22" s="204" t="s">
        <v>824</v>
      </c>
    </row>
    <row r="23" spans="1:9" ht="11.25" customHeight="1">
      <c r="A23" s="20"/>
      <c r="B23" s="194" t="s">
        <v>307</v>
      </c>
      <c r="C23" s="160">
        <v>69932</v>
      </c>
      <c r="D23" s="160">
        <v>22103</v>
      </c>
      <c r="E23" s="160">
        <v>271</v>
      </c>
      <c r="F23" s="160">
        <v>1503</v>
      </c>
      <c r="G23" s="160">
        <v>18076</v>
      </c>
      <c r="H23" s="160">
        <v>16573</v>
      </c>
      <c r="I23" s="204" t="s">
        <v>825</v>
      </c>
    </row>
    <row r="24" spans="1:9" ht="11.25" customHeight="1">
      <c r="A24" s="20"/>
      <c r="B24" s="194" t="s">
        <v>309</v>
      </c>
      <c r="C24" s="160">
        <v>96553</v>
      </c>
      <c r="D24" s="160">
        <v>32130</v>
      </c>
      <c r="E24" s="160">
        <v>392</v>
      </c>
      <c r="F24" s="160">
        <v>2688</v>
      </c>
      <c r="G24" s="160">
        <v>23319</v>
      </c>
      <c r="H24" s="160">
        <v>20631</v>
      </c>
      <c r="I24" s="204" t="s">
        <v>826</v>
      </c>
    </row>
    <row r="25" spans="1:9" ht="11.25" customHeight="1">
      <c r="A25" s="20"/>
      <c r="B25" s="194" t="s">
        <v>310</v>
      </c>
      <c r="C25" s="160">
        <v>47181</v>
      </c>
      <c r="D25" s="160">
        <v>17954</v>
      </c>
      <c r="E25" s="160">
        <v>278</v>
      </c>
      <c r="F25" s="160">
        <v>1382</v>
      </c>
      <c r="G25" s="160">
        <v>15077</v>
      </c>
      <c r="H25" s="160">
        <v>13695</v>
      </c>
      <c r="I25" s="204" t="s">
        <v>827</v>
      </c>
    </row>
    <row r="26" spans="1:9" ht="11.25" customHeight="1">
      <c r="A26" s="20"/>
      <c r="B26" s="194"/>
      <c r="C26" s="160"/>
      <c r="D26" s="160"/>
      <c r="E26" s="160"/>
      <c r="F26" s="160"/>
      <c r="G26" s="160"/>
      <c r="H26" s="160"/>
      <c r="I26" s="204"/>
    </row>
    <row r="27" spans="1:9" ht="11.25" customHeight="1">
      <c r="A27" s="18" t="s">
        <v>312</v>
      </c>
      <c r="C27" s="160"/>
      <c r="D27" s="160"/>
      <c r="E27" s="160"/>
      <c r="F27" s="160"/>
      <c r="G27" s="160"/>
      <c r="H27" s="160"/>
      <c r="I27" s="204"/>
    </row>
    <row r="28" spans="1:9" ht="11.25" customHeight="1">
      <c r="A28" s="20"/>
      <c r="B28" s="196" t="s">
        <v>313</v>
      </c>
      <c r="C28" s="160">
        <v>100533</v>
      </c>
      <c r="D28" s="160">
        <v>27760</v>
      </c>
      <c r="E28" s="160">
        <v>6</v>
      </c>
      <c r="F28" s="160">
        <v>747</v>
      </c>
      <c r="G28" s="160">
        <v>6326</v>
      </c>
      <c r="H28" s="160">
        <v>5579</v>
      </c>
      <c r="I28" s="204" t="s">
        <v>828</v>
      </c>
    </row>
    <row r="29" spans="1:9" ht="11.25" customHeight="1">
      <c r="A29" s="20"/>
      <c r="B29" s="197" t="s">
        <v>315</v>
      </c>
      <c r="C29" s="160">
        <v>79677</v>
      </c>
      <c r="D29" s="160">
        <v>22902</v>
      </c>
      <c r="E29" s="160">
        <v>12</v>
      </c>
      <c r="F29" s="160">
        <v>527</v>
      </c>
      <c r="G29" s="160">
        <v>23204</v>
      </c>
      <c r="H29" s="160">
        <v>22677</v>
      </c>
      <c r="I29" s="204" t="s">
        <v>829</v>
      </c>
    </row>
    <row r="30" spans="1:9" ht="11.25" customHeight="1">
      <c r="A30" s="20"/>
      <c r="B30" s="194" t="s">
        <v>317</v>
      </c>
      <c r="C30" s="160">
        <v>134765</v>
      </c>
      <c r="D30" s="160">
        <v>42506</v>
      </c>
      <c r="E30" s="160">
        <v>6</v>
      </c>
      <c r="F30" s="160">
        <v>477</v>
      </c>
      <c r="G30" s="160">
        <v>37931</v>
      </c>
      <c r="H30" s="160">
        <v>37454</v>
      </c>
      <c r="I30" s="204" t="s">
        <v>830</v>
      </c>
    </row>
    <row r="31" spans="1:9" ht="11.25" customHeight="1">
      <c r="A31" s="20"/>
      <c r="B31" s="197" t="s">
        <v>319</v>
      </c>
      <c r="C31" s="160">
        <v>28281</v>
      </c>
      <c r="D31" s="160">
        <v>10991</v>
      </c>
      <c r="E31" s="160">
        <v>48</v>
      </c>
      <c r="F31" s="160">
        <v>267</v>
      </c>
      <c r="G31" s="160">
        <v>8840</v>
      </c>
      <c r="H31" s="160">
        <v>8573</v>
      </c>
      <c r="I31" s="204" t="s">
        <v>831</v>
      </c>
    </row>
    <row r="32" spans="1:9" ht="11.25" customHeight="1">
      <c r="A32" s="20"/>
      <c r="B32" s="194" t="s">
        <v>321</v>
      </c>
      <c r="C32" s="160">
        <v>66172</v>
      </c>
      <c r="D32" s="160">
        <v>29662</v>
      </c>
      <c r="E32" s="160">
        <v>1744</v>
      </c>
      <c r="F32" s="160">
        <v>7458</v>
      </c>
      <c r="G32" s="160">
        <v>43072</v>
      </c>
      <c r="H32" s="160">
        <v>35614</v>
      </c>
      <c r="I32" s="204" t="s">
        <v>832</v>
      </c>
    </row>
    <row r="33" spans="1:11" ht="11.25" customHeight="1">
      <c r="A33" s="20"/>
      <c r="B33" s="194" t="s">
        <v>323</v>
      </c>
      <c r="C33" s="27">
        <v>8.4978168827732201</v>
      </c>
      <c r="D33" s="27">
        <v>9.2605185353650192</v>
      </c>
      <c r="E33" s="27">
        <v>123.3</v>
      </c>
      <c r="F33" s="27">
        <v>85.6666666666667</v>
      </c>
      <c r="G33" s="27">
        <v>12.331298426860799</v>
      </c>
      <c r="H33" s="205">
        <v>-73.335368239805902</v>
      </c>
      <c r="I33" s="204" t="s">
        <v>833</v>
      </c>
    </row>
    <row r="34" spans="1:11" ht="11.25" customHeight="1">
      <c r="A34" s="20"/>
      <c r="B34" s="194"/>
      <c r="C34" s="22"/>
      <c r="D34" s="22"/>
      <c r="E34" s="22"/>
      <c r="F34" s="22"/>
      <c r="G34" s="22"/>
      <c r="H34" s="198"/>
      <c r="I34" s="204"/>
    </row>
    <row r="35" spans="1:11" ht="11.25" customHeight="1">
      <c r="A35" s="18" t="s">
        <v>324</v>
      </c>
      <c r="B35" s="109"/>
      <c r="C35" s="160"/>
      <c r="D35" s="160"/>
      <c r="E35" s="160"/>
      <c r="F35" s="160"/>
      <c r="G35" s="160"/>
      <c r="H35" s="160"/>
      <c r="I35" s="204"/>
      <c r="J35" s="109"/>
      <c r="K35" s="109"/>
    </row>
    <row r="36" spans="1:11" ht="11.25" customHeight="1">
      <c r="A36" s="18"/>
      <c r="B36" s="194" t="s">
        <v>325</v>
      </c>
      <c r="C36" s="160">
        <v>338235</v>
      </c>
      <c r="D36" s="160">
        <v>105874</v>
      </c>
      <c r="E36" s="160">
        <v>1799</v>
      </c>
      <c r="F36" s="160">
        <v>9204</v>
      </c>
      <c r="G36" s="160">
        <v>111043</v>
      </c>
      <c r="H36" s="160">
        <v>101839</v>
      </c>
      <c r="I36" s="204" t="s">
        <v>834</v>
      </c>
      <c r="J36" s="109"/>
      <c r="K36" s="109"/>
    </row>
    <row r="37" spans="1:11" ht="11.25" customHeight="1">
      <c r="A37" s="18"/>
      <c r="B37" s="194" t="s">
        <v>327</v>
      </c>
      <c r="C37" s="160">
        <v>59844</v>
      </c>
      <c r="D37" s="160">
        <v>23322</v>
      </c>
      <c r="E37" s="160">
        <v>10</v>
      </c>
      <c r="F37" s="160">
        <v>127</v>
      </c>
      <c r="G37" s="160">
        <v>4194</v>
      </c>
      <c r="H37" s="160">
        <v>4067</v>
      </c>
      <c r="I37" s="204" t="s">
        <v>835</v>
      </c>
      <c r="J37" s="109"/>
      <c r="K37" s="109"/>
    </row>
    <row r="38" spans="1:11" ht="11.25" customHeight="1">
      <c r="A38" s="18"/>
      <c r="B38" s="194" t="s">
        <v>329</v>
      </c>
      <c r="C38" s="160">
        <v>8637</v>
      </c>
      <c r="D38" s="160">
        <v>3453</v>
      </c>
      <c r="E38" s="160">
        <v>3</v>
      </c>
      <c r="F38" s="160">
        <v>118</v>
      </c>
      <c r="G38" s="160">
        <v>3534</v>
      </c>
      <c r="H38" s="160">
        <v>3416</v>
      </c>
      <c r="I38" s="204" t="s">
        <v>836</v>
      </c>
      <c r="J38" s="109"/>
      <c r="K38" s="109"/>
    </row>
    <row r="39" spans="1:11" ht="11.25" customHeight="1">
      <c r="A39" s="18"/>
      <c r="B39" s="194" t="s">
        <v>331</v>
      </c>
      <c r="C39" s="160">
        <v>1718</v>
      </c>
      <c r="D39" s="160">
        <v>635</v>
      </c>
      <c r="E39" s="160">
        <v>0</v>
      </c>
      <c r="F39" s="160">
        <v>26</v>
      </c>
      <c r="G39" s="160">
        <v>541</v>
      </c>
      <c r="H39" s="160">
        <v>515</v>
      </c>
      <c r="I39" s="204" t="s">
        <v>837</v>
      </c>
      <c r="J39" s="109"/>
      <c r="K39" s="109"/>
    </row>
    <row r="40" spans="1:11" ht="11.25" customHeight="1">
      <c r="A40" s="18"/>
      <c r="B40" s="194"/>
      <c r="C40" s="160"/>
      <c r="D40" s="160"/>
      <c r="E40" s="160"/>
      <c r="F40" s="160"/>
      <c r="G40" s="160"/>
      <c r="H40" s="160"/>
      <c r="I40" s="204"/>
      <c r="J40" s="109"/>
      <c r="K40" s="109"/>
    </row>
    <row r="41" spans="1:11" ht="11.25" customHeight="1">
      <c r="A41" s="18" t="s">
        <v>338</v>
      </c>
      <c r="B41" s="194"/>
      <c r="C41" s="160"/>
      <c r="D41" s="160"/>
      <c r="E41" s="160"/>
      <c r="F41" s="160"/>
      <c r="G41" s="160"/>
      <c r="H41" s="160"/>
      <c r="I41" s="204"/>
      <c r="J41" s="109"/>
      <c r="K41" s="109"/>
    </row>
    <row r="42" spans="1:11" ht="11.25" customHeight="1">
      <c r="A42" s="18"/>
      <c r="B42" s="194" t="s">
        <v>345</v>
      </c>
      <c r="C42" s="160">
        <v>79615</v>
      </c>
      <c r="D42" s="160">
        <v>24837</v>
      </c>
      <c r="E42" s="160">
        <v>841</v>
      </c>
      <c r="F42" s="160">
        <v>2644</v>
      </c>
      <c r="G42" s="160">
        <v>49599</v>
      </c>
      <c r="H42" s="160">
        <v>46955</v>
      </c>
      <c r="I42" s="204" t="s">
        <v>838</v>
      </c>
      <c r="J42" s="109"/>
      <c r="K42" s="109"/>
    </row>
    <row r="43" spans="1:11" ht="11.25" customHeight="1">
      <c r="A43" s="18"/>
      <c r="B43" s="194" t="s">
        <v>807</v>
      </c>
      <c r="C43" s="160">
        <v>82057</v>
      </c>
      <c r="D43" s="160">
        <v>27430</v>
      </c>
      <c r="E43" s="160">
        <v>864</v>
      </c>
      <c r="F43" s="160">
        <v>4489</v>
      </c>
      <c r="G43" s="160">
        <v>25888</v>
      </c>
      <c r="H43" s="160">
        <v>21399</v>
      </c>
      <c r="I43" s="204" t="s">
        <v>839</v>
      </c>
      <c r="J43" s="109"/>
      <c r="K43" s="109"/>
    </row>
    <row r="44" spans="1:11" ht="11.25" customHeight="1">
      <c r="A44" s="18"/>
      <c r="B44" s="194" t="s">
        <v>809</v>
      </c>
      <c r="C44" s="160">
        <v>30148</v>
      </c>
      <c r="D44" s="160">
        <v>11362</v>
      </c>
      <c r="E44" s="160">
        <v>0</v>
      </c>
      <c r="F44" s="160">
        <v>0</v>
      </c>
      <c r="G44" s="160">
        <v>8615</v>
      </c>
      <c r="H44" s="160">
        <v>8615</v>
      </c>
      <c r="I44" s="204" t="s">
        <v>336</v>
      </c>
      <c r="J44" s="109"/>
      <c r="K44" s="109"/>
    </row>
    <row r="45" spans="1:11" ht="11.25" customHeight="1">
      <c r="A45" s="18"/>
      <c r="B45" s="194" t="s">
        <v>351</v>
      </c>
      <c r="C45" s="160">
        <v>29563</v>
      </c>
      <c r="D45" s="160">
        <v>7567</v>
      </c>
      <c r="E45" s="160">
        <v>49</v>
      </c>
      <c r="F45" s="160">
        <v>334</v>
      </c>
      <c r="G45" s="160">
        <v>7852</v>
      </c>
      <c r="H45" s="160">
        <v>7518</v>
      </c>
      <c r="I45" s="204" t="s">
        <v>840</v>
      </c>
      <c r="J45" s="109"/>
      <c r="K45" s="109"/>
    </row>
    <row r="46" spans="1:11" ht="11.25" customHeight="1">
      <c r="A46" s="18"/>
      <c r="B46" s="194" t="s">
        <v>339</v>
      </c>
      <c r="C46" s="160">
        <v>38907</v>
      </c>
      <c r="D46" s="160">
        <v>13299</v>
      </c>
      <c r="E46" s="160">
        <v>8</v>
      </c>
      <c r="F46" s="160">
        <v>517</v>
      </c>
      <c r="G46" s="160">
        <v>7584</v>
      </c>
      <c r="H46" s="160">
        <v>7067</v>
      </c>
      <c r="I46" s="204" t="s">
        <v>841</v>
      </c>
      <c r="J46" s="109"/>
      <c r="K46" s="109"/>
    </row>
    <row r="47" spans="1:11" ht="11.25" customHeight="1">
      <c r="A47" s="18"/>
      <c r="B47" s="194" t="s">
        <v>341</v>
      </c>
      <c r="C47" s="160">
        <v>40072</v>
      </c>
      <c r="D47" s="160">
        <v>13680</v>
      </c>
      <c r="E47" s="160">
        <v>12</v>
      </c>
      <c r="F47" s="160">
        <v>523</v>
      </c>
      <c r="G47" s="160">
        <v>5065</v>
      </c>
      <c r="H47" s="160">
        <v>4542</v>
      </c>
      <c r="I47" s="204" t="s">
        <v>842</v>
      </c>
      <c r="J47" s="109"/>
      <c r="K47" s="109"/>
    </row>
    <row r="48" spans="1:11" ht="11.25" customHeight="1">
      <c r="A48" s="18"/>
      <c r="B48" s="194" t="s">
        <v>812</v>
      </c>
      <c r="C48" s="160">
        <v>19806</v>
      </c>
      <c r="D48" s="160">
        <v>7596</v>
      </c>
      <c r="E48" s="160">
        <v>0</v>
      </c>
      <c r="F48" s="160">
        <v>0</v>
      </c>
      <c r="G48" s="160">
        <v>4464</v>
      </c>
      <c r="H48" s="160">
        <v>4464</v>
      </c>
      <c r="I48" s="204" t="s">
        <v>336</v>
      </c>
      <c r="J48" s="109"/>
      <c r="K48" s="109"/>
    </row>
    <row r="49" spans="1:11" ht="11.25" customHeight="1">
      <c r="A49" s="18"/>
      <c r="B49" s="194" t="s">
        <v>347</v>
      </c>
      <c r="C49" s="160">
        <v>3202</v>
      </c>
      <c r="D49" s="160">
        <v>1961</v>
      </c>
      <c r="E49" s="160">
        <v>1</v>
      </c>
      <c r="F49" s="160">
        <v>238</v>
      </c>
      <c r="G49" s="160">
        <v>2202</v>
      </c>
      <c r="H49" s="160">
        <v>1964</v>
      </c>
      <c r="I49" s="204" t="s">
        <v>843</v>
      </c>
      <c r="J49" s="109"/>
      <c r="K49" s="109"/>
    </row>
    <row r="50" spans="1:11" ht="11.25" customHeight="1">
      <c r="A50" s="18"/>
      <c r="B50" s="194" t="s">
        <v>187</v>
      </c>
      <c r="C50" s="160">
        <v>7523</v>
      </c>
      <c r="D50" s="160">
        <v>4347</v>
      </c>
      <c r="E50" s="160">
        <v>27</v>
      </c>
      <c r="F50" s="160">
        <v>176</v>
      </c>
      <c r="G50" s="160">
        <v>1936</v>
      </c>
      <c r="H50" s="160">
        <v>1760</v>
      </c>
      <c r="I50" s="204" t="s">
        <v>844</v>
      </c>
      <c r="J50" s="109"/>
      <c r="K50" s="109"/>
    </row>
    <row r="51" spans="1:11" ht="11.25" customHeight="1">
      <c r="A51" s="18"/>
      <c r="B51" s="194" t="s">
        <v>342</v>
      </c>
      <c r="C51" s="160">
        <v>32193</v>
      </c>
      <c r="D51" s="160">
        <v>8412</v>
      </c>
      <c r="E51" s="160">
        <v>5</v>
      </c>
      <c r="F51" s="160">
        <v>101</v>
      </c>
      <c r="G51" s="160">
        <v>1532</v>
      </c>
      <c r="H51" s="160">
        <v>1431</v>
      </c>
      <c r="I51" s="204" t="s">
        <v>845</v>
      </c>
      <c r="J51" s="109"/>
      <c r="K51" s="109"/>
    </row>
    <row r="52" spans="1:11" ht="11.25" customHeight="1">
      <c r="A52" s="18"/>
      <c r="B52" s="194"/>
      <c r="C52" s="160"/>
      <c r="D52" s="160"/>
      <c r="E52" s="160"/>
      <c r="F52" s="160"/>
      <c r="G52" s="160"/>
      <c r="H52" s="160"/>
      <c r="I52" s="204"/>
      <c r="J52" s="109"/>
      <c r="K52" s="109"/>
    </row>
    <row r="53" spans="1:11" ht="11.25" customHeight="1">
      <c r="A53" s="18" t="s">
        <v>361</v>
      </c>
      <c r="B53" s="194"/>
      <c r="C53" s="160"/>
      <c r="D53" s="160"/>
      <c r="E53" s="160"/>
      <c r="F53" s="160"/>
      <c r="G53" s="160"/>
      <c r="H53" s="160"/>
      <c r="I53" s="204"/>
      <c r="J53" s="109"/>
      <c r="K53" s="109"/>
    </row>
    <row r="54" spans="1:11" ht="11.25" customHeight="1">
      <c r="A54" s="18"/>
      <c r="B54" s="194" t="s">
        <v>173</v>
      </c>
      <c r="C54" s="160">
        <v>390804</v>
      </c>
      <c r="D54" s="160">
        <v>124126</v>
      </c>
      <c r="E54" s="160">
        <v>1513</v>
      </c>
      <c r="F54" s="160">
        <v>8249</v>
      </c>
      <c r="G54" s="160">
        <v>110162</v>
      </c>
      <c r="H54" s="160">
        <v>101913</v>
      </c>
      <c r="I54" s="204" t="s">
        <v>846</v>
      </c>
      <c r="J54" s="109"/>
      <c r="K54" s="109"/>
    </row>
    <row r="55" spans="1:11" ht="11.25" customHeight="1">
      <c r="A55" s="18"/>
      <c r="B55" s="194" t="s">
        <v>363</v>
      </c>
      <c r="C55" s="160">
        <v>4356</v>
      </c>
      <c r="D55" s="160">
        <v>2747</v>
      </c>
      <c r="E55" s="160">
        <v>241</v>
      </c>
      <c r="F55" s="160">
        <v>491</v>
      </c>
      <c r="G55" s="160">
        <v>2429</v>
      </c>
      <c r="H55" s="160">
        <v>1938</v>
      </c>
      <c r="I55" s="204" t="s">
        <v>847</v>
      </c>
      <c r="J55" s="109"/>
      <c r="K55" s="109"/>
    </row>
    <row r="56" spans="1:11" ht="11.25" customHeight="1">
      <c r="A56" s="18"/>
      <c r="B56" s="194" t="s">
        <v>351</v>
      </c>
      <c r="C56" s="160">
        <v>4207</v>
      </c>
      <c r="D56" s="160">
        <v>1659</v>
      </c>
      <c r="E56" s="160">
        <v>12</v>
      </c>
      <c r="F56" s="160">
        <v>156</v>
      </c>
      <c r="G56" s="160">
        <v>1786</v>
      </c>
      <c r="H56" s="160">
        <v>1630</v>
      </c>
      <c r="I56" s="204" t="s">
        <v>848</v>
      </c>
      <c r="J56" s="109"/>
      <c r="K56" s="109"/>
    </row>
    <row r="57" spans="1:11" ht="11.25" customHeight="1">
      <c r="A57" s="18"/>
      <c r="B57" s="194" t="s">
        <v>169</v>
      </c>
      <c r="C57" s="160">
        <v>882</v>
      </c>
      <c r="D57" s="160">
        <v>341</v>
      </c>
      <c r="E57" s="160">
        <v>7</v>
      </c>
      <c r="F57" s="160">
        <v>203</v>
      </c>
      <c r="G57" s="160">
        <v>859</v>
      </c>
      <c r="H57" s="160">
        <v>656</v>
      </c>
      <c r="I57" s="204" t="s">
        <v>849</v>
      </c>
      <c r="J57" s="109"/>
      <c r="K57" s="109"/>
    </row>
    <row r="58" spans="1:11" ht="11.25" customHeight="1">
      <c r="A58" s="26"/>
      <c r="B58" s="28"/>
      <c r="C58" s="28"/>
      <c r="D58" s="28"/>
      <c r="E58" s="28"/>
      <c r="F58" s="28"/>
      <c r="G58" s="28"/>
      <c r="H58" s="93"/>
      <c r="I58" s="99"/>
      <c r="J58" s="26"/>
      <c r="K58" s="109"/>
    </row>
    <row r="59" spans="1:11" ht="11.25" customHeight="1">
      <c r="A59" s="122" t="s">
        <v>367</v>
      </c>
      <c r="K59" s="109"/>
    </row>
    <row r="60" spans="1:11" ht="11.25" customHeight="1">
      <c r="A60" s="122" t="s">
        <v>156</v>
      </c>
      <c r="K60" s="109"/>
    </row>
    <row r="61" spans="1:11" ht="11.25" customHeight="1">
      <c r="K61" s="109"/>
    </row>
    <row r="62" spans="1:11" ht="11.25" customHeight="1">
      <c r="K62" s="109"/>
    </row>
    <row r="63" spans="1:11" ht="11.25" customHeight="1"/>
    <row r="64" spans="1:11" ht="11.25" customHeight="1"/>
    <row r="65" ht="11.25" customHeight="1"/>
    <row r="66"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7"/>
  <dimension ref="A1:R56"/>
  <sheetViews>
    <sheetView zoomScaleNormal="100" workbookViewId="0"/>
  </sheetViews>
  <sheetFormatPr defaultRowHeight="12.75"/>
  <cols>
    <col min="1" max="1" width="1.7109375" customWidth="1"/>
    <col min="2" max="2" width="24.7109375" customWidth="1"/>
    <col min="8" max="8" width="9.140625" style="3"/>
    <col min="9" max="9" width="6.85546875" style="95" customWidth="1"/>
    <col min="10" max="10" width="3" customWidth="1"/>
    <col min="11" max="11" width="10.7109375" customWidth="1"/>
  </cols>
  <sheetData>
    <row r="1" spans="1:18">
      <c r="A1" s="94" t="s">
        <v>850</v>
      </c>
    </row>
    <row r="2" spans="1:18">
      <c r="C2" s="109"/>
      <c r="D2" s="109"/>
      <c r="E2" s="109"/>
      <c r="F2" s="109"/>
      <c r="G2" s="109"/>
      <c r="H2" s="160"/>
      <c r="I2" s="200"/>
      <c r="J2" s="173"/>
    </row>
    <row r="3" spans="1:18" ht="15">
      <c r="A3" s="23" t="s">
        <v>851</v>
      </c>
      <c r="B3" s="23"/>
      <c r="C3" s="23"/>
      <c r="D3" s="23"/>
      <c r="E3" s="23"/>
      <c r="F3" s="23"/>
      <c r="G3" s="23"/>
      <c r="H3" s="90"/>
      <c r="I3" s="96"/>
      <c r="J3" s="23"/>
    </row>
    <row r="4" spans="1:18" ht="14.25">
      <c r="A4" s="24" t="s">
        <v>162</v>
      </c>
      <c r="B4" s="24"/>
      <c r="C4" s="24"/>
      <c r="D4" s="24"/>
      <c r="E4" s="24"/>
      <c r="F4" s="24"/>
      <c r="G4" s="24"/>
      <c r="H4" s="91"/>
      <c r="I4" s="97"/>
      <c r="J4" s="24"/>
    </row>
    <row r="5" spans="1:18" ht="12" customHeight="1">
      <c r="A5" s="7"/>
      <c r="B5" s="1"/>
      <c r="C5" s="1"/>
      <c r="D5" s="1"/>
      <c r="E5" s="1"/>
      <c r="F5" s="1"/>
      <c r="G5" s="1"/>
      <c r="H5" s="182"/>
      <c r="I5" s="201"/>
      <c r="J5" s="1"/>
    </row>
    <row r="6" spans="1:18" ht="11.25" customHeight="1">
      <c r="A6" s="139"/>
      <c r="B6" s="140"/>
      <c r="C6" s="34"/>
      <c r="D6" s="35"/>
      <c r="E6" s="33" t="s">
        <v>163</v>
      </c>
      <c r="F6" s="35"/>
      <c r="G6" s="36"/>
      <c r="H6" s="185" t="s">
        <v>164</v>
      </c>
      <c r="I6" s="202" t="s">
        <v>165</v>
      </c>
      <c r="J6" s="152"/>
    </row>
    <row r="7" spans="1:18" ht="11.25" customHeight="1">
      <c r="A7" s="141"/>
      <c r="B7" s="142"/>
      <c r="C7" s="153">
        <v>2019</v>
      </c>
      <c r="D7" s="153">
        <v>2020</v>
      </c>
      <c r="E7" s="153">
        <v>2021</v>
      </c>
      <c r="F7" s="154">
        <v>2022</v>
      </c>
      <c r="G7" s="154">
        <v>2023</v>
      </c>
      <c r="H7" s="189" t="s">
        <v>142</v>
      </c>
      <c r="I7" s="156" t="s">
        <v>143</v>
      </c>
      <c r="J7" s="157"/>
    </row>
    <row r="8" spans="1:18" ht="6.75" customHeight="1"/>
    <row r="9" spans="1:18" ht="11.25" customHeight="1">
      <c r="A9" s="143" t="s">
        <v>413</v>
      </c>
      <c r="B9" s="143"/>
      <c r="C9" s="9">
        <v>27831</v>
      </c>
      <c r="D9" s="9">
        <v>158</v>
      </c>
      <c r="E9" s="9">
        <v>82</v>
      </c>
      <c r="F9" s="9">
        <v>2327</v>
      </c>
      <c r="G9" s="9">
        <v>16257</v>
      </c>
      <c r="H9" s="9">
        <v>13930</v>
      </c>
      <c r="I9" s="98" t="s">
        <v>174</v>
      </c>
      <c r="J9" s="10"/>
    </row>
    <row r="10" spans="1:18" ht="6" customHeight="1">
      <c r="A10" s="109"/>
      <c r="B10" s="109"/>
      <c r="C10" s="160"/>
      <c r="D10" s="160"/>
      <c r="E10" s="160"/>
      <c r="F10" s="160"/>
      <c r="G10" s="160"/>
      <c r="H10" s="160"/>
      <c r="I10" s="204"/>
      <c r="J10" s="162"/>
    </row>
    <row r="11" spans="1:18" ht="11.25" customHeight="1">
      <c r="A11" s="109" t="s">
        <v>345</v>
      </c>
      <c r="B11" s="109"/>
      <c r="C11" s="160">
        <v>3935</v>
      </c>
      <c r="D11" s="160">
        <v>14</v>
      </c>
      <c r="E11" s="160">
        <v>8</v>
      </c>
      <c r="F11" s="160">
        <v>322</v>
      </c>
      <c r="G11" s="160">
        <v>3470</v>
      </c>
      <c r="H11" s="160">
        <v>3148</v>
      </c>
      <c r="I11" s="204" t="s">
        <v>852</v>
      </c>
      <c r="J11" s="162"/>
    </row>
    <row r="12" spans="1:18" ht="11.25" customHeight="1">
      <c r="A12" s="109" t="s">
        <v>853</v>
      </c>
      <c r="B12" s="109"/>
      <c r="C12" s="160">
        <v>4282</v>
      </c>
      <c r="D12" s="160">
        <v>4</v>
      </c>
      <c r="E12" s="160">
        <v>9</v>
      </c>
      <c r="F12" s="160">
        <v>282</v>
      </c>
      <c r="G12" s="160">
        <v>2738</v>
      </c>
      <c r="H12" s="160">
        <v>2456</v>
      </c>
      <c r="I12" s="204" t="s">
        <v>854</v>
      </c>
      <c r="J12" s="162"/>
      <c r="N12" s="4"/>
      <c r="O12" s="4"/>
      <c r="P12" s="4"/>
      <c r="Q12" s="4"/>
      <c r="R12" s="4"/>
    </row>
    <row r="13" spans="1:18" ht="11.25" customHeight="1">
      <c r="A13" s="109" t="s">
        <v>809</v>
      </c>
      <c r="B13" s="109"/>
      <c r="C13" s="160">
        <v>3383</v>
      </c>
      <c r="D13" s="160">
        <v>11</v>
      </c>
      <c r="E13" s="160">
        <v>7</v>
      </c>
      <c r="F13" s="160">
        <v>186</v>
      </c>
      <c r="G13" s="160">
        <v>1623</v>
      </c>
      <c r="H13" s="160">
        <v>1437</v>
      </c>
      <c r="I13" s="204" t="s">
        <v>855</v>
      </c>
      <c r="J13" s="162"/>
    </row>
    <row r="14" spans="1:18" ht="11.25" customHeight="1">
      <c r="A14" s="109" t="s">
        <v>856</v>
      </c>
      <c r="B14" s="109"/>
      <c r="C14" s="160">
        <v>1342</v>
      </c>
      <c r="D14" s="160">
        <v>8</v>
      </c>
      <c r="E14" s="160">
        <v>3</v>
      </c>
      <c r="F14" s="160">
        <v>133</v>
      </c>
      <c r="G14" s="160">
        <v>1114</v>
      </c>
      <c r="H14" s="160">
        <v>981</v>
      </c>
      <c r="I14" s="204" t="s">
        <v>857</v>
      </c>
      <c r="J14" s="162"/>
    </row>
    <row r="15" spans="1:18" ht="11.25" customHeight="1">
      <c r="A15" s="109" t="s">
        <v>858</v>
      </c>
      <c r="B15" s="109"/>
      <c r="C15" s="160">
        <v>1283</v>
      </c>
      <c r="D15" s="160">
        <v>1</v>
      </c>
      <c r="E15" s="160">
        <v>1</v>
      </c>
      <c r="F15" s="160">
        <v>66</v>
      </c>
      <c r="G15" s="160">
        <v>768</v>
      </c>
      <c r="H15" s="160">
        <v>702</v>
      </c>
      <c r="I15" s="204" t="s">
        <v>859</v>
      </c>
      <c r="J15" s="162"/>
    </row>
    <row r="16" spans="1:18" ht="11.25" customHeight="1">
      <c r="A16" s="109" t="s">
        <v>860</v>
      </c>
      <c r="B16" s="109"/>
      <c r="C16" s="160">
        <v>761</v>
      </c>
      <c r="D16" s="160">
        <v>1</v>
      </c>
      <c r="E16" s="160">
        <v>1</v>
      </c>
      <c r="F16" s="160">
        <v>92</v>
      </c>
      <c r="G16" s="160">
        <v>700</v>
      </c>
      <c r="H16" s="160">
        <v>608</v>
      </c>
      <c r="I16" s="204" t="s">
        <v>861</v>
      </c>
      <c r="J16" s="162"/>
      <c r="N16" s="5"/>
      <c r="O16" s="5"/>
      <c r="P16" s="5"/>
      <c r="Q16" s="5"/>
      <c r="R16" s="5"/>
    </row>
    <row r="17" spans="1:10" ht="11.25" customHeight="1">
      <c r="A17" s="109" t="s">
        <v>862</v>
      </c>
      <c r="B17" s="109"/>
      <c r="C17" s="160">
        <v>678</v>
      </c>
      <c r="D17" s="160">
        <v>2</v>
      </c>
      <c r="E17" s="160">
        <v>5</v>
      </c>
      <c r="F17" s="160">
        <v>115</v>
      </c>
      <c r="G17" s="160">
        <v>524</v>
      </c>
      <c r="H17" s="160">
        <v>409</v>
      </c>
      <c r="I17" s="204" t="s">
        <v>863</v>
      </c>
      <c r="J17" s="162"/>
    </row>
    <row r="18" spans="1:10" ht="11.25" customHeight="1">
      <c r="A18" s="109" t="s">
        <v>240</v>
      </c>
      <c r="B18" s="109"/>
      <c r="C18" s="160">
        <v>5531</v>
      </c>
      <c r="D18" s="160">
        <v>107</v>
      </c>
      <c r="E18" s="160">
        <v>22</v>
      </c>
      <c r="F18" s="160">
        <v>470</v>
      </c>
      <c r="G18" s="160">
        <v>1936</v>
      </c>
      <c r="H18" s="160">
        <v>1466</v>
      </c>
      <c r="I18" s="204" t="s">
        <v>864</v>
      </c>
      <c r="J18" s="162"/>
    </row>
    <row r="19" spans="1:10" ht="11.25" customHeight="1">
      <c r="A19" s="26"/>
      <c r="B19" s="207"/>
      <c r="C19" s="26"/>
      <c r="D19" s="26"/>
      <c r="E19" s="207"/>
      <c r="F19" s="207"/>
      <c r="G19" s="207"/>
      <c r="H19" s="208"/>
      <c r="I19" s="209"/>
      <c r="J19" s="210"/>
    </row>
    <row r="20" spans="1:10" ht="11.25" customHeight="1">
      <c r="A20" s="115" t="s">
        <v>156</v>
      </c>
      <c r="J20" s="6"/>
    </row>
    <row r="21" spans="1:10" ht="11.25" customHeight="1"/>
    <row r="22" spans="1:10" ht="11.25" customHeight="1"/>
    <row r="23" spans="1:10" ht="11.25" customHeight="1"/>
    <row r="24" spans="1:10" ht="11.25" customHeight="1"/>
    <row r="25" spans="1:10" ht="11.25" customHeight="1"/>
    <row r="26" spans="1:10" ht="11.25" customHeight="1"/>
    <row r="27" spans="1:10" ht="11.25" customHeight="1"/>
    <row r="28" spans="1:10" ht="11.25" customHeight="1"/>
    <row r="29" spans="1:10" ht="11.25" customHeight="1"/>
    <row r="30" spans="1:10" ht="11.25" customHeight="1"/>
    <row r="31" spans="1:10" ht="11.25" customHeight="1"/>
    <row r="32" spans="1:10"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0"/>
  <dimension ref="A1:B32"/>
  <sheetViews>
    <sheetView zoomScaleNormal="100" workbookViewId="0"/>
  </sheetViews>
  <sheetFormatPr defaultRowHeight="12.75"/>
  <cols>
    <col min="1" max="1" width="2.7109375" customWidth="1"/>
    <col min="2" max="2" width="85.42578125" customWidth="1"/>
  </cols>
  <sheetData>
    <row r="1" spans="1:2">
      <c r="A1" s="20" t="s">
        <v>14</v>
      </c>
    </row>
    <row r="3" spans="1:2">
      <c r="B3" t="s">
        <v>15</v>
      </c>
    </row>
    <row r="4" spans="1:2">
      <c r="B4" t="s">
        <v>16</v>
      </c>
    </row>
    <row r="5" spans="1:2">
      <c r="B5" t="s">
        <v>17</v>
      </c>
    </row>
    <row r="6" spans="1:2">
      <c r="B6" t="s">
        <v>18</v>
      </c>
    </row>
    <row r="8" spans="1:2">
      <c r="B8" t="s">
        <v>19</v>
      </c>
    </row>
    <row r="9" spans="1:2">
      <c r="B9" t="s">
        <v>20</v>
      </c>
    </row>
    <row r="10" spans="1:2">
      <c r="B10" t="s">
        <v>21</v>
      </c>
    </row>
    <row r="12" spans="1:2">
      <c r="B12" t="s">
        <v>22</v>
      </c>
    </row>
    <row r="13" spans="1:2">
      <c r="B13" t="s">
        <v>23</v>
      </c>
    </row>
    <row r="15" spans="1:2">
      <c r="A15" s="20" t="s">
        <v>24</v>
      </c>
    </row>
    <row r="17" spans="1:2">
      <c r="B17" t="s">
        <v>25</v>
      </c>
    </row>
    <row r="19" spans="1:2">
      <c r="A19" s="46"/>
      <c r="B19" s="46" t="s">
        <v>26</v>
      </c>
    </row>
    <row r="20" spans="1:2">
      <c r="A20" s="46"/>
      <c r="B20" s="46" t="s">
        <v>27</v>
      </c>
    </row>
    <row r="22" spans="1:2" ht="38.25">
      <c r="A22" s="106"/>
      <c r="B22" s="114" t="s">
        <v>28</v>
      </c>
    </row>
    <row r="24" spans="1:2">
      <c r="A24" s="46"/>
      <c r="B24" s="46" t="s">
        <v>29</v>
      </c>
    </row>
    <row r="25" spans="1:2">
      <c r="A25" s="46"/>
      <c r="B25" s="46"/>
    </row>
    <row r="26" spans="1:2" ht="38.25">
      <c r="A26" s="106"/>
      <c r="B26" s="114" t="s">
        <v>30</v>
      </c>
    </row>
    <row r="28" spans="1:2" ht="76.5">
      <c r="A28" s="106"/>
      <c r="B28" s="114" t="s">
        <v>31</v>
      </c>
    </row>
    <row r="30" spans="1:2">
      <c r="B30" t="s">
        <v>32</v>
      </c>
    </row>
    <row r="32" spans="1:2" ht="25.5">
      <c r="A32" s="107"/>
      <c r="B32" s="107" t="s">
        <v>33</v>
      </c>
    </row>
  </sheetData>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8"/>
  <dimension ref="A1:R47"/>
  <sheetViews>
    <sheetView zoomScaleNormal="100" workbookViewId="0"/>
  </sheetViews>
  <sheetFormatPr defaultRowHeight="12.75"/>
  <cols>
    <col min="1" max="1" width="1.7109375" customWidth="1"/>
    <col min="2" max="2" width="24.7109375" customWidth="1"/>
    <col min="8" max="8" width="9.140625" style="3"/>
    <col min="9" max="9" width="6.85546875" style="95" customWidth="1"/>
    <col min="10" max="10" width="3" customWidth="1"/>
    <col min="11" max="11" width="10.7109375" customWidth="1"/>
  </cols>
  <sheetData>
    <row r="1" spans="1:18">
      <c r="A1" s="67" t="s">
        <v>865</v>
      </c>
    </row>
    <row r="2" spans="1:18">
      <c r="B2" s="109"/>
      <c r="C2" s="109"/>
      <c r="D2" s="109"/>
      <c r="E2" s="109"/>
      <c r="F2" s="109"/>
      <c r="G2" s="109"/>
      <c r="H2" s="160"/>
      <c r="I2" s="200"/>
      <c r="J2" s="173"/>
    </row>
    <row r="3" spans="1:18" ht="15">
      <c r="A3" s="23" t="s">
        <v>851</v>
      </c>
      <c r="B3" s="23"/>
      <c r="C3" s="23"/>
      <c r="D3" s="23"/>
      <c r="E3" s="23"/>
      <c r="F3" s="23"/>
      <c r="G3" s="23"/>
      <c r="H3" s="90"/>
      <c r="I3" s="96"/>
      <c r="J3" s="23"/>
    </row>
    <row r="4" spans="1:18" ht="14.25">
      <c r="A4" s="24" t="s">
        <v>245</v>
      </c>
      <c r="B4" s="24"/>
      <c r="C4" s="24"/>
      <c r="D4" s="24"/>
      <c r="E4" s="24"/>
      <c r="F4" s="24"/>
      <c r="G4" s="24"/>
      <c r="H4" s="91"/>
      <c r="I4" s="97"/>
      <c r="J4" s="24"/>
    </row>
    <row r="5" spans="1:18" ht="12" customHeight="1">
      <c r="A5" s="7"/>
      <c r="B5" s="1"/>
      <c r="C5" s="1"/>
      <c r="D5" s="1"/>
      <c r="E5" s="1"/>
      <c r="F5" s="1"/>
      <c r="G5" s="1"/>
      <c r="H5" s="92"/>
      <c r="I5" s="201"/>
      <c r="J5" s="1"/>
    </row>
    <row r="6" spans="1:18" ht="11.25" customHeight="1">
      <c r="A6" s="139"/>
      <c r="B6" s="140"/>
      <c r="C6" s="175"/>
      <c r="D6" s="152"/>
      <c r="E6" s="176" t="s">
        <v>159</v>
      </c>
      <c r="F6" s="152"/>
      <c r="G6" s="177"/>
      <c r="H6" s="185" t="s">
        <v>164</v>
      </c>
      <c r="I6" s="202" t="s">
        <v>165</v>
      </c>
      <c r="J6" s="152"/>
    </row>
    <row r="7" spans="1:18" ht="11.25" customHeight="1">
      <c r="A7" s="141"/>
      <c r="B7" s="142"/>
      <c r="C7" s="153">
        <v>2019</v>
      </c>
      <c r="D7" s="153">
        <v>2020</v>
      </c>
      <c r="E7" s="153">
        <v>2021</v>
      </c>
      <c r="F7" s="154">
        <v>2022</v>
      </c>
      <c r="G7" s="154">
        <v>2023</v>
      </c>
      <c r="H7" s="189" t="s">
        <v>142</v>
      </c>
      <c r="I7" s="156" t="s">
        <v>143</v>
      </c>
      <c r="J7" s="157"/>
    </row>
    <row r="8" spans="1:18" ht="6.75" customHeight="1"/>
    <row r="9" spans="1:18" ht="11.25" customHeight="1">
      <c r="A9" s="143" t="s">
        <v>413</v>
      </c>
      <c r="B9" s="143"/>
      <c r="C9" s="9">
        <v>409428</v>
      </c>
      <c r="D9" s="9">
        <v>133821</v>
      </c>
      <c r="E9" s="9">
        <v>1816</v>
      </c>
      <c r="F9" s="9">
        <v>9476</v>
      </c>
      <c r="G9" s="9">
        <v>119373</v>
      </c>
      <c r="H9" s="9">
        <v>109897</v>
      </c>
      <c r="I9" s="98" t="s">
        <v>250</v>
      </c>
      <c r="J9" s="10"/>
    </row>
    <row r="10" spans="1:18" ht="6" customHeight="1">
      <c r="A10" s="109"/>
      <c r="B10" s="109"/>
      <c r="C10" s="160"/>
      <c r="D10" s="160"/>
      <c r="E10" s="160"/>
      <c r="F10" s="160"/>
      <c r="G10" s="160"/>
      <c r="H10" s="160"/>
      <c r="I10" s="204"/>
      <c r="J10" s="162"/>
    </row>
    <row r="11" spans="1:18" ht="11.25" customHeight="1">
      <c r="A11" s="109" t="s">
        <v>345</v>
      </c>
      <c r="B11" s="109"/>
      <c r="C11" s="160">
        <v>61350</v>
      </c>
      <c r="D11" s="160">
        <v>21893</v>
      </c>
      <c r="E11" s="160">
        <v>166</v>
      </c>
      <c r="F11" s="160">
        <v>1388</v>
      </c>
      <c r="G11" s="160">
        <v>22748</v>
      </c>
      <c r="H11" s="160">
        <v>21360</v>
      </c>
      <c r="I11" s="204" t="s">
        <v>866</v>
      </c>
      <c r="J11" s="162"/>
    </row>
    <row r="12" spans="1:18" ht="11.25" customHeight="1">
      <c r="A12" s="109" t="s">
        <v>853</v>
      </c>
      <c r="B12" s="109"/>
      <c r="C12" s="160">
        <v>62835</v>
      </c>
      <c r="D12" s="160">
        <v>19475</v>
      </c>
      <c r="E12" s="160">
        <v>167</v>
      </c>
      <c r="F12" s="160">
        <v>1054</v>
      </c>
      <c r="G12" s="160">
        <v>18858</v>
      </c>
      <c r="H12" s="160">
        <v>17804</v>
      </c>
      <c r="I12" s="204" t="s">
        <v>867</v>
      </c>
      <c r="J12" s="162"/>
      <c r="N12" s="4"/>
      <c r="O12" s="4"/>
      <c r="P12" s="4"/>
      <c r="Q12" s="4"/>
      <c r="R12" s="4"/>
    </row>
    <row r="13" spans="1:18" ht="11.25" customHeight="1">
      <c r="A13" s="109" t="s">
        <v>809</v>
      </c>
      <c r="B13" s="109"/>
      <c r="C13" s="160">
        <v>47899</v>
      </c>
      <c r="D13" s="160">
        <v>16703</v>
      </c>
      <c r="E13" s="160">
        <v>143</v>
      </c>
      <c r="F13" s="160">
        <v>881</v>
      </c>
      <c r="G13" s="160">
        <v>12139</v>
      </c>
      <c r="H13" s="160">
        <v>11258</v>
      </c>
      <c r="I13" s="204" t="s">
        <v>868</v>
      </c>
      <c r="J13" s="162"/>
    </row>
    <row r="14" spans="1:18" ht="11.25" customHeight="1">
      <c r="A14" s="109" t="s">
        <v>856</v>
      </c>
      <c r="B14" s="109"/>
      <c r="C14" s="160">
        <v>22202</v>
      </c>
      <c r="D14" s="160">
        <v>6540</v>
      </c>
      <c r="E14" s="160">
        <v>73</v>
      </c>
      <c r="F14" s="160">
        <v>600</v>
      </c>
      <c r="G14" s="160">
        <v>7747</v>
      </c>
      <c r="H14" s="160">
        <v>7147</v>
      </c>
      <c r="I14" s="204" t="s">
        <v>869</v>
      </c>
      <c r="J14" s="162"/>
    </row>
    <row r="15" spans="1:18" ht="11.25" customHeight="1">
      <c r="A15" s="109" t="s">
        <v>858</v>
      </c>
      <c r="B15" s="109"/>
      <c r="C15" s="160">
        <v>22484</v>
      </c>
      <c r="D15" s="160">
        <v>6591</v>
      </c>
      <c r="E15" s="160">
        <v>51</v>
      </c>
      <c r="F15" s="160">
        <v>309</v>
      </c>
      <c r="G15" s="160">
        <v>6276</v>
      </c>
      <c r="H15" s="160">
        <v>5967</v>
      </c>
      <c r="I15" s="204" t="s">
        <v>870</v>
      </c>
      <c r="J15" s="162"/>
    </row>
    <row r="16" spans="1:18" ht="11.25" customHeight="1">
      <c r="A16" s="109" t="s">
        <v>860</v>
      </c>
      <c r="B16" s="109"/>
      <c r="C16" s="160">
        <v>12521</v>
      </c>
      <c r="D16" s="160">
        <v>3575</v>
      </c>
      <c r="E16" s="160">
        <v>66</v>
      </c>
      <c r="F16" s="160">
        <v>360</v>
      </c>
      <c r="G16" s="160">
        <v>4212</v>
      </c>
      <c r="H16" s="160">
        <v>3852</v>
      </c>
      <c r="I16" s="204" t="s">
        <v>871</v>
      </c>
      <c r="J16" s="162"/>
      <c r="N16" s="5"/>
      <c r="O16" s="5"/>
      <c r="P16" s="5"/>
      <c r="Q16" s="5"/>
      <c r="R16" s="5"/>
    </row>
    <row r="17" spans="1:10" ht="11.25" customHeight="1">
      <c r="A17" s="109" t="s">
        <v>862</v>
      </c>
      <c r="B17" s="109"/>
      <c r="C17" s="160">
        <v>10417</v>
      </c>
      <c r="D17" s="160">
        <v>3613</v>
      </c>
      <c r="E17" s="160">
        <v>58</v>
      </c>
      <c r="F17" s="160">
        <v>434</v>
      </c>
      <c r="G17" s="160">
        <v>3397</v>
      </c>
      <c r="H17" s="160">
        <v>2963</v>
      </c>
      <c r="I17" s="204" t="s">
        <v>872</v>
      </c>
      <c r="J17" s="162"/>
    </row>
    <row r="18" spans="1:10" ht="11.25" customHeight="1">
      <c r="A18" s="109" t="s">
        <v>873</v>
      </c>
      <c r="B18" s="109"/>
      <c r="C18" s="160">
        <v>18467</v>
      </c>
      <c r="D18" s="160">
        <v>5278</v>
      </c>
      <c r="E18" s="160">
        <v>17</v>
      </c>
      <c r="F18" s="160">
        <v>200</v>
      </c>
      <c r="G18" s="160">
        <v>3255</v>
      </c>
      <c r="H18" s="160">
        <v>3055</v>
      </c>
      <c r="I18" s="204" t="s">
        <v>874</v>
      </c>
      <c r="J18" s="162"/>
    </row>
    <row r="19" spans="1:10" ht="11.25" customHeight="1">
      <c r="A19" s="109" t="s">
        <v>875</v>
      </c>
      <c r="B19" s="109"/>
      <c r="C19" s="160">
        <v>5154</v>
      </c>
      <c r="D19" s="160">
        <v>1621</v>
      </c>
      <c r="E19" s="160">
        <v>28</v>
      </c>
      <c r="F19" s="160">
        <v>217</v>
      </c>
      <c r="G19" s="160">
        <v>2227</v>
      </c>
      <c r="H19" s="160">
        <v>2010</v>
      </c>
      <c r="I19" s="204" t="s">
        <v>876</v>
      </c>
      <c r="J19" s="162"/>
    </row>
    <row r="20" spans="1:10" ht="11.25" customHeight="1">
      <c r="A20" s="109" t="s">
        <v>877</v>
      </c>
      <c r="B20" s="109"/>
      <c r="C20" s="160">
        <v>6970</v>
      </c>
      <c r="D20" s="160">
        <v>1743</v>
      </c>
      <c r="E20" s="160">
        <v>43</v>
      </c>
      <c r="F20" s="160">
        <v>211</v>
      </c>
      <c r="G20" s="160">
        <v>2123</v>
      </c>
      <c r="H20" s="160">
        <v>1912</v>
      </c>
      <c r="I20" s="204" t="s">
        <v>878</v>
      </c>
      <c r="J20" s="162"/>
    </row>
    <row r="21" spans="1:10" ht="11.25" customHeight="1">
      <c r="A21" s="109" t="s">
        <v>879</v>
      </c>
      <c r="B21" s="109"/>
      <c r="C21" s="160">
        <v>8297</v>
      </c>
      <c r="D21" s="160">
        <v>2235</v>
      </c>
      <c r="E21" s="160">
        <v>32</v>
      </c>
      <c r="F21" s="160">
        <v>183</v>
      </c>
      <c r="G21" s="160">
        <v>2123</v>
      </c>
      <c r="H21" s="160">
        <v>1940</v>
      </c>
      <c r="I21" s="204" t="s">
        <v>880</v>
      </c>
      <c r="J21" s="162"/>
    </row>
    <row r="22" spans="1:10" ht="11.25" customHeight="1">
      <c r="A22" s="109" t="s">
        <v>881</v>
      </c>
      <c r="B22" s="109"/>
      <c r="C22" s="160">
        <v>5921</v>
      </c>
      <c r="D22" s="160">
        <v>1927</v>
      </c>
      <c r="E22" s="160">
        <v>21</v>
      </c>
      <c r="F22" s="160">
        <v>184</v>
      </c>
      <c r="G22" s="160">
        <v>2100</v>
      </c>
      <c r="H22" s="160">
        <v>1916</v>
      </c>
      <c r="I22" s="204" t="s">
        <v>882</v>
      </c>
      <c r="J22" s="162"/>
    </row>
    <row r="23" spans="1:10" ht="11.25" customHeight="1">
      <c r="A23" s="109" t="s">
        <v>883</v>
      </c>
      <c r="B23" s="109"/>
      <c r="C23" s="160">
        <v>6874</v>
      </c>
      <c r="D23" s="160">
        <v>2002</v>
      </c>
      <c r="E23" s="160">
        <v>26</v>
      </c>
      <c r="F23" s="160">
        <v>178</v>
      </c>
      <c r="G23" s="160">
        <v>2062</v>
      </c>
      <c r="H23" s="160">
        <v>1884</v>
      </c>
      <c r="I23" s="204" t="s">
        <v>884</v>
      </c>
      <c r="J23" s="162"/>
    </row>
    <row r="24" spans="1:10" ht="11.25" customHeight="1">
      <c r="A24" s="109" t="s">
        <v>885</v>
      </c>
      <c r="B24" s="109"/>
      <c r="C24" s="160">
        <v>2720</v>
      </c>
      <c r="D24" s="160">
        <v>897</v>
      </c>
      <c r="E24" s="160">
        <v>15</v>
      </c>
      <c r="F24" s="160">
        <v>134</v>
      </c>
      <c r="G24" s="160">
        <v>1598</v>
      </c>
      <c r="H24" s="160">
        <v>1464</v>
      </c>
      <c r="I24" s="204" t="s">
        <v>886</v>
      </c>
      <c r="J24" s="162"/>
    </row>
    <row r="25" spans="1:10" ht="11.25" customHeight="1">
      <c r="A25" s="109" t="s">
        <v>887</v>
      </c>
      <c r="B25" s="109"/>
      <c r="C25" s="160">
        <v>4629</v>
      </c>
      <c r="D25" s="160">
        <v>1378</v>
      </c>
      <c r="E25" s="160">
        <v>10</v>
      </c>
      <c r="F25" s="160">
        <v>131</v>
      </c>
      <c r="G25" s="160">
        <v>1404</v>
      </c>
      <c r="H25" s="160">
        <v>1273</v>
      </c>
      <c r="I25" s="204" t="s">
        <v>888</v>
      </c>
      <c r="J25" s="162"/>
    </row>
    <row r="26" spans="1:10" ht="11.25" customHeight="1">
      <c r="A26" s="109" t="s">
        <v>889</v>
      </c>
      <c r="B26" s="109"/>
      <c r="C26" s="160">
        <v>5134</v>
      </c>
      <c r="D26" s="160">
        <v>1394</v>
      </c>
      <c r="E26" s="160">
        <v>11</v>
      </c>
      <c r="F26" s="160">
        <v>65</v>
      </c>
      <c r="G26" s="160">
        <v>1335</v>
      </c>
      <c r="H26" s="160">
        <v>1270</v>
      </c>
      <c r="I26" s="204" t="s">
        <v>890</v>
      </c>
      <c r="J26" s="162"/>
    </row>
    <row r="27" spans="1:10" ht="11.25" customHeight="1">
      <c r="A27" s="109" t="s">
        <v>891</v>
      </c>
      <c r="B27" s="109"/>
      <c r="C27" s="160">
        <v>5240</v>
      </c>
      <c r="D27" s="160">
        <v>1621</v>
      </c>
      <c r="E27" s="160">
        <v>11</v>
      </c>
      <c r="F27" s="160">
        <v>96</v>
      </c>
      <c r="G27" s="160">
        <v>1191</v>
      </c>
      <c r="H27" s="160">
        <v>1095</v>
      </c>
      <c r="I27" s="204" t="s">
        <v>892</v>
      </c>
      <c r="J27" s="162"/>
    </row>
    <row r="28" spans="1:10" ht="11.25" customHeight="1">
      <c r="A28" s="109" t="s">
        <v>893</v>
      </c>
      <c r="B28" s="109"/>
      <c r="C28" s="160">
        <v>4760</v>
      </c>
      <c r="D28" s="160">
        <v>1735</v>
      </c>
      <c r="E28" s="160">
        <v>15</v>
      </c>
      <c r="F28" s="160">
        <v>152</v>
      </c>
      <c r="G28" s="160">
        <v>1028</v>
      </c>
      <c r="H28" s="160">
        <v>876</v>
      </c>
      <c r="I28" s="204" t="s">
        <v>280</v>
      </c>
      <c r="J28" s="162"/>
    </row>
    <row r="29" spans="1:10" ht="11.25" customHeight="1">
      <c r="A29" s="109" t="s">
        <v>894</v>
      </c>
      <c r="B29" s="109"/>
      <c r="C29" s="160">
        <v>3152</v>
      </c>
      <c r="D29" s="160">
        <v>1252</v>
      </c>
      <c r="E29" s="160">
        <v>24</v>
      </c>
      <c r="F29" s="160">
        <v>162</v>
      </c>
      <c r="G29" s="160">
        <v>1002</v>
      </c>
      <c r="H29" s="160">
        <v>840</v>
      </c>
      <c r="I29" s="204" t="s">
        <v>895</v>
      </c>
      <c r="J29" s="162"/>
    </row>
    <row r="30" spans="1:10" ht="11.25" customHeight="1">
      <c r="A30" s="109" t="s">
        <v>896</v>
      </c>
      <c r="B30" s="109"/>
      <c r="C30" s="160">
        <v>2693</v>
      </c>
      <c r="D30" s="160">
        <v>854</v>
      </c>
      <c r="E30" s="160">
        <v>14</v>
      </c>
      <c r="F30" s="160">
        <v>109</v>
      </c>
      <c r="G30" s="160">
        <v>930</v>
      </c>
      <c r="H30" s="160">
        <v>821</v>
      </c>
      <c r="I30" s="204" t="s">
        <v>897</v>
      </c>
      <c r="J30" s="162"/>
    </row>
    <row r="31" spans="1:10" ht="11.25" customHeight="1">
      <c r="A31" s="109" t="s">
        <v>898</v>
      </c>
      <c r="B31" s="109"/>
      <c r="C31" s="160">
        <v>2992</v>
      </c>
      <c r="D31" s="160">
        <v>793</v>
      </c>
      <c r="E31" s="160">
        <v>4</v>
      </c>
      <c r="F31" s="160">
        <v>82</v>
      </c>
      <c r="G31" s="160">
        <v>898</v>
      </c>
      <c r="H31" s="160">
        <v>816</v>
      </c>
      <c r="I31" s="204" t="s">
        <v>899</v>
      </c>
      <c r="J31" s="162"/>
    </row>
    <row r="32" spans="1:10" ht="11.25" customHeight="1">
      <c r="A32" s="109" t="s">
        <v>900</v>
      </c>
      <c r="B32" s="109"/>
      <c r="C32" s="160">
        <v>2231</v>
      </c>
      <c r="D32" s="160">
        <v>755</v>
      </c>
      <c r="E32" s="160">
        <v>5</v>
      </c>
      <c r="F32" s="160">
        <v>61</v>
      </c>
      <c r="G32" s="160">
        <v>656</v>
      </c>
      <c r="H32" s="160">
        <v>595</v>
      </c>
      <c r="I32" s="204" t="s">
        <v>901</v>
      </c>
      <c r="J32" s="162"/>
    </row>
    <row r="33" spans="1:10" ht="11.25" customHeight="1">
      <c r="A33" s="109" t="s">
        <v>902</v>
      </c>
      <c r="B33" s="109"/>
      <c r="C33" s="160">
        <v>5106</v>
      </c>
      <c r="D33" s="160">
        <v>1459</v>
      </c>
      <c r="E33" s="160">
        <v>3</v>
      </c>
      <c r="F33" s="160">
        <v>84</v>
      </c>
      <c r="G33" s="160">
        <v>587</v>
      </c>
      <c r="H33" s="160">
        <v>503</v>
      </c>
      <c r="I33" s="204" t="s">
        <v>903</v>
      </c>
      <c r="J33" s="162"/>
    </row>
    <row r="34" spans="1:10" ht="11.25" customHeight="1">
      <c r="A34" s="109" t="s">
        <v>904</v>
      </c>
      <c r="B34" s="109"/>
      <c r="C34" s="160">
        <v>1752</v>
      </c>
      <c r="D34" s="160">
        <v>492</v>
      </c>
      <c r="E34" s="160">
        <v>1</v>
      </c>
      <c r="F34" s="160">
        <v>57</v>
      </c>
      <c r="G34" s="160">
        <v>540</v>
      </c>
      <c r="H34" s="160">
        <v>483</v>
      </c>
      <c r="I34" s="204" t="s">
        <v>905</v>
      </c>
      <c r="J34" s="162"/>
    </row>
    <row r="35" spans="1:10" ht="11.25" customHeight="1">
      <c r="A35" s="109" t="s">
        <v>240</v>
      </c>
      <c r="B35" s="109"/>
      <c r="C35" s="160">
        <v>68565</v>
      </c>
      <c r="D35" s="160">
        <v>25056</v>
      </c>
      <c r="E35" s="160">
        <v>805</v>
      </c>
      <c r="F35" s="160">
        <v>2000</v>
      </c>
      <c r="G35" s="160">
        <v>17299</v>
      </c>
      <c r="H35" s="160">
        <v>15299</v>
      </c>
      <c r="I35" s="204" t="s">
        <v>906</v>
      </c>
      <c r="J35" s="162"/>
    </row>
    <row r="36" spans="1:10" ht="11.25" customHeight="1">
      <c r="A36" s="26"/>
      <c r="B36" s="207"/>
      <c r="C36" s="26"/>
      <c r="D36" s="26"/>
      <c r="E36" s="207"/>
      <c r="F36" s="207"/>
      <c r="G36" s="207"/>
      <c r="H36" s="208"/>
      <c r="I36" s="209"/>
      <c r="J36" s="210"/>
    </row>
    <row r="37" spans="1:10" ht="11.25" customHeight="1">
      <c r="A37" s="115" t="s">
        <v>156</v>
      </c>
      <c r="J37" s="6"/>
    </row>
    <row r="38" spans="1:10" ht="11.25" customHeight="1"/>
    <row r="39" spans="1:10" ht="11.25" customHeight="1"/>
    <row r="40" spans="1:10" ht="11.25" customHeight="1"/>
    <row r="41" spans="1:10" ht="11.25" customHeight="1"/>
    <row r="42" spans="1:10" ht="11.25" customHeight="1"/>
    <row r="43" spans="1:10" ht="11.25" customHeight="1"/>
    <row r="44" spans="1:10" ht="11.25" customHeight="1"/>
    <row r="45" spans="1:10" ht="11.25" customHeight="1"/>
    <row r="46" spans="1:10" ht="11.25" customHeight="1"/>
    <row r="47" spans="1:10" ht="11.25" customHeight="1"/>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c r="A1" s="94" t="s">
        <v>907</v>
      </c>
    </row>
    <row r="2" spans="1:11" ht="11.25" customHeight="1">
      <c r="B2" s="109"/>
      <c r="C2" s="109"/>
      <c r="D2" s="109"/>
      <c r="E2" s="109"/>
      <c r="F2" s="109"/>
      <c r="G2" s="109"/>
      <c r="H2" s="160"/>
      <c r="I2" s="200"/>
      <c r="J2" s="66"/>
      <c r="K2" s="66"/>
    </row>
    <row r="3" spans="1:11" ht="15">
      <c r="A3" s="23" t="s">
        <v>908</v>
      </c>
      <c r="B3" s="23"/>
      <c r="C3" s="23"/>
      <c r="D3" s="23"/>
      <c r="E3" s="23"/>
      <c r="F3" s="23"/>
      <c r="G3" s="23"/>
      <c r="H3" s="90"/>
      <c r="I3" s="96"/>
    </row>
    <row r="4" spans="1:11" ht="14.25">
      <c r="A4" s="24" t="s">
        <v>162</v>
      </c>
      <c r="B4" s="24"/>
      <c r="C4" s="24"/>
      <c r="D4" s="24"/>
      <c r="E4" s="24"/>
      <c r="F4" s="24"/>
      <c r="G4" s="24"/>
      <c r="H4" s="91"/>
      <c r="I4" s="97"/>
    </row>
    <row r="5" spans="1:11" ht="11.25" customHeight="1">
      <c r="A5" s="1"/>
      <c r="B5" s="1"/>
      <c r="C5" s="1"/>
      <c r="D5" s="1"/>
      <c r="E5" s="1"/>
      <c r="F5" s="1"/>
      <c r="G5" s="1"/>
      <c r="H5" s="182"/>
      <c r="I5" s="201"/>
      <c r="J5" s="1"/>
      <c r="K5" s="108"/>
    </row>
    <row r="6" spans="1:11" ht="11.25" customHeight="1">
      <c r="A6" s="183" t="s">
        <v>287</v>
      </c>
      <c r="B6" s="184"/>
      <c r="C6" s="34"/>
      <c r="D6" s="35"/>
      <c r="E6" s="33" t="s">
        <v>163</v>
      </c>
      <c r="F6" s="35"/>
      <c r="G6" s="36"/>
      <c r="H6" s="185" t="s">
        <v>164</v>
      </c>
      <c r="I6" s="202"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3"/>
    </row>
    <row r="9" spans="1:11" ht="11.25" customHeight="1">
      <c r="A9" s="18" t="s">
        <v>413</v>
      </c>
      <c r="C9" s="9">
        <v>3935</v>
      </c>
      <c r="D9" s="9">
        <v>14</v>
      </c>
      <c r="E9" s="9">
        <v>8</v>
      </c>
      <c r="F9" s="9">
        <v>322</v>
      </c>
      <c r="G9" s="9">
        <v>3470</v>
      </c>
      <c r="H9" s="9">
        <v>3148</v>
      </c>
      <c r="I9" s="98" t="s">
        <v>852</v>
      </c>
    </row>
    <row r="10" spans="1:11" ht="11.25" customHeight="1">
      <c r="A10" s="18"/>
      <c r="C10" s="19"/>
      <c r="D10" s="19"/>
      <c r="E10" s="19"/>
      <c r="F10" s="19"/>
      <c r="G10" s="19"/>
      <c r="H10" s="9"/>
      <c r="I10" s="98"/>
    </row>
    <row r="11" spans="1:11" ht="11.25" customHeight="1">
      <c r="A11" s="18" t="s">
        <v>288</v>
      </c>
      <c r="C11" s="160"/>
      <c r="D11" s="160"/>
      <c r="E11" s="160"/>
      <c r="F11" s="160"/>
      <c r="G11" s="160"/>
      <c r="H11" s="9"/>
      <c r="I11" s="98"/>
    </row>
    <row r="12" spans="1:11" ht="11.25" customHeight="1">
      <c r="A12" s="20"/>
      <c r="B12" s="194" t="s">
        <v>289</v>
      </c>
      <c r="C12" s="160">
        <v>3188</v>
      </c>
      <c r="D12" s="160">
        <v>1</v>
      </c>
      <c r="E12" s="160">
        <v>0</v>
      </c>
      <c r="F12" s="160">
        <v>64</v>
      </c>
      <c r="G12" s="160">
        <v>2137</v>
      </c>
      <c r="H12" s="160">
        <v>2073</v>
      </c>
      <c r="I12" s="204" t="s">
        <v>909</v>
      </c>
    </row>
    <row r="13" spans="1:11" ht="11.25" customHeight="1">
      <c r="A13" s="20"/>
      <c r="B13" s="194" t="s">
        <v>291</v>
      </c>
      <c r="C13" s="160">
        <v>346</v>
      </c>
      <c r="D13" s="160">
        <v>7</v>
      </c>
      <c r="E13" s="160">
        <v>5</v>
      </c>
      <c r="F13" s="160">
        <v>142</v>
      </c>
      <c r="G13" s="160">
        <v>213</v>
      </c>
      <c r="H13" s="160">
        <v>71</v>
      </c>
      <c r="I13" s="204" t="s">
        <v>910</v>
      </c>
    </row>
    <row r="14" spans="1:11" ht="11.25" customHeight="1">
      <c r="A14" s="20"/>
      <c r="B14" s="194" t="s">
        <v>293</v>
      </c>
      <c r="C14" s="160">
        <v>161</v>
      </c>
      <c r="D14" s="160">
        <v>3</v>
      </c>
      <c r="E14" s="160">
        <v>0</v>
      </c>
      <c r="F14" s="160">
        <v>32</v>
      </c>
      <c r="G14" s="160">
        <v>127</v>
      </c>
      <c r="H14" s="160">
        <v>95</v>
      </c>
      <c r="I14" s="204" t="s">
        <v>911</v>
      </c>
    </row>
    <row r="15" spans="1:11" ht="11.25" customHeight="1">
      <c r="A15" s="20"/>
      <c r="B15" s="194" t="s">
        <v>294</v>
      </c>
      <c r="C15" s="160">
        <v>35</v>
      </c>
      <c r="D15" s="160">
        <v>0</v>
      </c>
      <c r="E15" s="160">
        <v>0</v>
      </c>
      <c r="F15" s="160">
        <v>22</v>
      </c>
      <c r="G15" s="160">
        <v>34</v>
      </c>
      <c r="H15" s="160">
        <v>12</v>
      </c>
      <c r="I15" s="204" t="s">
        <v>912</v>
      </c>
    </row>
    <row r="16" spans="1:11" ht="11.25" customHeight="1">
      <c r="A16" s="20"/>
      <c r="B16" s="194" t="s">
        <v>296</v>
      </c>
      <c r="C16" s="160">
        <v>23</v>
      </c>
      <c r="D16" s="160">
        <v>0</v>
      </c>
      <c r="E16" s="160">
        <v>0</v>
      </c>
      <c r="F16" s="160">
        <v>7</v>
      </c>
      <c r="G16" s="160">
        <v>837</v>
      </c>
      <c r="H16" s="160">
        <v>830</v>
      </c>
      <c r="I16" s="204" t="s">
        <v>913</v>
      </c>
    </row>
    <row r="17" spans="1:9" ht="11.25" customHeight="1">
      <c r="A17" s="20"/>
      <c r="B17" s="194"/>
      <c r="C17" s="160"/>
      <c r="D17" s="160"/>
      <c r="E17" s="160"/>
      <c r="F17" s="160"/>
      <c r="G17" s="160"/>
      <c r="H17" s="160"/>
      <c r="I17" s="204"/>
    </row>
    <row r="18" spans="1:9" ht="11.25" customHeight="1">
      <c r="A18" s="18" t="s">
        <v>298</v>
      </c>
      <c r="C18" s="160"/>
      <c r="D18" s="160"/>
      <c r="E18" s="160"/>
      <c r="F18" s="160"/>
      <c r="G18" s="160"/>
      <c r="H18" s="160"/>
      <c r="I18" s="204"/>
    </row>
    <row r="19" spans="1:9" ht="11.25" customHeight="1">
      <c r="A19" s="20"/>
      <c r="B19" s="194" t="s">
        <v>299</v>
      </c>
      <c r="C19" s="160">
        <v>127</v>
      </c>
      <c r="D19" s="160">
        <v>0</v>
      </c>
      <c r="E19" s="160">
        <v>1</v>
      </c>
      <c r="F19" s="160">
        <v>9</v>
      </c>
      <c r="G19" s="160">
        <v>72</v>
      </c>
      <c r="H19" s="160">
        <v>63</v>
      </c>
      <c r="I19" s="204" t="s">
        <v>914</v>
      </c>
    </row>
    <row r="20" spans="1:9" ht="11.25" customHeight="1">
      <c r="A20" s="20"/>
      <c r="B20" s="194" t="s">
        <v>301</v>
      </c>
      <c r="C20" s="160">
        <v>125</v>
      </c>
      <c r="D20" s="160">
        <v>0</v>
      </c>
      <c r="E20" s="160">
        <v>0</v>
      </c>
      <c r="F20" s="160">
        <v>13</v>
      </c>
      <c r="G20" s="160">
        <v>95</v>
      </c>
      <c r="H20" s="160">
        <v>82</v>
      </c>
      <c r="I20" s="204" t="s">
        <v>915</v>
      </c>
    </row>
    <row r="21" spans="1:9" ht="11.25" customHeight="1">
      <c r="A21" s="20"/>
      <c r="B21" s="194" t="s">
        <v>303</v>
      </c>
      <c r="C21" s="160">
        <v>1027</v>
      </c>
      <c r="D21" s="160">
        <v>2</v>
      </c>
      <c r="E21" s="160">
        <v>0</v>
      </c>
      <c r="F21" s="160">
        <v>39</v>
      </c>
      <c r="G21" s="160">
        <v>742</v>
      </c>
      <c r="H21" s="160">
        <v>703</v>
      </c>
      <c r="I21" s="204" t="s">
        <v>916</v>
      </c>
    </row>
    <row r="22" spans="1:9" ht="11.25" customHeight="1">
      <c r="A22" s="20"/>
      <c r="B22" s="194" t="s">
        <v>305</v>
      </c>
      <c r="C22" s="160">
        <v>667</v>
      </c>
      <c r="D22" s="160">
        <v>0</v>
      </c>
      <c r="E22" s="160">
        <v>1</v>
      </c>
      <c r="F22" s="160">
        <v>55</v>
      </c>
      <c r="G22" s="160">
        <v>627</v>
      </c>
      <c r="H22" s="160">
        <v>572</v>
      </c>
      <c r="I22" s="204" t="s">
        <v>917</v>
      </c>
    </row>
    <row r="23" spans="1:9" ht="11.25" customHeight="1">
      <c r="A23" s="20"/>
      <c r="B23" s="194" t="s">
        <v>307</v>
      </c>
      <c r="C23" s="160">
        <v>568</v>
      </c>
      <c r="D23" s="160">
        <v>4</v>
      </c>
      <c r="E23" s="160">
        <v>2</v>
      </c>
      <c r="F23" s="160">
        <v>42</v>
      </c>
      <c r="G23" s="160">
        <v>671</v>
      </c>
      <c r="H23" s="160">
        <v>629</v>
      </c>
      <c r="I23" s="204" t="s">
        <v>918</v>
      </c>
    </row>
    <row r="24" spans="1:9" ht="11.25" customHeight="1">
      <c r="A24" s="20"/>
      <c r="B24" s="194" t="s">
        <v>309</v>
      </c>
      <c r="C24" s="160">
        <v>888</v>
      </c>
      <c r="D24" s="160">
        <v>5</v>
      </c>
      <c r="E24" s="160">
        <v>2</v>
      </c>
      <c r="F24" s="160">
        <v>101</v>
      </c>
      <c r="G24" s="160">
        <v>831</v>
      </c>
      <c r="H24" s="160">
        <v>730</v>
      </c>
      <c r="I24" s="204" t="s">
        <v>919</v>
      </c>
    </row>
    <row r="25" spans="1:9" ht="11.25" customHeight="1">
      <c r="A25" s="20"/>
      <c r="B25" s="194" t="s">
        <v>310</v>
      </c>
      <c r="C25" s="160">
        <v>533</v>
      </c>
      <c r="D25" s="160">
        <v>3</v>
      </c>
      <c r="E25" s="160">
        <v>2</v>
      </c>
      <c r="F25" s="160">
        <v>63</v>
      </c>
      <c r="G25" s="160">
        <v>431</v>
      </c>
      <c r="H25" s="160">
        <v>368</v>
      </c>
      <c r="I25" s="204" t="s">
        <v>920</v>
      </c>
    </row>
    <row r="26" spans="1:9" ht="11.25" customHeight="1">
      <c r="A26" s="20"/>
      <c r="B26" s="194"/>
      <c r="C26" s="160"/>
      <c r="D26" s="160"/>
      <c r="E26" s="160"/>
      <c r="F26" s="160"/>
      <c r="G26" s="160"/>
      <c r="H26" s="160"/>
      <c r="I26" s="204"/>
    </row>
    <row r="27" spans="1:9" ht="11.25" customHeight="1">
      <c r="A27" s="18" t="s">
        <v>312</v>
      </c>
      <c r="C27" s="160"/>
      <c r="D27" s="160"/>
      <c r="E27" s="160"/>
      <c r="F27" s="160"/>
      <c r="G27" s="160"/>
      <c r="H27" s="160"/>
      <c r="I27" s="204"/>
    </row>
    <row r="28" spans="1:9" ht="11.25" customHeight="1">
      <c r="A28" s="20"/>
      <c r="B28" s="196" t="s">
        <v>313</v>
      </c>
      <c r="C28" s="160">
        <v>372</v>
      </c>
      <c r="D28" s="160">
        <v>0</v>
      </c>
      <c r="E28" s="160">
        <v>0</v>
      </c>
      <c r="F28" s="160">
        <v>47</v>
      </c>
      <c r="G28" s="160">
        <v>114</v>
      </c>
      <c r="H28" s="160">
        <v>67</v>
      </c>
      <c r="I28" s="204" t="s">
        <v>921</v>
      </c>
    </row>
    <row r="29" spans="1:9" ht="11.25" customHeight="1">
      <c r="A29" s="20"/>
      <c r="B29" s="197" t="s">
        <v>315</v>
      </c>
      <c r="C29" s="160">
        <v>1179</v>
      </c>
      <c r="D29" s="160">
        <v>0</v>
      </c>
      <c r="E29" s="160">
        <v>0</v>
      </c>
      <c r="F29" s="160">
        <v>48</v>
      </c>
      <c r="G29" s="160">
        <v>1720</v>
      </c>
      <c r="H29" s="160">
        <v>1672</v>
      </c>
      <c r="I29" s="204" t="s">
        <v>922</v>
      </c>
    </row>
    <row r="30" spans="1:9" ht="11.25" customHeight="1">
      <c r="A30" s="20"/>
      <c r="B30" s="194" t="s">
        <v>317</v>
      </c>
      <c r="C30" s="160">
        <v>1828</v>
      </c>
      <c r="D30" s="160">
        <v>0</v>
      </c>
      <c r="E30" s="160">
        <v>0</v>
      </c>
      <c r="F30" s="160">
        <v>27</v>
      </c>
      <c r="G30" s="160">
        <v>1233</v>
      </c>
      <c r="H30" s="160">
        <v>1206</v>
      </c>
      <c r="I30" s="204" t="s">
        <v>923</v>
      </c>
    </row>
    <row r="31" spans="1:9" ht="11.25" customHeight="1">
      <c r="A31" s="20"/>
      <c r="B31" s="197" t="s">
        <v>319</v>
      </c>
      <c r="C31" s="160">
        <v>198</v>
      </c>
      <c r="D31" s="160">
        <v>1</v>
      </c>
      <c r="E31" s="160">
        <v>0</v>
      </c>
      <c r="F31" s="160">
        <v>9</v>
      </c>
      <c r="G31" s="160">
        <v>130</v>
      </c>
      <c r="H31" s="160">
        <v>121</v>
      </c>
      <c r="I31" s="204" t="s">
        <v>924</v>
      </c>
    </row>
    <row r="32" spans="1:9" ht="11.25" customHeight="1">
      <c r="A32" s="20"/>
      <c r="B32" s="194" t="s">
        <v>321</v>
      </c>
      <c r="C32" s="160">
        <v>359</v>
      </c>
      <c r="D32" s="160">
        <v>13</v>
      </c>
      <c r="E32" s="160">
        <v>8</v>
      </c>
      <c r="F32" s="160">
        <v>191</v>
      </c>
      <c r="G32" s="160">
        <v>273</v>
      </c>
      <c r="H32" s="160">
        <v>82</v>
      </c>
      <c r="I32" s="204" t="s">
        <v>925</v>
      </c>
    </row>
    <row r="33" spans="1:11" ht="11.25" customHeight="1">
      <c r="A33" s="20"/>
      <c r="B33" s="194" t="s">
        <v>323</v>
      </c>
      <c r="C33" s="27">
        <v>8.5618686885993505</v>
      </c>
      <c r="D33" s="27">
        <v>95.5</v>
      </c>
      <c r="E33" s="27">
        <v>148</v>
      </c>
      <c r="F33" s="27">
        <v>37.8333333333333</v>
      </c>
      <c r="G33" s="27">
        <v>7.1663282587217498</v>
      </c>
      <c r="H33" s="205">
        <v>-30.667005074611598</v>
      </c>
      <c r="I33" s="204" t="s">
        <v>926</v>
      </c>
    </row>
    <row r="34" spans="1:11" ht="11.25" customHeight="1">
      <c r="A34" s="20"/>
      <c r="B34" s="194"/>
      <c r="C34" s="22"/>
      <c r="D34" s="22"/>
      <c r="E34" s="22"/>
      <c r="F34" s="22"/>
      <c r="G34" s="22"/>
      <c r="H34" s="198"/>
      <c r="I34" s="204"/>
    </row>
    <row r="35" spans="1:11" ht="11.25" customHeight="1">
      <c r="A35" s="18" t="s">
        <v>324</v>
      </c>
      <c r="B35" s="109"/>
      <c r="C35" s="160"/>
      <c r="D35" s="160"/>
      <c r="E35" s="160"/>
      <c r="F35" s="160"/>
      <c r="G35" s="160"/>
      <c r="H35" s="160"/>
      <c r="I35" s="204"/>
      <c r="J35" s="109"/>
      <c r="K35" s="109"/>
    </row>
    <row r="36" spans="1:11" ht="11.25" customHeight="1">
      <c r="A36" s="18"/>
      <c r="B36" s="194" t="s">
        <v>325</v>
      </c>
      <c r="C36" s="160">
        <v>3349</v>
      </c>
      <c r="D36" s="160">
        <v>14</v>
      </c>
      <c r="E36" s="160">
        <v>8</v>
      </c>
      <c r="F36" s="160">
        <v>298</v>
      </c>
      <c r="G36" s="160">
        <v>3324</v>
      </c>
      <c r="H36" s="160">
        <v>3026</v>
      </c>
      <c r="I36" s="204" t="s">
        <v>927</v>
      </c>
      <c r="J36" s="109"/>
      <c r="K36" s="109"/>
    </row>
    <row r="37" spans="1:11" ht="11.25" customHeight="1">
      <c r="A37" s="18"/>
      <c r="B37" s="194"/>
      <c r="C37" s="160"/>
      <c r="D37" s="160"/>
      <c r="E37" s="160"/>
      <c r="F37" s="160"/>
      <c r="G37" s="160"/>
      <c r="H37" s="160"/>
      <c r="I37" s="204"/>
      <c r="J37" s="109"/>
      <c r="K37" s="109"/>
    </row>
    <row r="38" spans="1:11" ht="11.25" customHeight="1">
      <c r="A38" s="18" t="s">
        <v>338</v>
      </c>
      <c r="B38" s="194"/>
      <c r="C38" s="160"/>
      <c r="D38" s="160"/>
      <c r="E38" s="160"/>
      <c r="F38" s="160"/>
      <c r="G38" s="160"/>
      <c r="H38" s="160"/>
      <c r="I38" s="204"/>
      <c r="J38" s="109"/>
      <c r="K38" s="109"/>
    </row>
    <row r="39" spans="1:11" ht="11.25" customHeight="1">
      <c r="A39" s="18"/>
      <c r="B39" s="194" t="s">
        <v>345</v>
      </c>
      <c r="C39" s="160">
        <v>2704</v>
      </c>
      <c r="D39" s="160">
        <v>11</v>
      </c>
      <c r="E39" s="160">
        <v>7</v>
      </c>
      <c r="F39" s="160">
        <v>185</v>
      </c>
      <c r="G39" s="160">
        <v>2857</v>
      </c>
      <c r="H39" s="160">
        <v>2672</v>
      </c>
      <c r="I39" s="204" t="s">
        <v>928</v>
      </c>
      <c r="J39" s="109"/>
      <c r="K39" s="109"/>
    </row>
    <row r="40" spans="1:11" ht="11.25" customHeight="1">
      <c r="A40" s="18"/>
      <c r="B40" s="194"/>
      <c r="C40" s="160"/>
      <c r="D40" s="160"/>
      <c r="E40" s="160"/>
      <c r="F40" s="160"/>
      <c r="G40" s="160"/>
      <c r="H40" s="160"/>
      <c r="I40" s="204"/>
      <c r="J40" s="109"/>
      <c r="K40" s="109"/>
    </row>
    <row r="41" spans="1:11" ht="11.25" customHeight="1">
      <c r="A41" s="18" t="s">
        <v>361</v>
      </c>
      <c r="B41" s="194"/>
      <c r="C41" s="160"/>
      <c r="D41" s="160"/>
      <c r="E41" s="160"/>
      <c r="F41" s="160"/>
      <c r="G41" s="160"/>
      <c r="H41" s="160"/>
      <c r="I41" s="204"/>
      <c r="J41" s="109"/>
      <c r="K41" s="109"/>
    </row>
    <row r="42" spans="1:11" ht="11.25" customHeight="1">
      <c r="A42" s="18"/>
      <c r="B42" s="194" t="s">
        <v>173</v>
      </c>
      <c r="C42" s="160">
        <v>3757</v>
      </c>
      <c r="D42" s="160">
        <v>11</v>
      </c>
      <c r="E42" s="160">
        <v>6</v>
      </c>
      <c r="F42" s="160">
        <v>269</v>
      </c>
      <c r="G42" s="160">
        <v>3322</v>
      </c>
      <c r="H42" s="160">
        <v>3053</v>
      </c>
      <c r="I42" s="204" t="s">
        <v>929</v>
      </c>
      <c r="J42" s="109"/>
      <c r="K42" s="109"/>
    </row>
    <row r="43" spans="1:11" ht="11.25" customHeight="1">
      <c r="A43" s="26"/>
      <c r="B43" s="28"/>
      <c r="C43" s="28"/>
      <c r="D43" s="28"/>
      <c r="E43" s="28"/>
      <c r="F43" s="28"/>
      <c r="G43" s="28"/>
      <c r="H43" s="93"/>
      <c r="I43" s="99"/>
      <c r="J43" s="26"/>
      <c r="K43" s="109"/>
    </row>
    <row r="44" spans="1:11" ht="11.25" customHeight="1">
      <c r="A44" s="18" t="s">
        <v>156</v>
      </c>
      <c r="K44" s="109"/>
    </row>
    <row r="45" spans="1:11" ht="11.25" customHeight="1">
      <c r="K45" s="109"/>
    </row>
    <row r="46" spans="1:11" ht="11.25" customHeight="1">
      <c r="K46" s="109"/>
    </row>
    <row r="47" spans="1:11" ht="11.25" customHeight="1">
      <c r="K47" s="109"/>
    </row>
    <row r="48" spans="1:11" ht="11.25" customHeight="1">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67"/>
  <sheetViews>
    <sheetView zoomScaleNormal="100" workbookViewId="0"/>
  </sheetViews>
  <sheetFormatPr defaultRowHeight="12.75"/>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c r="A1" s="94" t="s">
        <v>930</v>
      </c>
    </row>
    <row r="2" spans="1:11" ht="11.25" customHeight="1">
      <c r="B2" s="109"/>
      <c r="C2" s="109"/>
      <c r="D2" s="109"/>
      <c r="E2" s="109"/>
      <c r="F2" s="109"/>
      <c r="G2" s="109"/>
      <c r="H2" s="160"/>
      <c r="I2" s="200"/>
      <c r="J2" s="66"/>
      <c r="K2" s="66"/>
    </row>
    <row r="3" spans="1:11" ht="15" customHeight="1">
      <c r="A3" s="23" t="s">
        <v>908</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201"/>
      <c r="J5" s="1"/>
      <c r="K5" s="108"/>
    </row>
    <row r="6" spans="1:11" ht="11.25" customHeight="1">
      <c r="A6" s="183" t="s">
        <v>287</v>
      </c>
      <c r="B6" s="184"/>
      <c r="C6" s="175"/>
      <c r="D6" s="152"/>
      <c r="E6" s="176" t="s">
        <v>159</v>
      </c>
      <c r="F6" s="152"/>
      <c r="G6" s="177"/>
      <c r="H6" s="185" t="s">
        <v>164</v>
      </c>
      <c r="I6" s="202"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3"/>
    </row>
    <row r="9" spans="1:11" ht="11.25" customHeight="1">
      <c r="A9" s="18" t="s">
        <v>413</v>
      </c>
      <c r="C9" s="9">
        <v>61350</v>
      </c>
      <c r="D9" s="9">
        <v>21893</v>
      </c>
      <c r="E9" s="9">
        <v>166</v>
      </c>
      <c r="F9" s="9">
        <v>1388</v>
      </c>
      <c r="G9" s="9">
        <v>22748</v>
      </c>
      <c r="H9" s="9">
        <v>21360</v>
      </c>
      <c r="I9" s="98" t="s">
        <v>866</v>
      </c>
    </row>
    <row r="10" spans="1:11" ht="11.25" customHeight="1">
      <c r="A10" s="18"/>
      <c r="C10" s="19"/>
      <c r="D10" s="19"/>
      <c r="E10" s="19"/>
      <c r="F10" s="19"/>
      <c r="G10" s="19"/>
      <c r="H10" s="9"/>
      <c r="I10" s="98"/>
    </row>
    <row r="11" spans="1:11" ht="11.25" customHeight="1">
      <c r="A11" s="18" t="s">
        <v>288</v>
      </c>
      <c r="C11" s="160"/>
      <c r="D11" s="160"/>
      <c r="E11" s="160"/>
      <c r="F11" s="160"/>
      <c r="G11" s="160"/>
      <c r="H11" s="9"/>
      <c r="I11" s="98"/>
    </row>
    <row r="12" spans="1:11" ht="11.25" customHeight="1">
      <c r="A12" s="20"/>
      <c r="B12" s="194" t="s">
        <v>289</v>
      </c>
      <c r="C12" s="160">
        <v>50554</v>
      </c>
      <c r="D12" s="160">
        <v>18334</v>
      </c>
      <c r="E12" s="160">
        <v>13</v>
      </c>
      <c r="F12" s="160">
        <v>321</v>
      </c>
      <c r="G12" s="160">
        <v>15424</v>
      </c>
      <c r="H12" s="160">
        <v>15103</v>
      </c>
      <c r="I12" s="204" t="s">
        <v>931</v>
      </c>
    </row>
    <row r="13" spans="1:11" ht="11.25" customHeight="1">
      <c r="A13" s="20"/>
      <c r="B13" s="194" t="s">
        <v>291</v>
      </c>
      <c r="C13" s="160">
        <v>5067</v>
      </c>
      <c r="D13" s="160">
        <v>2017</v>
      </c>
      <c r="E13" s="160">
        <v>103</v>
      </c>
      <c r="F13" s="160">
        <v>650</v>
      </c>
      <c r="G13" s="160">
        <v>3692</v>
      </c>
      <c r="H13" s="160">
        <v>3042</v>
      </c>
      <c r="I13" s="204" t="s">
        <v>932</v>
      </c>
    </row>
    <row r="14" spans="1:11" ht="11.25" customHeight="1">
      <c r="A14" s="20"/>
      <c r="B14" s="194" t="s">
        <v>293</v>
      </c>
      <c r="C14" s="160">
        <v>1932</v>
      </c>
      <c r="D14" s="160">
        <v>561</v>
      </c>
      <c r="E14" s="160">
        <v>11</v>
      </c>
      <c r="F14" s="160">
        <v>111</v>
      </c>
      <c r="G14" s="160">
        <v>1092</v>
      </c>
      <c r="H14" s="160">
        <v>981</v>
      </c>
      <c r="I14" s="204" t="s">
        <v>933</v>
      </c>
    </row>
    <row r="15" spans="1:11" ht="11.25" customHeight="1">
      <c r="A15" s="20"/>
      <c r="B15" s="194" t="s">
        <v>294</v>
      </c>
      <c r="C15" s="160">
        <v>1098</v>
      </c>
      <c r="D15" s="160">
        <v>184</v>
      </c>
      <c r="E15" s="160">
        <v>9</v>
      </c>
      <c r="F15" s="160">
        <v>74</v>
      </c>
      <c r="G15" s="160">
        <v>542</v>
      </c>
      <c r="H15" s="160">
        <v>468</v>
      </c>
      <c r="I15" s="204" t="s">
        <v>934</v>
      </c>
    </row>
    <row r="16" spans="1:11" ht="11.25" customHeight="1">
      <c r="A16" s="20"/>
      <c r="B16" s="194" t="s">
        <v>296</v>
      </c>
      <c r="C16" s="160">
        <v>436</v>
      </c>
      <c r="D16" s="160">
        <v>237</v>
      </c>
      <c r="E16" s="160">
        <v>0</v>
      </c>
      <c r="F16" s="160">
        <v>14</v>
      </c>
      <c r="G16" s="160">
        <v>933</v>
      </c>
      <c r="H16" s="160">
        <v>919</v>
      </c>
      <c r="I16" s="204" t="s">
        <v>935</v>
      </c>
    </row>
    <row r="17" spans="1:9" ht="11.25" customHeight="1">
      <c r="A17" s="20"/>
      <c r="B17" s="194"/>
      <c r="C17" s="160"/>
      <c r="D17" s="160"/>
      <c r="E17" s="160"/>
      <c r="F17" s="160"/>
      <c r="G17" s="160"/>
      <c r="H17" s="160"/>
      <c r="I17" s="204"/>
    </row>
    <row r="18" spans="1:9" ht="11.25" customHeight="1">
      <c r="A18" s="18" t="s">
        <v>298</v>
      </c>
      <c r="C18" s="160"/>
      <c r="D18" s="160"/>
      <c r="E18" s="160"/>
      <c r="F18" s="160"/>
      <c r="G18" s="160"/>
      <c r="H18" s="160"/>
      <c r="I18" s="204"/>
    </row>
    <row r="19" spans="1:9" ht="11.25" customHeight="1">
      <c r="A19" s="20"/>
      <c r="B19" s="194" t="s">
        <v>299</v>
      </c>
      <c r="C19" s="160">
        <v>5778</v>
      </c>
      <c r="D19" s="160">
        <v>2521</v>
      </c>
      <c r="E19" s="160">
        <v>11</v>
      </c>
      <c r="F19" s="160">
        <v>104</v>
      </c>
      <c r="G19" s="160">
        <v>1680</v>
      </c>
      <c r="H19" s="160">
        <v>1576</v>
      </c>
      <c r="I19" s="204" t="s">
        <v>936</v>
      </c>
    </row>
    <row r="20" spans="1:9" ht="11.25" customHeight="1">
      <c r="A20" s="20"/>
      <c r="B20" s="194" t="s">
        <v>301</v>
      </c>
      <c r="C20" s="160">
        <v>2493</v>
      </c>
      <c r="D20" s="160">
        <v>825</v>
      </c>
      <c r="E20" s="160">
        <v>9</v>
      </c>
      <c r="F20" s="160">
        <v>81</v>
      </c>
      <c r="G20" s="160">
        <v>1142</v>
      </c>
      <c r="H20" s="160">
        <v>1061</v>
      </c>
      <c r="I20" s="204" t="s">
        <v>937</v>
      </c>
    </row>
    <row r="21" spans="1:9" ht="11.25" customHeight="1">
      <c r="A21" s="20"/>
      <c r="B21" s="194" t="s">
        <v>303</v>
      </c>
      <c r="C21" s="160">
        <v>13442</v>
      </c>
      <c r="D21" s="160">
        <v>4310</v>
      </c>
      <c r="E21" s="160">
        <v>14</v>
      </c>
      <c r="F21" s="160">
        <v>179</v>
      </c>
      <c r="G21" s="160">
        <v>5658</v>
      </c>
      <c r="H21" s="160">
        <v>5479</v>
      </c>
      <c r="I21" s="204" t="s">
        <v>938</v>
      </c>
    </row>
    <row r="22" spans="1:9" ht="11.25" customHeight="1">
      <c r="A22" s="20"/>
      <c r="B22" s="194" t="s">
        <v>305</v>
      </c>
      <c r="C22" s="160">
        <v>11950</v>
      </c>
      <c r="D22" s="160">
        <v>4540</v>
      </c>
      <c r="E22" s="160">
        <v>37</v>
      </c>
      <c r="F22" s="160">
        <v>276</v>
      </c>
      <c r="G22" s="160">
        <v>4504</v>
      </c>
      <c r="H22" s="160">
        <v>4228</v>
      </c>
      <c r="I22" s="204" t="s">
        <v>939</v>
      </c>
    </row>
    <row r="23" spans="1:9" ht="11.25" customHeight="1">
      <c r="A23" s="20"/>
      <c r="B23" s="194" t="s">
        <v>307</v>
      </c>
      <c r="C23" s="160">
        <v>8332</v>
      </c>
      <c r="D23" s="160">
        <v>2933</v>
      </c>
      <c r="E23" s="160">
        <v>27</v>
      </c>
      <c r="F23" s="160">
        <v>234</v>
      </c>
      <c r="G23" s="160">
        <v>3322</v>
      </c>
      <c r="H23" s="160">
        <v>3088</v>
      </c>
      <c r="I23" s="204" t="s">
        <v>940</v>
      </c>
    </row>
    <row r="24" spans="1:9" ht="11.25" customHeight="1">
      <c r="A24" s="20"/>
      <c r="B24" s="194" t="s">
        <v>309</v>
      </c>
      <c r="C24" s="160">
        <v>12301</v>
      </c>
      <c r="D24" s="160">
        <v>4112</v>
      </c>
      <c r="E24" s="160">
        <v>35</v>
      </c>
      <c r="F24" s="160">
        <v>304</v>
      </c>
      <c r="G24" s="160">
        <v>3810</v>
      </c>
      <c r="H24" s="160">
        <v>3506</v>
      </c>
      <c r="I24" s="204" t="s">
        <v>941</v>
      </c>
    </row>
    <row r="25" spans="1:9" ht="11.25" customHeight="1">
      <c r="A25" s="20"/>
      <c r="B25" s="194" t="s">
        <v>310</v>
      </c>
      <c r="C25" s="160">
        <v>7055</v>
      </c>
      <c r="D25" s="160">
        <v>2651</v>
      </c>
      <c r="E25" s="160">
        <v>32</v>
      </c>
      <c r="F25" s="160">
        <v>210</v>
      </c>
      <c r="G25" s="160">
        <v>2630</v>
      </c>
      <c r="H25" s="160">
        <v>2420</v>
      </c>
      <c r="I25" s="204" t="s">
        <v>942</v>
      </c>
    </row>
    <row r="26" spans="1:9" ht="11.25" customHeight="1">
      <c r="A26" s="20"/>
      <c r="B26" s="194"/>
      <c r="C26" s="160"/>
      <c r="D26" s="160"/>
      <c r="E26" s="160"/>
      <c r="F26" s="160"/>
      <c r="G26" s="160"/>
      <c r="H26" s="160"/>
      <c r="I26" s="204"/>
    </row>
    <row r="27" spans="1:9" ht="11.25" customHeight="1">
      <c r="A27" s="18" t="s">
        <v>312</v>
      </c>
      <c r="C27" s="160"/>
      <c r="D27" s="160"/>
      <c r="E27" s="160"/>
      <c r="F27" s="160"/>
      <c r="G27" s="160"/>
      <c r="H27" s="160"/>
      <c r="I27" s="204"/>
    </row>
    <row r="28" spans="1:9" ht="11.25" customHeight="1">
      <c r="A28" s="20"/>
      <c r="B28" s="196" t="s">
        <v>313</v>
      </c>
      <c r="C28" s="160">
        <v>5067</v>
      </c>
      <c r="D28" s="160">
        <v>1488</v>
      </c>
      <c r="E28" s="160">
        <v>2</v>
      </c>
      <c r="F28" s="160">
        <v>210</v>
      </c>
      <c r="G28" s="160">
        <v>1369</v>
      </c>
      <c r="H28" s="160">
        <v>1159</v>
      </c>
      <c r="I28" s="204" t="s">
        <v>943</v>
      </c>
    </row>
    <row r="29" spans="1:9" ht="11.25" customHeight="1">
      <c r="A29" s="20"/>
      <c r="B29" s="197" t="s">
        <v>315</v>
      </c>
      <c r="C29" s="160">
        <v>13396</v>
      </c>
      <c r="D29" s="160">
        <v>3689</v>
      </c>
      <c r="E29" s="160">
        <v>4</v>
      </c>
      <c r="F29" s="160">
        <v>180</v>
      </c>
      <c r="G29" s="160">
        <v>5259</v>
      </c>
      <c r="H29" s="160">
        <v>5079</v>
      </c>
      <c r="I29" s="204" t="s">
        <v>944</v>
      </c>
    </row>
    <row r="30" spans="1:9" ht="11.25" customHeight="1">
      <c r="A30" s="20"/>
      <c r="B30" s="194" t="s">
        <v>317</v>
      </c>
      <c r="C30" s="160">
        <v>31941</v>
      </c>
      <c r="D30" s="160">
        <v>10968</v>
      </c>
      <c r="E30" s="160">
        <v>1</v>
      </c>
      <c r="F30" s="160">
        <v>111</v>
      </c>
      <c r="G30" s="160">
        <v>10202</v>
      </c>
      <c r="H30" s="160">
        <v>10091</v>
      </c>
      <c r="I30" s="204" t="s">
        <v>945</v>
      </c>
    </row>
    <row r="31" spans="1:9" ht="11.25" customHeight="1">
      <c r="A31" s="20"/>
      <c r="B31" s="197" t="s">
        <v>319</v>
      </c>
      <c r="C31" s="160">
        <v>5183</v>
      </c>
      <c r="D31" s="160">
        <v>2692</v>
      </c>
      <c r="E31" s="160">
        <v>8</v>
      </c>
      <c r="F31" s="160">
        <v>55</v>
      </c>
      <c r="G31" s="160">
        <v>1619</v>
      </c>
      <c r="H31" s="160">
        <v>1564</v>
      </c>
      <c r="I31" s="204" t="s">
        <v>946</v>
      </c>
    </row>
    <row r="32" spans="1:9" ht="11.25" customHeight="1">
      <c r="A32" s="20"/>
      <c r="B32" s="194" t="s">
        <v>321</v>
      </c>
      <c r="C32" s="160">
        <v>5762</v>
      </c>
      <c r="D32" s="160">
        <v>3056</v>
      </c>
      <c r="E32" s="160">
        <v>151</v>
      </c>
      <c r="F32" s="160">
        <v>832</v>
      </c>
      <c r="G32" s="160">
        <v>4299</v>
      </c>
      <c r="H32" s="160">
        <v>3467</v>
      </c>
      <c r="I32" s="204" t="s">
        <v>947</v>
      </c>
    </row>
    <row r="33" spans="1:11" ht="11.25" customHeight="1">
      <c r="A33" s="20"/>
      <c r="B33" s="194" t="s">
        <v>323</v>
      </c>
      <c r="C33" s="27">
        <v>9.4661882427253197</v>
      </c>
      <c r="D33" s="27">
        <v>10.4983769344175</v>
      </c>
      <c r="E33" s="27">
        <v>110.929487228394</v>
      </c>
      <c r="F33" s="27">
        <v>33.321428571428598</v>
      </c>
      <c r="G33" s="27">
        <v>9.4765891336814203</v>
      </c>
      <c r="H33" s="205">
        <v>-23.844839437747101</v>
      </c>
      <c r="I33" s="204" t="s">
        <v>948</v>
      </c>
    </row>
    <row r="34" spans="1:11" ht="11.25" customHeight="1">
      <c r="A34" s="20"/>
      <c r="B34" s="194"/>
      <c r="C34" s="22"/>
      <c r="D34" s="22"/>
      <c r="E34" s="22"/>
      <c r="F34" s="22"/>
      <c r="G34" s="22"/>
      <c r="H34" s="198"/>
      <c r="I34" s="204"/>
    </row>
    <row r="35" spans="1:11" ht="11.25" customHeight="1">
      <c r="A35" s="18" t="s">
        <v>324</v>
      </c>
      <c r="B35" s="109"/>
      <c r="C35" s="160"/>
      <c r="D35" s="160"/>
      <c r="E35" s="160"/>
      <c r="F35" s="160"/>
      <c r="G35" s="160"/>
      <c r="H35" s="160"/>
      <c r="I35" s="204"/>
      <c r="J35" s="109"/>
      <c r="K35" s="109"/>
    </row>
    <row r="36" spans="1:11" ht="11.25" customHeight="1">
      <c r="A36" s="18"/>
      <c r="B36" s="194" t="s">
        <v>325</v>
      </c>
      <c r="C36" s="160">
        <v>49959</v>
      </c>
      <c r="D36" s="160">
        <v>17425</v>
      </c>
      <c r="E36" s="160">
        <v>163</v>
      </c>
      <c r="F36" s="160">
        <v>1322</v>
      </c>
      <c r="G36" s="160">
        <v>21706</v>
      </c>
      <c r="H36" s="160">
        <v>20384</v>
      </c>
      <c r="I36" s="204" t="s">
        <v>949</v>
      </c>
      <c r="J36" s="109"/>
      <c r="K36" s="109"/>
    </row>
    <row r="37" spans="1:11" ht="11.25" customHeight="1">
      <c r="A37" s="18"/>
      <c r="B37" s="194" t="s">
        <v>327</v>
      </c>
      <c r="C37" s="160">
        <v>9514</v>
      </c>
      <c r="D37" s="160">
        <v>3701</v>
      </c>
      <c r="E37" s="160">
        <v>1</v>
      </c>
      <c r="F37" s="160">
        <v>24</v>
      </c>
      <c r="G37" s="160">
        <v>636</v>
      </c>
      <c r="H37" s="160">
        <v>612</v>
      </c>
      <c r="I37" s="204" t="s">
        <v>950</v>
      </c>
      <c r="J37" s="109"/>
      <c r="K37" s="109"/>
    </row>
    <row r="38" spans="1:11" ht="11.25" customHeight="1">
      <c r="A38" s="18"/>
      <c r="B38" s="194"/>
      <c r="C38" s="160"/>
      <c r="D38" s="160"/>
      <c r="E38" s="160"/>
      <c r="F38" s="160"/>
      <c r="G38" s="160"/>
      <c r="H38" s="160"/>
      <c r="I38" s="204"/>
      <c r="J38" s="109"/>
      <c r="K38" s="109"/>
    </row>
    <row r="39" spans="1:11" ht="11.25" customHeight="1">
      <c r="A39" s="18" t="s">
        <v>338</v>
      </c>
      <c r="B39" s="194"/>
      <c r="C39" s="160"/>
      <c r="D39" s="160"/>
      <c r="E39" s="160"/>
      <c r="F39" s="160"/>
      <c r="G39" s="160"/>
      <c r="H39" s="160"/>
      <c r="I39" s="204"/>
      <c r="J39" s="109"/>
      <c r="K39" s="109"/>
    </row>
    <row r="40" spans="1:11" ht="11.25" customHeight="1">
      <c r="A40" s="18"/>
      <c r="B40" s="194" t="s">
        <v>345</v>
      </c>
      <c r="C40" s="160">
        <v>35596</v>
      </c>
      <c r="D40" s="160">
        <v>11656</v>
      </c>
      <c r="E40" s="160">
        <v>141</v>
      </c>
      <c r="F40" s="160">
        <v>802</v>
      </c>
      <c r="G40" s="160">
        <v>17633</v>
      </c>
      <c r="H40" s="160">
        <v>16831</v>
      </c>
      <c r="I40" s="204" t="s">
        <v>951</v>
      </c>
      <c r="J40" s="109"/>
      <c r="K40" s="109"/>
    </row>
    <row r="41" spans="1:11" ht="11.25" customHeight="1">
      <c r="A41" s="18"/>
      <c r="B41" s="194" t="s">
        <v>339</v>
      </c>
      <c r="C41" s="160">
        <v>5019</v>
      </c>
      <c r="D41" s="160">
        <v>1825</v>
      </c>
      <c r="E41" s="160">
        <v>1</v>
      </c>
      <c r="F41" s="160">
        <v>166</v>
      </c>
      <c r="G41" s="160">
        <v>1073</v>
      </c>
      <c r="H41" s="160">
        <v>907</v>
      </c>
      <c r="I41" s="204" t="s">
        <v>952</v>
      </c>
      <c r="J41" s="109"/>
      <c r="K41" s="109"/>
    </row>
    <row r="42" spans="1:11" ht="11.25" customHeight="1">
      <c r="A42" s="18"/>
      <c r="B42" s="194" t="s">
        <v>341</v>
      </c>
      <c r="C42" s="160">
        <v>4303</v>
      </c>
      <c r="D42" s="160">
        <v>1423</v>
      </c>
      <c r="E42" s="160">
        <v>4</v>
      </c>
      <c r="F42" s="160">
        <v>132</v>
      </c>
      <c r="G42" s="160">
        <v>865</v>
      </c>
      <c r="H42" s="160">
        <v>733</v>
      </c>
      <c r="I42" s="204" t="s">
        <v>953</v>
      </c>
      <c r="J42" s="109"/>
      <c r="K42" s="109"/>
    </row>
    <row r="43" spans="1:11" ht="11.25" customHeight="1">
      <c r="A43" s="18"/>
      <c r="B43" s="194" t="s">
        <v>807</v>
      </c>
      <c r="C43" s="160">
        <v>6051</v>
      </c>
      <c r="D43" s="160">
        <v>1964</v>
      </c>
      <c r="E43" s="160">
        <v>17</v>
      </c>
      <c r="F43" s="160">
        <v>33</v>
      </c>
      <c r="G43" s="160">
        <v>675</v>
      </c>
      <c r="H43" s="160">
        <v>642</v>
      </c>
      <c r="I43" s="204" t="s">
        <v>954</v>
      </c>
      <c r="J43" s="109"/>
      <c r="K43" s="109"/>
    </row>
    <row r="44" spans="1:11" ht="11.25" customHeight="1">
      <c r="A44" s="18"/>
      <c r="B44" s="194" t="s">
        <v>351</v>
      </c>
      <c r="C44" s="160">
        <v>3452</v>
      </c>
      <c r="D44" s="160">
        <v>929</v>
      </c>
      <c r="E44" s="160">
        <v>1</v>
      </c>
      <c r="F44" s="160">
        <v>46</v>
      </c>
      <c r="G44" s="160">
        <v>616</v>
      </c>
      <c r="H44" s="160">
        <v>570</v>
      </c>
      <c r="I44" s="204" t="s">
        <v>955</v>
      </c>
      <c r="J44" s="109"/>
      <c r="K44" s="109"/>
    </row>
    <row r="45" spans="1:11" ht="11.25" customHeight="1">
      <c r="A45" s="18"/>
      <c r="B45" s="194"/>
      <c r="C45" s="160"/>
      <c r="D45" s="160"/>
      <c r="E45" s="160"/>
      <c r="F45" s="160"/>
      <c r="G45" s="160"/>
      <c r="H45" s="160"/>
      <c r="I45" s="204"/>
      <c r="J45" s="109"/>
      <c r="K45" s="109"/>
    </row>
    <row r="46" spans="1:11" ht="11.25" customHeight="1">
      <c r="A46" s="18" t="s">
        <v>361</v>
      </c>
      <c r="B46" s="194"/>
      <c r="C46" s="160"/>
      <c r="D46" s="160"/>
      <c r="E46" s="160"/>
      <c r="F46" s="160"/>
      <c r="G46" s="160"/>
      <c r="H46" s="160"/>
      <c r="I46" s="204"/>
      <c r="J46" s="109"/>
      <c r="K46" s="109"/>
    </row>
    <row r="47" spans="1:11" ht="11.25" customHeight="1">
      <c r="A47" s="18"/>
      <c r="B47" s="194" t="s">
        <v>173</v>
      </c>
      <c r="C47" s="160">
        <v>57010</v>
      </c>
      <c r="D47" s="160">
        <v>19478</v>
      </c>
      <c r="E47" s="160">
        <v>119</v>
      </c>
      <c r="F47" s="160">
        <v>943</v>
      </c>
      <c r="G47" s="160">
        <v>21021</v>
      </c>
      <c r="H47" s="160">
        <v>20078</v>
      </c>
      <c r="I47" s="204" t="s">
        <v>956</v>
      </c>
      <c r="J47" s="109"/>
      <c r="K47" s="109"/>
    </row>
    <row r="48" spans="1:11" ht="11.25" customHeight="1">
      <c r="A48" s="26"/>
      <c r="B48" s="28"/>
      <c r="C48" s="28"/>
      <c r="D48" s="28"/>
      <c r="E48" s="28"/>
      <c r="F48" s="28"/>
      <c r="G48" s="28"/>
      <c r="H48" s="93"/>
      <c r="I48" s="99"/>
      <c r="J48" s="26"/>
      <c r="K48" s="109"/>
    </row>
    <row r="49" spans="1:11" ht="11.25" customHeight="1">
      <c r="A49" s="18" t="s">
        <v>156</v>
      </c>
      <c r="K49" s="109"/>
    </row>
    <row r="50" spans="1:11" ht="11.25" customHeight="1">
      <c r="K50" s="109"/>
    </row>
    <row r="51" spans="1:11" ht="11.25" customHeight="1">
      <c r="K51" s="109"/>
    </row>
    <row r="52" spans="1:11" ht="11.25" customHeight="1">
      <c r="K52" s="109"/>
    </row>
    <row r="53" spans="1:11" ht="11.25" customHeight="1">
      <c r="K53" s="109"/>
    </row>
    <row r="54" spans="1:11" ht="11.25" customHeight="1">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row r="65" ht="11.25" customHeight="1"/>
    <row r="66" ht="11.25" customHeight="1"/>
    <row r="67"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c r="A1" s="94" t="s">
        <v>957</v>
      </c>
    </row>
    <row r="2" spans="1:11" ht="11.25" customHeight="1">
      <c r="B2" s="109"/>
      <c r="C2" s="109"/>
      <c r="D2" s="109"/>
      <c r="E2" s="109"/>
      <c r="F2" s="109"/>
      <c r="G2" s="109"/>
      <c r="H2" s="160"/>
      <c r="I2" s="200"/>
      <c r="J2" s="66"/>
      <c r="K2" s="66"/>
    </row>
    <row r="3" spans="1:11" ht="15">
      <c r="A3" s="23" t="s">
        <v>958</v>
      </c>
      <c r="B3" s="23"/>
      <c r="C3" s="23"/>
      <c r="D3" s="23"/>
      <c r="E3" s="23"/>
      <c r="F3" s="23"/>
      <c r="G3" s="23"/>
      <c r="H3" s="90"/>
      <c r="I3" s="96"/>
    </row>
    <row r="4" spans="1:11" ht="14.25">
      <c r="A4" s="24" t="s">
        <v>162</v>
      </c>
      <c r="B4" s="24"/>
      <c r="C4" s="24"/>
      <c r="D4" s="24"/>
      <c r="E4" s="24"/>
      <c r="F4" s="24"/>
      <c r="G4" s="24"/>
      <c r="H4" s="91"/>
      <c r="I4" s="97"/>
    </row>
    <row r="5" spans="1:11" ht="11.25" customHeight="1">
      <c r="A5" s="1"/>
      <c r="B5" s="1"/>
      <c r="C5" s="1"/>
      <c r="D5" s="1"/>
      <c r="E5" s="1"/>
      <c r="F5" s="1"/>
      <c r="G5" s="1"/>
      <c r="H5" s="182"/>
      <c r="I5" s="201"/>
      <c r="J5" s="1"/>
      <c r="K5" s="108"/>
    </row>
    <row r="6" spans="1:11" ht="11.25" customHeight="1">
      <c r="A6" s="183" t="s">
        <v>287</v>
      </c>
      <c r="B6" s="184"/>
      <c r="C6" s="34"/>
      <c r="D6" s="35"/>
      <c r="E6" s="33" t="s">
        <v>163</v>
      </c>
      <c r="F6" s="35"/>
      <c r="G6" s="36"/>
      <c r="H6" s="185" t="s">
        <v>164</v>
      </c>
      <c r="I6" s="202"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3"/>
    </row>
    <row r="9" spans="1:11" ht="11.25" customHeight="1">
      <c r="A9" s="18" t="s">
        <v>413</v>
      </c>
      <c r="C9" s="9">
        <v>4282</v>
      </c>
      <c r="D9" s="9">
        <v>4</v>
      </c>
      <c r="E9" s="9">
        <v>9</v>
      </c>
      <c r="F9" s="9">
        <v>282</v>
      </c>
      <c r="G9" s="9">
        <v>2738</v>
      </c>
      <c r="H9" s="9">
        <v>2456</v>
      </c>
      <c r="I9" s="98" t="s">
        <v>854</v>
      </c>
    </row>
    <row r="10" spans="1:11" ht="11.25" customHeight="1">
      <c r="A10" s="18"/>
      <c r="C10" s="19"/>
      <c r="D10" s="19"/>
      <c r="E10" s="19"/>
      <c r="F10" s="19"/>
      <c r="G10" s="19"/>
      <c r="H10" s="9"/>
      <c r="I10" s="98"/>
    </row>
    <row r="11" spans="1:11" ht="11.25" customHeight="1">
      <c r="A11" s="18" t="s">
        <v>288</v>
      </c>
      <c r="C11" s="160"/>
      <c r="D11" s="160"/>
      <c r="E11" s="160"/>
      <c r="F11" s="160"/>
      <c r="G11" s="160"/>
      <c r="H11" s="9"/>
      <c r="I11" s="98"/>
    </row>
    <row r="12" spans="1:11" ht="11.25" customHeight="1">
      <c r="A12" s="20"/>
      <c r="B12" s="194" t="s">
        <v>289</v>
      </c>
      <c r="C12" s="160">
        <v>3416</v>
      </c>
      <c r="D12" s="160">
        <v>1</v>
      </c>
      <c r="E12" s="160">
        <v>1</v>
      </c>
      <c r="F12" s="160">
        <v>50</v>
      </c>
      <c r="G12" s="160">
        <v>1517</v>
      </c>
      <c r="H12" s="160">
        <v>1467</v>
      </c>
      <c r="I12" s="204" t="s">
        <v>959</v>
      </c>
    </row>
    <row r="13" spans="1:11" ht="11.25" customHeight="1">
      <c r="A13" s="20"/>
      <c r="B13" s="194" t="s">
        <v>291</v>
      </c>
      <c r="C13" s="160">
        <v>486</v>
      </c>
      <c r="D13" s="160">
        <v>3</v>
      </c>
      <c r="E13" s="160">
        <v>5</v>
      </c>
      <c r="F13" s="160">
        <v>140</v>
      </c>
      <c r="G13" s="160">
        <v>326</v>
      </c>
      <c r="H13" s="160">
        <v>186</v>
      </c>
      <c r="I13" s="204" t="s">
        <v>960</v>
      </c>
    </row>
    <row r="14" spans="1:11" ht="11.25" customHeight="1">
      <c r="A14" s="20"/>
      <c r="B14" s="194" t="s">
        <v>293</v>
      </c>
      <c r="C14" s="160">
        <v>148</v>
      </c>
      <c r="D14" s="160">
        <v>0</v>
      </c>
      <c r="E14" s="160">
        <v>1</v>
      </c>
      <c r="F14" s="160">
        <v>30</v>
      </c>
      <c r="G14" s="160">
        <v>90</v>
      </c>
      <c r="H14" s="160">
        <v>60</v>
      </c>
      <c r="I14" s="204" t="s">
        <v>961</v>
      </c>
    </row>
    <row r="15" spans="1:11" ht="11.25" customHeight="1">
      <c r="A15" s="20"/>
      <c r="B15" s="194" t="s">
        <v>294</v>
      </c>
      <c r="C15" s="160">
        <v>68</v>
      </c>
      <c r="D15" s="160">
        <v>0</v>
      </c>
      <c r="E15" s="160">
        <v>1</v>
      </c>
      <c r="F15" s="160">
        <v>27</v>
      </c>
      <c r="G15" s="160">
        <v>35</v>
      </c>
      <c r="H15" s="160">
        <v>8</v>
      </c>
      <c r="I15" s="204" t="s">
        <v>641</v>
      </c>
    </row>
    <row r="16" spans="1:11" ht="11.25" customHeight="1">
      <c r="A16" s="20"/>
      <c r="B16" s="194" t="s">
        <v>296</v>
      </c>
      <c r="C16" s="160">
        <v>8</v>
      </c>
      <c r="D16" s="160">
        <v>0</v>
      </c>
      <c r="E16" s="160">
        <v>0</v>
      </c>
      <c r="F16" s="160">
        <v>2</v>
      </c>
      <c r="G16" s="160">
        <v>736</v>
      </c>
      <c r="H16" s="160">
        <v>734</v>
      </c>
      <c r="I16" s="204" t="s">
        <v>962</v>
      </c>
    </row>
    <row r="17" spans="1:9" ht="11.25" customHeight="1">
      <c r="A17" s="20"/>
      <c r="B17" s="194"/>
      <c r="C17" s="160"/>
      <c r="D17" s="160"/>
      <c r="E17" s="160"/>
      <c r="F17" s="160"/>
      <c r="G17" s="160"/>
      <c r="H17" s="160"/>
      <c r="I17" s="204"/>
    </row>
    <row r="18" spans="1:9" ht="11.25" customHeight="1">
      <c r="A18" s="18" t="s">
        <v>298</v>
      </c>
      <c r="C18" s="160"/>
      <c r="D18" s="160"/>
      <c r="E18" s="160"/>
      <c r="F18" s="160"/>
      <c r="G18" s="160"/>
      <c r="H18" s="160"/>
      <c r="I18" s="204"/>
    </row>
    <row r="19" spans="1:9" ht="11.25" customHeight="1">
      <c r="A19" s="20"/>
      <c r="B19" s="194" t="s">
        <v>299</v>
      </c>
      <c r="C19" s="160">
        <v>282</v>
      </c>
      <c r="D19" s="160">
        <v>0</v>
      </c>
      <c r="E19" s="160">
        <v>1</v>
      </c>
      <c r="F19" s="160">
        <v>13</v>
      </c>
      <c r="G19" s="160">
        <v>10</v>
      </c>
      <c r="H19" s="160">
        <v>-3</v>
      </c>
      <c r="I19" s="204" t="s">
        <v>963</v>
      </c>
    </row>
    <row r="20" spans="1:9" ht="11.25" customHeight="1">
      <c r="A20" s="20"/>
      <c r="B20" s="194" t="s">
        <v>301</v>
      </c>
      <c r="C20" s="160">
        <v>190</v>
      </c>
      <c r="D20" s="160">
        <v>0</v>
      </c>
      <c r="E20" s="160">
        <v>0</v>
      </c>
      <c r="F20" s="160">
        <v>21</v>
      </c>
      <c r="G20" s="160">
        <v>89</v>
      </c>
      <c r="H20" s="160">
        <v>68</v>
      </c>
      <c r="I20" s="204" t="s">
        <v>964</v>
      </c>
    </row>
    <row r="21" spans="1:9" ht="11.25" customHeight="1">
      <c r="A21" s="20"/>
      <c r="B21" s="194" t="s">
        <v>303</v>
      </c>
      <c r="C21" s="160">
        <v>1247</v>
      </c>
      <c r="D21" s="160">
        <v>0</v>
      </c>
      <c r="E21" s="160">
        <v>2</v>
      </c>
      <c r="F21" s="160">
        <v>38</v>
      </c>
      <c r="G21" s="160">
        <v>387</v>
      </c>
      <c r="H21" s="160">
        <v>349</v>
      </c>
      <c r="I21" s="204" t="s">
        <v>965</v>
      </c>
    </row>
    <row r="22" spans="1:9" ht="11.25" customHeight="1">
      <c r="A22" s="20"/>
      <c r="B22" s="194" t="s">
        <v>305</v>
      </c>
      <c r="C22" s="160">
        <v>618</v>
      </c>
      <c r="D22" s="160">
        <v>0</v>
      </c>
      <c r="E22" s="160">
        <v>0</v>
      </c>
      <c r="F22" s="160">
        <v>37</v>
      </c>
      <c r="G22" s="160">
        <v>602</v>
      </c>
      <c r="H22" s="160">
        <v>565</v>
      </c>
      <c r="I22" s="204" t="s">
        <v>966</v>
      </c>
    </row>
    <row r="23" spans="1:9" ht="11.25" customHeight="1">
      <c r="A23" s="20"/>
      <c r="B23" s="194" t="s">
        <v>307</v>
      </c>
      <c r="C23" s="160">
        <v>730</v>
      </c>
      <c r="D23" s="160">
        <v>1</v>
      </c>
      <c r="E23" s="160">
        <v>4</v>
      </c>
      <c r="F23" s="160">
        <v>42</v>
      </c>
      <c r="G23" s="160">
        <v>701</v>
      </c>
      <c r="H23" s="160">
        <v>659</v>
      </c>
      <c r="I23" s="204" t="s">
        <v>967</v>
      </c>
    </row>
    <row r="24" spans="1:9" ht="11.25" customHeight="1">
      <c r="A24" s="20"/>
      <c r="B24" s="194" t="s">
        <v>309</v>
      </c>
      <c r="C24" s="160">
        <v>862</v>
      </c>
      <c r="D24" s="160">
        <v>2</v>
      </c>
      <c r="E24" s="160">
        <v>1</v>
      </c>
      <c r="F24" s="160">
        <v>95</v>
      </c>
      <c r="G24" s="160">
        <v>682</v>
      </c>
      <c r="H24" s="160">
        <v>587</v>
      </c>
      <c r="I24" s="204" t="s">
        <v>968</v>
      </c>
    </row>
    <row r="25" spans="1:9" ht="11.25" customHeight="1">
      <c r="A25" s="20"/>
      <c r="B25" s="194" t="s">
        <v>310</v>
      </c>
      <c r="C25" s="160">
        <v>353</v>
      </c>
      <c r="D25" s="160">
        <v>1</v>
      </c>
      <c r="E25" s="160">
        <v>1</v>
      </c>
      <c r="F25" s="160">
        <v>36</v>
      </c>
      <c r="G25" s="160">
        <v>267</v>
      </c>
      <c r="H25" s="160">
        <v>231</v>
      </c>
      <c r="I25" s="204" t="s">
        <v>969</v>
      </c>
    </row>
    <row r="26" spans="1:9" ht="11.25" customHeight="1">
      <c r="A26" s="20"/>
      <c r="B26" s="194"/>
      <c r="C26" s="160"/>
      <c r="D26" s="160"/>
      <c r="E26" s="160"/>
      <c r="F26" s="160"/>
      <c r="G26" s="160"/>
      <c r="H26" s="160"/>
      <c r="I26" s="204"/>
    </row>
    <row r="27" spans="1:9" ht="11.25" customHeight="1">
      <c r="A27" s="18" t="s">
        <v>312</v>
      </c>
      <c r="C27" s="160"/>
      <c r="D27" s="160"/>
      <c r="E27" s="160"/>
      <c r="F27" s="160"/>
      <c r="G27" s="160"/>
      <c r="H27" s="160"/>
      <c r="I27" s="204"/>
    </row>
    <row r="28" spans="1:9" ht="11.25" customHeight="1">
      <c r="A28" s="20"/>
      <c r="B28" s="196" t="s">
        <v>313</v>
      </c>
      <c r="C28" s="160">
        <v>648</v>
      </c>
      <c r="D28" s="160">
        <v>0</v>
      </c>
      <c r="E28" s="160">
        <v>0</v>
      </c>
      <c r="F28" s="160">
        <v>25</v>
      </c>
      <c r="G28" s="160">
        <v>139</v>
      </c>
      <c r="H28" s="160">
        <v>114</v>
      </c>
      <c r="I28" s="204" t="s">
        <v>970</v>
      </c>
    </row>
    <row r="29" spans="1:9" ht="11.25" customHeight="1">
      <c r="A29" s="20"/>
      <c r="B29" s="197" t="s">
        <v>315</v>
      </c>
      <c r="C29" s="160">
        <v>1573</v>
      </c>
      <c r="D29" s="160">
        <v>0</v>
      </c>
      <c r="E29" s="160">
        <v>0</v>
      </c>
      <c r="F29" s="160">
        <v>17</v>
      </c>
      <c r="G29" s="160">
        <v>1357</v>
      </c>
      <c r="H29" s="160">
        <v>1340</v>
      </c>
      <c r="I29" s="204" t="s">
        <v>971</v>
      </c>
    </row>
    <row r="30" spans="1:9" ht="11.25" customHeight="1">
      <c r="A30" s="20"/>
      <c r="B30" s="194" t="s">
        <v>317</v>
      </c>
      <c r="C30" s="160">
        <v>1393</v>
      </c>
      <c r="D30" s="160">
        <v>0</v>
      </c>
      <c r="E30" s="160">
        <v>0</v>
      </c>
      <c r="F30" s="160">
        <v>39</v>
      </c>
      <c r="G30" s="160">
        <v>787</v>
      </c>
      <c r="H30" s="160">
        <v>748</v>
      </c>
      <c r="I30" s="204" t="s">
        <v>972</v>
      </c>
    </row>
    <row r="31" spans="1:9" ht="11.25" customHeight="1">
      <c r="A31" s="20"/>
      <c r="B31" s="197" t="s">
        <v>319</v>
      </c>
      <c r="C31" s="160">
        <v>126</v>
      </c>
      <c r="D31" s="160">
        <v>0</v>
      </c>
      <c r="E31" s="160">
        <v>0</v>
      </c>
      <c r="F31" s="160">
        <v>13</v>
      </c>
      <c r="G31" s="160">
        <v>126</v>
      </c>
      <c r="H31" s="160">
        <v>113</v>
      </c>
      <c r="I31" s="204" t="s">
        <v>973</v>
      </c>
    </row>
    <row r="32" spans="1:9" ht="11.25" customHeight="1">
      <c r="A32" s="20"/>
      <c r="B32" s="194" t="s">
        <v>321</v>
      </c>
      <c r="C32" s="160">
        <v>542</v>
      </c>
      <c r="D32" s="160">
        <v>4</v>
      </c>
      <c r="E32" s="160">
        <v>9</v>
      </c>
      <c r="F32" s="160">
        <v>188</v>
      </c>
      <c r="G32" s="160">
        <v>330</v>
      </c>
      <c r="H32" s="160">
        <v>142</v>
      </c>
      <c r="I32" s="204" t="s">
        <v>974</v>
      </c>
    </row>
    <row r="33" spans="1:11" ht="11.25" customHeight="1">
      <c r="A33" s="20"/>
      <c r="B33" s="194" t="s">
        <v>323</v>
      </c>
      <c r="C33" s="27">
        <v>7.3694131703932504</v>
      </c>
      <c r="D33" s="27">
        <v>221</v>
      </c>
      <c r="E33" s="27">
        <v>69.5</v>
      </c>
      <c r="F33" s="27">
        <v>53.125</v>
      </c>
      <c r="G33" s="27">
        <v>6.9773627531508202</v>
      </c>
      <c r="H33" s="205">
        <v>-46.1476372468492</v>
      </c>
      <c r="I33" s="204" t="s">
        <v>975</v>
      </c>
    </row>
    <row r="34" spans="1:11" ht="11.25" customHeight="1">
      <c r="A34" s="20"/>
      <c r="B34" s="194"/>
      <c r="C34" s="22"/>
      <c r="D34" s="22"/>
      <c r="E34" s="22"/>
      <c r="F34" s="22"/>
      <c r="G34" s="22"/>
      <c r="H34" s="198"/>
      <c r="I34" s="204"/>
    </row>
    <row r="35" spans="1:11" ht="11.25" customHeight="1">
      <c r="A35" s="18" t="s">
        <v>324</v>
      </c>
      <c r="B35" s="109"/>
      <c r="C35" s="160"/>
      <c r="D35" s="160"/>
      <c r="E35" s="160"/>
      <c r="F35" s="160"/>
      <c r="G35" s="160"/>
      <c r="H35" s="160"/>
      <c r="I35" s="204"/>
      <c r="J35" s="109"/>
      <c r="K35" s="109"/>
    </row>
    <row r="36" spans="1:11" ht="11.25" customHeight="1">
      <c r="A36" s="18"/>
      <c r="B36" s="194" t="s">
        <v>325</v>
      </c>
      <c r="C36" s="160">
        <v>3252</v>
      </c>
      <c r="D36" s="160">
        <v>4</v>
      </c>
      <c r="E36" s="160">
        <v>9</v>
      </c>
      <c r="F36" s="160">
        <v>268</v>
      </c>
      <c r="G36" s="160">
        <v>2488</v>
      </c>
      <c r="H36" s="160">
        <v>2220</v>
      </c>
      <c r="I36" s="204" t="s">
        <v>976</v>
      </c>
      <c r="J36" s="109"/>
      <c r="K36" s="109"/>
    </row>
    <row r="37" spans="1:11" ht="11.25" customHeight="1">
      <c r="A37" s="18"/>
      <c r="B37" s="194"/>
      <c r="C37" s="160"/>
      <c r="D37" s="160"/>
      <c r="E37" s="160"/>
      <c r="F37" s="160"/>
      <c r="G37" s="160"/>
      <c r="H37" s="160"/>
      <c r="I37" s="204"/>
      <c r="J37" s="109"/>
      <c r="K37" s="109"/>
    </row>
    <row r="38" spans="1:11" ht="11.25" customHeight="1">
      <c r="A38" s="18" t="s">
        <v>338</v>
      </c>
      <c r="B38" s="194"/>
      <c r="C38" s="160"/>
      <c r="D38" s="160"/>
      <c r="E38" s="160"/>
      <c r="F38" s="160"/>
      <c r="G38" s="160"/>
      <c r="H38" s="160"/>
      <c r="I38" s="204"/>
      <c r="J38" s="109"/>
      <c r="K38" s="109"/>
    </row>
    <row r="39" spans="1:11" ht="11.25" customHeight="1">
      <c r="A39" s="18"/>
      <c r="B39" s="194" t="s">
        <v>807</v>
      </c>
      <c r="C39" s="160">
        <v>1245</v>
      </c>
      <c r="D39" s="160">
        <v>4</v>
      </c>
      <c r="E39" s="160">
        <v>9</v>
      </c>
      <c r="F39" s="160">
        <v>162</v>
      </c>
      <c r="G39" s="160">
        <v>1870</v>
      </c>
      <c r="H39" s="160">
        <v>1708</v>
      </c>
      <c r="I39" s="204" t="s">
        <v>977</v>
      </c>
      <c r="J39" s="109"/>
      <c r="K39" s="109"/>
    </row>
    <row r="40" spans="1:11" ht="11.25" customHeight="1">
      <c r="A40" s="18"/>
      <c r="B40" s="194"/>
      <c r="C40" s="160"/>
      <c r="D40" s="160"/>
      <c r="E40" s="160"/>
      <c r="F40" s="160"/>
      <c r="G40" s="160"/>
      <c r="H40" s="160"/>
      <c r="I40" s="204"/>
      <c r="J40" s="109"/>
      <c r="K40" s="109"/>
    </row>
    <row r="41" spans="1:11" ht="11.25" customHeight="1">
      <c r="A41" s="18" t="s">
        <v>361</v>
      </c>
      <c r="B41" s="194"/>
      <c r="C41" s="160"/>
      <c r="D41" s="160"/>
      <c r="E41" s="160"/>
      <c r="F41" s="160"/>
      <c r="G41" s="160"/>
      <c r="H41" s="160"/>
      <c r="I41" s="204"/>
      <c r="J41" s="109"/>
      <c r="K41" s="109"/>
    </row>
    <row r="42" spans="1:11" ht="11.25" customHeight="1">
      <c r="A42" s="18"/>
      <c r="B42" s="194" t="s">
        <v>173</v>
      </c>
      <c r="C42" s="160">
        <v>4086</v>
      </c>
      <c r="D42" s="160">
        <v>3</v>
      </c>
      <c r="E42" s="160">
        <v>8</v>
      </c>
      <c r="F42" s="160">
        <v>253</v>
      </c>
      <c r="G42" s="160">
        <v>2616</v>
      </c>
      <c r="H42" s="160">
        <v>2363</v>
      </c>
      <c r="I42" s="204" t="s">
        <v>978</v>
      </c>
      <c r="J42" s="109"/>
      <c r="K42" s="109"/>
    </row>
    <row r="43" spans="1:11" ht="11.25" customHeight="1">
      <c r="A43" s="26"/>
      <c r="B43" s="28"/>
      <c r="C43" s="28"/>
      <c r="D43" s="28"/>
      <c r="E43" s="28"/>
      <c r="F43" s="28"/>
      <c r="G43" s="28"/>
      <c r="H43" s="93"/>
      <c r="I43" s="99"/>
      <c r="J43" s="26"/>
      <c r="K43" s="109"/>
    </row>
    <row r="44" spans="1:11" ht="11.25" customHeight="1">
      <c r="A44" s="18" t="s">
        <v>156</v>
      </c>
      <c r="K44" s="109"/>
    </row>
    <row r="45" spans="1:11" ht="11.25" customHeight="1">
      <c r="K45" s="109"/>
    </row>
    <row r="46" spans="1:11" ht="11.25" customHeight="1">
      <c r="K46" s="109"/>
    </row>
    <row r="47" spans="1:11" ht="11.25" customHeight="1">
      <c r="K47" s="109"/>
    </row>
    <row r="48" spans="1:11" ht="11.25" customHeight="1">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K67"/>
  <sheetViews>
    <sheetView zoomScaleNormal="100" workbookViewId="0"/>
  </sheetViews>
  <sheetFormatPr defaultRowHeight="12.75"/>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c r="A1" s="94" t="s">
        <v>979</v>
      </c>
    </row>
    <row r="2" spans="1:11" ht="11.25" customHeight="1">
      <c r="B2" s="109"/>
      <c r="C2" s="109"/>
      <c r="D2" s="109"/>
      <c r="E2" s="109"/>
      <c r="F2" s="109"/>
      <c r="G2" s="109"/>
      <c r="H2" s="160"/>
      <c r="I2" s="200"/>
      <c r="J2" s="66"/>
      <c r="K2" s="66"/>
    </row>
    <row r="3" spans="1:11" ht="15" customHeight="1">
      <c r="A3" s="23" t="s">
        <v>958</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201"/>
      <c r="J5" s="1"/>
      <c r="K5" s="108"/>
    </row>
    <row r="6" spans="1:11" ht="11.25" customHeight="1">
      <c r="A6" s="183" t="s">
        <v>287</v>
      </c>
      <c r="B6" s="184"/>
      <c r="C6" s="175"/>
      <c r="D6" s="152"/>
      <c r="E6" s="176" t="s">
        <v>159</v>
      </c>
      <c r="F6" s="152"/>
      <c r="G6" s="177"/>
      <c r="H6" s="185" t="s">
        <v>164</v>
      </c>
      <c r="I6" s="202"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3"/>
    </row>
    <row r="9" spans="1:11" ht="11.25" customHeight="1">
      <c r="A9" s="18" t="s">
        <v>413</v>
      </c>
      <c r="C9" s="9">
        <v>62835</v>
      </c>
      <c r="D9" s="9">
        <v>19475</v>
      </c>
      <c r="E9" s="9">
        <v>167</v>
      </c>
      <c r="F9" s="9">
        <v>1054</v>
      </c>
      <c r="G9" s="9">
        <v>18858</v>
      </c>
      <c r="H9" s="9">
        <v>17804</v>
      </c>
      <c r="I9" s="98" t="s">
        <v>867</v>
      </c>
    </row>
    <row r="10" spans="1:11" ht="11.25" customHeight="1">
      <c r="A10" s="18"/>
      <c r="C10" s="19"/>
      <c r="D10" s="19"/>
      <c r="E10" s="19"/>
      <c r="F10" s="19"/>
      <c r="G10" s="19"/>
      <c r="H10" s="9"/>
      <c r="I10" s="98"/>
    </row>
    <row r="11" spans="1:11" ht="11.25" customHeight="1">
      <c r="A11" s="18" t="s">
        <v>288</v>
      </c>
      <c r="C11" s="160"/>
      <c r="D11" s="160"/>
      <c r="E11" s="160"/>
      <c r="F11" s="160"/>
      <c r="G11" s="160"/>
      <c r="H11" s="9"/>
      <c r="I11" s="98"/>
    </row>
    <row r="12" spans="1:11" ht="11.25" customHeight="1">
      <c r="A12" s="20"/>
      <c r="B12" s="194" t="s">
        <v>289</v>
      </c>
      <c r="C12" s="160">
        <v>49521</v>
      </c>
      <c r="D12" s="160">
        <v>15467</v>
      </c>
      <c r="E12" s="160">
        <v>10</v>
      </c>
      <c r="F12" s="160">
        <v>171</v>
      </c>
      <c r="G12" s="160">
        <v>11481</v>
      </c>
      <c r="H12" s="160">
        <v>11310</v>
      </c>
      <c r="I12" s="204" t="s">
        <v>980</v>
      </c>
    </row>
    <row r="13" spans="1:11" ht="11.25" customHeight="1">
      <c r="A13" s="20"/>
      <c r="B13" s="194" t="s">
        <v>291</v>
      </c>
      <c r="C13" s="160">
        <v>7480</v>
      </c>
      <c r="D13" s="160">
        <v>2425</v>
      </c>
      <c r="E13" s="160">
        <v>91</v>
      </c>
      <c r="F13" s="160">
        <v>561</v>
      </c>
      <c r="G13" s="160">
        <v>4129</v>
      </c>
      <c r="H13" s="160">
        <v>3568</v>
      </c>
      <c r="I13" s="204" t="s">
        <v>981</v>
      </c>
    </row>
    <row r="14" spans="1:11" ht="11.25" customHeight="1">
      <c r="A14" s="20"/>
      <c r="B14" s="194" t="s">
        <v>293</v>
      </c>
      <c r="C14" s="160">
        <v>1782</v>
      </c>
      <c r="D14" s="160">
        <v>506</v>
      </c>
      <c r="E14" s="160">
        <v>3</v>
      </c>
      <c r="F14" s="160">
        <v>83</v>
      </c>
      <c r="G14" s="160">
        <v>807</v>
      </c>
      <c r="H14" s="160">
        <v>724</v>
      </c>
      <c r="I14" s="204" t="s">
        <v>982</v>
      </c>
    </row>
    <row r="15" spans="1:11" ht="11.25" customHeight="1">
      <c r="A15" s="20"/>
      <c r="B15" s="194" t="s">
        <v>294</v>
      </c>
      <c r="C15" s="160">
        <v>1363</v>
      </c>
      <c r="D15" s="160">
        <v>331</v>
      </c>
      <c r="E15" s="160">
        <v>32</v>
      </c>
      <c r="F15" s="160">
        <v>104</v>
      </c>
      <c r="G15" s="160">
        <v>639</v>
      </c>
      <c r="H15" s="160">
        <v>535</v>
      </c>
      <c r="I15" s="204" t="s">
        <v>983</v>
      </c>
    </row>
    <row r="16" spans="1:11" ht="11.25" customHeight="1">
      <c r="A16" s="20"/>
      <c r="B16" s="194" t="s">
        <v>296</v>
      </c>
      <c r="C16" s="160">
        <v>468</v>
      </c>
      <c r="D16" s="160">
        <v>188</v>
      </c>
      <c r="E16" s="160">
        <v>0</v>
      </c>
      <c r="F16" s="160">
        <v>6</v>
      </c>
      <c r="G16" s="160">
        <v>904</v>
      </c>
      <c r="H16" s="160">
        <v>898</v>
      </c>
      <c r="I16" s="204" t="s">
        <v>984</v>
      </c>
    </row>
    <row r="17" spans="1:9" ht="11.25" customHeight="1">
      <c r="A17" s="20"/>
      <c r="B17" s="194"/>
      <c r="C17" s="160"/>
      <c r="D17" s="160"/>
      <c r="E17" s="160"/>
      <c r="F17" s="160"/>
      <c r="G17" s="160"/>
      <c r="H17" s="160"/>
      <c r="I17" s="204"/>
    </row>
    <row r="18" spans="1:9" ht="11.25" customHeight="1">
      <c r="A18" s="18" t="s">
        <v>298</v>
      </c>
      <c r="C18" s="160"/>
      <c r="D18" s="160"/>
      <c r="E18" s="160"/>
      <c r="F18" s="160"/>
      <c r="G18" s="160"/>
      <c r="H18" s="160"/>
      <c r="I18" s="204"/>
    </row>
    <row r="19" spans="1:9" ht="11.25" customHeight="1">
      <c r="A19" s="20"/>
      <c r="B19" s="194" t="s">
        <v>299</v>
      </c>
      <c r="C19" s="160">
        <v>6366</v>
      </c>
      <c r="D19" s="160">
        <v>2311</v>
      </c>
      <c r="E19" s="160">
        <v>4</v>
      </c>
      <c r="F19" s="160">
        <v>54</v>
      </c>
      <c r="G19" s="160">
        <v>1629</v>
      </c>
      <c r="H19" s="160">
        <v>1575</v>
      </c>
      <c r="I19" s="204" t="s">
        <v>985</v>
      </c>
    </row>
    <row r="20" spans="1:9" ht="11.25" customHeight="1">
      <c r="A20" s="20"/>
      <c r="B20" s="194" t="s">
        <v>301</v>
      </c>
      <c r="C20" s="160">
        <v>3715</v>
      </c>
      <c r="D20" s="160">
        <v>1012</v>
      </c>
      <c r="E20" s="160">
        <v>23</v>
      </c>
      <c r="F20" s="160">
        <v>109</v>
      </c>
      <c r="G20" s="160">
        <v>1184</v>
      </c>
      <c r="H20" s="160">
        <v>1075</v>
      </c>
      <c r="I20" s="204" t="s">
        <v>986</v>
      </c>
    </row>
    <row r="21" spans="1:9" ht="11.25" customHeight="1">
      <c r="A21" s="20"/>
      <c r="B21" s="194" t="s">
        <v>303</v>
      </c>
      <c r="C21" s="160">
        <v>11478</v>
      </c>
      <c r="D21" s="160">
        <v>3488</v>
      </c>
      <c r="E21" s="160">
        <v>30</v>
      </c>
      <c r="F21" s="160">
        <v>146</v>
      </c>
      <c r="G21" s="160">
        <v>4237</v>
      </c>
      <c r="H21" s="160">
        <v>4091</v>
      </c>
      <c r="I21" s="204" t="s">
        <v>987</v>
      </c>
    </row>
    <row r="22" spans="1:9" ht="11.25" customHeight="1">
      <c r="A22" s="20"/>
      <c r="B22" s="194" t="s">
        <v>305</v>
      </c>
      <c r="C22" s="160">
        <v>10826</v>
      </c>
      <c r="D22" s="160">
        <v>3556</v>
      </c>
      <c r="E22" s="160">
        <v>27</v>
      </c>
      <c r="F22" s="160">
        <v>128</v>
      </c>
      <c r="G22" s="160">
        <v>3137</v>
      </c>
      <c r="H22" s="160">
        <v>3009</v>
      </c>
      <c r="I22" s="204" t="s">
        <v>988</v>
      </c>
    </row>
    <row r="23" spans="1:9" ht="11.25" customHeight="1">
      <c r="A23" s="20"/>
      <c r="B23" s="194" t="s">
        <v>307</v>
      </c>
      <c r="C23" s="160">
        <v>12408</v>
      </c>
      <c r="D23" s="160">
        <v>3532</v>
      </c>
      <c r="E23" s="160">
        <v>13</v>
      </c>
      <c r="F23" s="160">
        <v>201</v>
      </c>
      <c r="G23" s="160">
        <v>3348</v>
      </c>
      <c r="H23" s="160">
        <v>3147</v>
      </c>
      <c r="I23" s="204" t="s">
        <v>989</v>
      </c>
    </row>
    <row r="24" spans="1:9" ht="11.25" customHeight="1">
      <c r="A24" s="20"/>
      <c r="B24" s="194" t="s">
        <v>309</v>
      </c>
      <c r="C24" s="160">
        <v>12326</v>
      </c>
      <c r="D24" s="160">
        <v>3695</v>
      </c>
      <c r="E24" s="160">
        <v>37</v>
      </c>
      <c r="F24" s="160">
        <v>309</v>
      </c>
      <c r="G24" s="160">
        <v>3420</v>
      </c>
      <c r="H24" s="160">
        <v>3111</v>
      </c>
      <c r="I24" s="204" t="s">
        <v>990</v>
      </c>
    </row>
    <row r="25" spans="1:9" ht="11.25" customHeight="1">
      <c r="A25" s="20"/>
      <c r="B25" s="194" t="s">
        <v>310</v>
      </c>
      <c r="C25" s="160">
        <v>5715</v>
      </c>
      <c r="D25" s="160">
        <v>1882</v>
      </c>
      <c r="E25" s="160">
        <v>33</v>
      </c>
      <c r="F25" s="160">
        <v>107</v>
      </c>
      <c r="G25" s="160">
        <v>1903</v>
      </c>
      <c r="H25" s="160">
        <v>1796</v>
      </c>
      <c r="I25" s="204" t="s">
        <v>991</v>
      </c>
    </row>
    <row r="26" spans="1:9" ht="11.25" customHeight="1">
      <c r="A26" s="20"/>
      <c r="B26" s="194"/>
      <c r="C26" s="160"/>
      <c r="D26" s="160"/>
      <c r="E26" s="160"/>
      <c r="F26" s="160"/>
      <c r="G26" s="160"/>
      <c r="H26" s="160"/>
      <c r="I26" s="204"/>
    </row>
    <row r="27" spans="1:9" ht="11.25" customHeight="1">
      <c r="A27" s="18" t="s">
        <v>312</v>
      </c>
      <c r="C27" s="160"/>
      <c r="D27" s="160"/>
      <c r="E27" s="160"/>
      <c r="F27" s="160"/>
      <c r="G27" s="160"/>
      <c r="H27" s="160"/>
      <c r="I27" s="204"/>
    </row>
    <row r="28" spans="1:9" ht="11.25" customHeight="1">
      <c r="A28" s="20"/>
      <c r="B28" s="196" t="s">
        <v>313</v>
      </c>
      <c r="C28" s="160">
        <v>7262</v>
      </c>
      <c r="D28" s="160">
        <v>1728</v>
      </c>
      <c r="E28" s="160">
        <v>0</v>
      </c>
      <c r="F28" s="160">
        <v>98</v>
      </c>
      <c r="G28" s="160">
        <v>920</v>
      </c>
      <c r="H28" s="160">
        <v>822</v>
      </c>
      <c r="I28" s="204" t="s">
        <v>992</v>
      </c>
    </row>
    <row r="29" spans="1:9" ht="11.25" customHeight="1">
      <c r="A29" s="20"/>
      <c r="B29" s="197" t="s">
        <v>315</v>
      </c>
      <c r="C29" s="160">
        <v>20085</v>
      </c>
      <c r="D29" s="160">
        <v>5137</v>
      </c>
      <c r="E29" s="160">
        <v>0</v>
      </c>
      <c r="F29" s="160">
        <v>59</v>
      </c>
      <c r="G29" s="160">
        <v>5046</v>
      </c>
      <c r="H29" s="160">
        <v>4987</v>
      </c>
      <c r="I29" s="204" t="s">
        <v>993</v>
      </c>
    </row>
    <row r="30" spans="1:9" ht="11.25" customHeight="1">
      <c r="A30" s="20"/>
      <c r="B30" s="194" t="s">
        <v>317</v>
      </c>
      <c r="C30" s="160">
        <v>23109</v>
      </c>
      <c r="D30" s="160">
        <v>7500</v>
      </c>
      <c r="E30" s="160">
        <v>0</v>
      </c>
      <c r="F30" s="160">
        <v>88</v>
      </c>
      <c r="G30" s="160">
        <v>6518</v>
      </c>
      <c r="H30" s="160">
        <v>6430</v>
      </c>
      <c r="I30" s="204" t="s">
        <v>994</v>
      </c>
    </row>
    <row r="31" spans="1:9" ht="11.25" customHeight="1">
      <c r="A31" s="20"/>
      <c r="B31" s="197" t="s">
        <v>319</v>
      </c>
      <c r="C31" s="160">
        <v>4581</v>
      </c>
      <c r="D31" s="160">
        <v>1841</v>
      </c>
      <c r="E31" s="160">
        <v>10</v>
      </c>
      <c r="F31" s="160">
        <v>37</v>
      </c>
      <c r="G31" s="160">
        <v>1198</v>
      </c>
      <c r="H31" s="160">
        <v>1161</v>
      </c>
      <c r="I31" s="204" t="s">
        <v>995</v>
      </c>
    </row>
    <row r="32" spans="1:9" ht="11.25" customHeight="1">
      <c r="A32" s="20"/>
      <c r="B32" s="194" t="s">
        <v>321</v>
      </c>
      <c r="C32" s="160">
        <v>7799</v>
      </c>
      <c r="D32" s="160">
        <v>3268</v>
      </c>
      <c r="E32" s="160">
        <v>157</v>
      </c>
      <c r="F32" s="160">
        <v>772</v>
      </c>
      <c r="G32" s="160">
        <v>5176</v>
      </c>
      <c r="H32" s="160">
        <v>4404</v>
      </c>
      <c r="I32" s="204" t="s">
        <v>996</v>
      </c>
    </row>
    <row r="33" spans="1:11" ht="11.25" customHeight="1">
      <c r="A33" s="20"/>
      <c r="B33" s="194" t="s">
        <v>323</v>
      </c>
      <c r="C33" s="27">
        <v>8.4618416163278596</v>
      </c>
      <c r="D33" s="27">
        <v>9.5986150625938809</v>
      </c>
      <c r="E33" s="27">
        <v>91.067307710647597</v>
      </c>
      <c r="F33" s="27">
        <v>71.3333333333333</v>
      </c>
      <c r="G33" s="27">
        <v>10.583939497105099</v>
      </c>
      <c r="H33" s="205">
        <v>-60.7493938362283</v>
      </c>
      <c r="I33" s="204" t="s">
        <v>997</v>
      </c>
    </row>
    <row r="34" spans="1:11" ht="11.25" customHeight="1">
      <c r="A34" s="20"/>
      <c r="B34" s="194"/>
      <c r="C34" s="22"/>
      <c r="D34" s="22"/>
      <c r="E34" s="22"/>
      <c r="F34" s="22"/>
      <c r="G34" s="22"/>
      <c r="H34" s="198"/>
      <c r="I34" s="204"/>
    </row>
    <row r="35" spans="1:11" ht="11.25" customHeight="1">
      <c r="A35" s="18" t="s">
        <v>324</v>
      </c>
      <c r="B35" s="109"/>
      <c r="C35" s="160"/>
      <c r="D35" s="160"/>
      <c r="E35" s="160"/>
      <c r="F35" s="160"/>
      <c r="G35" s="160"/>
      <c r="H35" s="160"/>
      <c r="I35" s="204"/>
      <c r="J35" s="109"/>
      <c r="K35" s="109"/>
    </row>
    <row r="36" spans="1:11" ht="11.25" customHeight="1">
      <c r="A36" s="18"/>
      <c r="B36" s="194" t="s">
        <v>325</v>
      </c>
      <c r="C36" s="160">
        <v>45162</v>
      </c>
      <c r="D36" s="160">
        <v>12642</v>
      </c>
      <c r="E36" s="160">
        <v>166</v>
      </c>
      <c r="F36" s="160">
        <v>1005</v>
      </c>
      <c r="G36" s="160">
        <v>17364</v>
      </c>
      <c r="H36" s="160">
        <v>16359</v>
      </c>
      <c r="I36" s="204" t="s">
        <v>998</v>
      </c>
      <c r="J36" s="109"/>
      <c r="K36" s="109"/>
    </row>
    <row r="37" spans="1:11" ht="11.25" customHeight="1">
      <c r="A37" s="18"/>
      <c r="B37" s="194" t="s">
        <v>327</v>
      </c>
      <c r="C37" s="160">
        <v>15023</v>
      </c>
      <c r="D37" s="160">
        <v>5999</v>
      </c>
      <c r="E37" s="160">
        <v>1</v>
      </c>
      <c r="F37" s="160">
        <v>25</v>
      </c>
      <c r="G37" s="160">
        <v>835</v>
      </c>
      <c r="H37" s="160">
        <v>810</v>
      </c>
      <c r="I37" s="204" t="s">
        <v>999</v>
      </c>
      <c r="J37" s="109"/>
      <c r="K37" s="109"/>
    </row>
    <row r="38" spans="1:11" ht="11.25" customHeight="1">
      <c r="A38" s="18"/>
      <c r="B38" s="194" t="s">
        <v>329</v>
      </c>
      <c r="C38" s="160">
        <v>2171</v>
      </c>
      <c r="D38" s="160">
        <v>666</v>
      </c>
      <c r="E38" s="160">
        <v>0</v>
      </c>
      <c r="F38" s="160">
        <v>17</v>
      </c>
      <c r="G38" s="160">
        <v>617</v>
      </c>
      <c r="H38" s="160">
        <v>600</v>
      </c>
      <c r="I38" s="204" t="s">
        <v>1000</v>
      </c>
      <c r="J38" s="109"/>
      <c r="K38" s="109"/>
    </row>
    <row r="39" spans="1:11" ht="11.25" customHeight="1">
      <c r="A39" s="18"/>
      <c r="B39" s="194"/>
      <c r="C39" s="160"/>
      <c r="D39" s="160"/>
      <c r="E39" s="160"/>
      <c r="F39" s="160"/>
      <c r="G39" s="160"/>
      <c r="H39" s="160"/>
      <c r="I39" s="204"/>
      <c r="J39" s="109"/>
      <c r="K39" s="109"/>
    </row>
    <row r="40" spans="1:11" ht="11.25" customHeight="1">
      <c r="A40" s="18" t="s">
        <v>338</v>
      </c>
      <c r="B40" s="194"/>
      <c r="C40" s="160"/>
      <c r="D40" s="160"/>
      <c r="E40" s="160"/>
      <c r="F40" s="160"/>
      <c r="G40" s="160"/>
      <c r="H40" s="160"/>
      <c r="I40" s="204"/>
      <c r="J40" s="109"/>
      <c r="K40" s="109"/>
    </row>
    <row r="41" spans="1:11" ht="11.25" customHeight="1">
      <c r="A41" s="18"/>
      <c r="B41" s="194" t="s">
        <v>807</v>
      </c>
      <c r="C41" s="160">
        <v>25061</v>
      </c>
      <c r="D41" s="160">
        <v>8831</v>
      </c>
      <c r="E41" s="160">
        <v>127</v>
      </c>
      <c r="F41" s="160">
        <v>654</v>
      </c>
      <c r="G41" s="160">
        <v>9370</v>
      </c>
      <c r="H41" s="160">
        <v>8716</v>
      </c>
      <c r="I41" s="204" t="s">
        <v>1001</v>
      </c>
      <c r="J41" s="109"/>
      <c r="K41" s="109"/>
    </row>
    <row r="42" spans="1:11" ht="11.25" customHeight="1">
      <c r="A42" s="18"/>
      <c r="B42" s="194" t="s">
        <v>351</v>
      </c>
      <c r="C42" s="160">
        <v>7909</v>
      </c>
      <c r="D42" s="160">
        <v>1548</v>
      </c>
      <c r="E42" s="160">
        <v>3</v>
      </c>
      <c r="F42" s="160">
        <v>55</v>
      </c>
      <c r="G42" s="160">
        <v>2704</v>
      </c>
      <c r="H42" s="160">
        <v>2649</v>
      </c>
      <c r="I42" s="204" t="s">
        <v>1002</v>
      </c>
      <c r="J42" s="109"/>
      <c r="K42" s="109"/>
    </row>
    <row r="43" spans="1:11" ht="11.25" customHeight="1">
      <c r="A43" s="18"/>
      <c r="B43" s="194" t="s">
        <v>812</v>
      </c>
      <c r="C43" s="160">
        <v>10136</v>
      </c>
      <c r="D43" s="160">
        <v>2835</v>
      </c>
      <c r="E43" s="160">
        <v>0</v>
      </c>
      <c r="F43" s="160">
        <v>0</v>
      </c>
      <c r="G43" s="160">
        <v>1872</v>
      </c>
      <c r="H43" s="160">
        <v>1872</v>
      </c>
      <c r="I43" s="204" t="s">
        <v>336</v>
      </c>
      <c r="J43" s="109"/>
      <c r="K43" s="109"/>
    </row>
    <row r="44" spans="1:11" ht="11.25" customHeight="1">
      <c r="A44" s="18"/>
      <c r="B44" s="194" t="s">
        <v>345</v>
      </c>
      <c r="C44" s="160">
        <v>682</v>
      </c>
      <c r="D44" s="160">
        <v>256</v>
      </c>
      <c r="E44" s="160">
        <v>27</v>
      </c>
      <c r="F44" s="160">
        <v>53</v>
      </c>
      <c r="G44" s="160">
        <v>1471</v>
      </c>
      <c r="H44" s="160">
        <v>1418</v>
      </c>
      <c r="I44" s="204" t="s">
        <v>1003</v>
      </c>
      <c r="J44" s="109"/>
      <c r="K44" s="109"/>
    </row>
    <row r="45" spans="1:11" ht="11.25" customHeight="1">
      <c r="A45" s="18"/>
      <c r="B45" s="194" t="s">
        <v>339</v>
      </c>
      <c r="C45" s="160">
        <v>5849</v>
      </c>
      <c r="D45" s="160">
        <v>1872</v>
      </c>
      <c r="E45" s="160">
        <v>0</v>
      </c>
      <c r="F45" s="160">
        <v>78</v>
      </c>
      <c r="G45" s="160">
        <v>1234</v>
      </c>
      <c r="H45" s="160">
        <v>1156</v>
      </c>
      <c r="I45" s="204" t="s">
        <v>1004</v>
      </c>
      <c r="J45" s="109"/>
      <c r="K45" s="109"/>
    </row>
    <row r="46" spans="1:11" ht="11.25" customHeight="1">
      <c r="A46" s="18"/>
      <c r="B46" s="194" t="s">
        <v>341</v>
      </c>
      <c r="C46" s="160">
        <v>4921</v>
      </c>
      <c r="D46" s="160">
        <v>1498</v>
      </c>
      <c r="E46" s="160">
        <v>0</v>
      </c>
      <c r="F46" s="160">
        <v>85</v>
      </c>
      <c r="G46" s="160">
        <v>701</v>
      </c>
      <c r="H46" s="160">
        <v>616</v>
      </c>
      <c r="I46" s="204" t="s">
        <v>686</v>
      </c>
      <c r="J46" s="109"/>
      <c r="K46" s="109"/>
    </row>
    <row r="47" spans="1:11" ht="11.25" customHeight="1">
      <c r="A47" s="18"/>
      <c r="B47" s="194"/>
      <c r="C47" s="160"/>
      <c r="D47" s="160"/>
      <c r="E47" s="160"/>
      <c r="F47" s="160"/>
      <c r="G47" s="160"/>
      <c r="H47" s="160"/>
      <c r="I47" s="204"/>
      <c r="J47" s="109"/>
      <c r="K47" s="109"/>
    </row>
    <row r="48" spans="1:11" ht="11.25" customHeight="1">
      <c r="A48" s="18" t="s">
        <v>361</v>
      </c>
      <c r="B48" s="194"/>
      <c r="C48" s="160"/>
      <c r="D48" s="160"/>
      <c r="E48" s="160"/>
      <c r="F48" s="160"/>
      <c r="G48" s="160"/>
      <c r="H48" s="160"/>
      <c r="I48" s="204"/>
      <c r="J48" s="109"/>
      <c r="K48" s="109"/>
    </row>
    <row r="49" spans="1:11" ht="11.25" customHeight="1">
      <c r="A49" s="18"/>
      <c r="B49" s="194" t="s">
        <v>173</v>
      </c>
      <c r="C49" s="160">
        <v>59521</v>
      </c>
      <c r="D49" s="160">
        <v>17926</v>
      </c>
      <c r="E49" s="160">
        <v>143</v>
      </c>
      <c r="F49" s="160">
        <v>912</v>
      </c>
      <c r="G49" s="160">
        <v>17291</v>
      </c>
      <c r="H49" s="160">
        <v>16379</v>
      </c>
      <c r="I49" s="204" t="s">
        <v>1005</v>
      </c>
      <c r="J49" s="109"/>
      <c r="K49" s="109"/>
    </row>
    <row r="50" spans="1:11" ht="11.25" customHeight="1">
      <c r="A50" s="18"/>
      <c r="B50" s="194" t="s">
        <v>351</v>
      </c>
      <c r="C50" s="160">
        <v>1265</v>
      </c>
      <c r="D50" s="160">
        <v>433</v>
      </c>
      <c r="E50" s="160">
        <v>1</v>
      </c>
      <c r="F50" s="160">
        <v>47</v>
      </c>
      <c r="G50" s="160">
        <v>680</v>
      </c>
      <c r="H50" s="160">
        <v>633</v>
      </c>
      <c r="I50" s="204" t="s">
        <v>1006</v>
      </c>
      <c r="J50" s="109"/>
      <c r="K50" s="109"/>
    </row>
    <row r="51" spans="1:11" ht="11.25" customHeight="1">
      <c r="A51" s="26"/>
      <c r="B51" s="28"/>
      <c r="C51" s="28"/>
      <c r="D51" s="28"/>
      <c r="E51" s="28"/>
      <c r="F51" s="28"/>
      <c r="G51" s="28"/>
      <c r="H51" s="93"/>
      <c r="I51" s="99"/>
      <c r="J51" s="26"/>
      <c r="K51" s="109"/>
    </row>
    <row r="52" spans="1:11" ht="11.25" customHeight="1">
      <c r="A52" s="122" t="s">
        <v>367</v>
      </c>
      <c r="K52" s="109"/>
    </row>
    <row r="53" spans="1:11" ht="11.25" customHeight="1">
      <c r="A53" s="122" t="s">
        <v>156</v>
      </c>
      <c r="K53" s="109"/>
    </row>
    <row r="54" spans="1:11" ht="11.25" customHeight="1">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row r="65" ht="11.25" customHeight="1"/>
    <row r="66" ht="11.25" customHeight="1"/>
    <row r="67"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c r="A1" s="94" t="s">
        <v>1007</v>
      </c>
    </row>
    <row r="2" spans="1:11" ht="11.25" customHeight="1">
      <c r="B2" s="109"/>
      <c r="C2" s="109"/>
      <c r="D2" s="109"/>
      <c r="E2" s="109"/>
      <c r="F2" s="109"/>
      <c r="G2" s="109"/>
      <c r="H2" s="160"/>
      <c r="I2" s="200"/>
      <c r="J2" s="66"/>
      <c r="K2" s="66"/>
    </row>
    <row r="3" spans="1:11" ht="15">
      <c r="A3" s="23" t="s">
        <v>1008</v>
      </c>
      <c r="B3" s="23"/>
      <c r="C3" s="23"/>
      <c r="D3" s="23"/>
      <c r="E3" s="23"/>
      <c r="F3" s="23"/>
      <c r="G3" s="23"/>
      <c r="H3" s="90"/>
      <c r="I3" s="96"/>
    </row>
    <row r="4" spans="1:11" ht="14.25">
      <c r="A4" s="24" t="s">
        <v>162</v>
      </c>
      <c r="B4" s="24"/>
      <c r="C4" s="24"/>
      <c r="D4" s="24"/>
      <c r="E4" s="24"/>
      <c r="F4" s="24"/>
      <c r="G4" s="24"/>
      <c r="H4" s="91"/>
      <c r="I4" s="97"/>
    </row>
    <row r="5" spans="1:11" ht="11.25" customHeight="1">
      <c r="A5" s="1"/>
      <c r="B5" s="1"/>
      <c r="C5" s="1"/>
      <c r="D5" s="1"/>
      <c r="E5" s="1"/>
      <c r="F5" s="1"/>
      <c r="G5" s="1"/>
      <c r="H5" s="182"/>
      <c r="I5" s="201"/>
      <c r="J5" s="1"/>
      <c r="K5" s="108"/>
    </row>
    <row r="6" spans="1:11" ht="11.25" customHeight="1">
      <c r="A6" s="183" t="s">
        <v>287</v>
      </c>
      <c r="B6" s="184"/>
      <c r="C6" s="34"/>
      <c r="D6" s="35"/>
      <c r="E6" s="33" t="s">
        <v>163</v>
      </c>
      <c r="F6" s="35"/>
      <c r="G6" s="36"/>
      <c r="H6" s="185" t="s">
        <v>164</v>
      </c>
      <c r="I6" s="202"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3"/>
    </row>
    <row r="9" spans="1:11" ht="11.25" customHeight="1">
      <c r="A9" s="18" t="s">
        <v>413</v>
      </c>
      <c r="C9" s="9">
        <v>3383</v>
      </c>
      <c r="D9" s="9">
        <v>11</v>
      </c>
      <c r="E9" s="9">
        <v>7</v>
      </c>
      <c r="F9" s="9">
        <v>186</v>
      </c>
      <c r="G9" s="9">
        <v>1623</v>
      </c>
      <c r="H9" s="9">
        <v>1437</v>
      </c>
      <c r="I9" s="98" t="s">
        <v>855</v>
      </c>
    </row>
    <row r="10" spans="1:11" ht="11.25" customHeight="1">
      <c r="A10" s="18"/>
      <c r="C10" s="19"/>
      <c r="D10" s="19"/>
      <c r="E10" s="19"/>
      <c r="F10" s="19"/>
      <c r="G10" s="19"/>
      <c r="H10" s="9"/>
      <c r="I10" s="98"/>
    </row>
    <row r="11" spans="1:11" ht="11.25" customHeight="1">
      <c r="A11" s="18" t="s">
        <v>288</v>
      </c>
      <c r="C11" s="160"/>
      <c r="D11" s="160"/>
      <c r="E11" s="160"/>
      <c r="F11" s="160"/>
      <c r="G11" s="160"/>
      <c r="H11" s="9"/>
      <c r="I11" s="98"/>
    </row>
    <row r="12" spans="1:11" ht="11.25" customHeight="1">
      <c r="A12" s="20"/>
      <c r="B12" s="194" t="s">
        <v>289</v>
      </c>
      <c r="C12" s="160">
        <v>2480</v>
      </c>
      <c r="D12" s="160">
        <v>1</v>
      </c>
      <c r="E12" s="160">
        <v>2</v>
      </c>
      <c r="F12" s="160">
        <v>21</v>
      </c>
      <c r="G12" s="160">
        <v>869</v>
      </c>
      <c r="H12" s="160">
        <v>848</v>
      </c>
      <c r="I12" s="204" t="s">
        <v>1009</v>
      </c>
    </row>
    <row r="13" spans="1:11" ht="11.25" customHeight="1">
      <c r="A13" s="20"/>
      <c r="B13" s="194" t="s">
        <v>291</v>
      </c>
      <c r="C13" s="160">
        <v>334</v>
      </c>
      <c r="D13" s="160">
        <v>7</v>
      </c>
      <c r="E13" s="160">
        <v>1</v>
      </c>
      <c r="F13" s="160">
        <v>116</v>
      </c>
      <c r="G13" s="160">
        <v>283</v>
      </c>
      <c r="H13" s="160">
        <v>167</v>
      </c>
      <c r="I13" s="204" t="s">
        <v>1010</v>
      </c>
    </row>
    <row r="14" spans="1:11" ht="11.25" customHeight="1">
      <c r="A14" s="20"/>
      <c r="B14" s="194" t="s">
        <v>293</v>
      </c>
      <c r="C14" s="160">
        <v>176</v>
      </c>
      <c r="D14" s="160">
        <v>1</v>
      </c>
      <c r="E14" s="160">
        <v>0</v>
      </c>
      <c r="F14" s="160">
        <v>10</v>
      </c>
      <c r="G14" s="160">
        <v>90</v>
      </c>
      <c r="H14" s="160">
        <v>80</v>
      </c>
      <c r="I14" s="204" t="s">
        <v>1011</v>
      </c>
    </row>
    <row r="15" spans="1:11" ht="11.25" customHeight="1">
      <c r="A15" s="20"/>
      <c r="B15" s="194" t="s">
        <v>294</v>
      </c>
      <c r="C15" s="160">
        <v>118</v>
      </c>
      <c r="D15" s="160">
        <v>0</v>
      </c>
      <c r="E15" s="160">
        <v>1</v>
      </c>
      <c r="F15" s="160">
        <v>8</v>
      </c>
      <c r="G15" s="160">
        <v>34</v>
      </c>
      <c r="H15" s="160">
        <v>26</v>
      </c>
      <c r="I15" s="204" t="s">
        <v>1012</v>
      </c>
    </row>
    <row r="16" spans="1:11" ht="11.25" customHeight="1">
      <c r="A16" s="20"/>
      <c r="B16" s="194" t="s">
        <v>296</v>
      </c>
      <c r="C16" s="160">
        <v>120</v>
      </c>
      <c r="D16" s="160">
        <v>0</v>
      </c>
      <c r="E16" s="160">
        <v>0</v>
      </c>
      <c r="F16" s="160">
        <v>12</v>
      </c>
      <c r="G16" s="160">
        <v>277</v>
      </c>
      <c r="H16" s="160">
        <v>265</v>
      </c>
      <c r="I16" s="204" t="s">
        <v>1013</v>
      </c>
    </row>
    <row r="17" spans="1:9" ht="11.25" customHeight="1">
      <c r="A17" s="20"/>
      <c r="B17" s="194"/>
      <c r="C17" s="160"/>
      <c r="D17" s="160"/>
      <c r="E17" s="160"/>
      <c r="F17" s="160"/>
      <c r="G17" s="160"/>
      <c r="H17" s="160"/>
      <c r="I17" s="204"/>
    </row>
    <row r="18" spans="1:9" ht="11.25" customHeight="1">
      <c r="A18" s="18" t="s">
        <v>298</v>
      </c>
      <c r="C18" s="160"/>
      <c r="D18" s="160"/>
      <c r="E18" s="160"/>
      <c r="F18" s="160"/>
      <c r="G18" s="160"/>
      <c r="H18" s="160"/>
      <c r="I18" s="204"/>
    </row>
    <row r="19" spans="1:9" ht="11.25" customHeight="1">
      <c r="A19" s="20"/>
      <c r="B19" s="194" t="s">
        <v>299</v>
      </c>
      <c r="C19" s="160">
        <v>136</v>
      </c>
      <c r="D19" s="160">
        <v>1</v>
      </c>
      <c r="E19" s="160">
        <v>0</v>
      </c>
      <c r="F19" s="160">
        <v>16</v>
      </c>
      <c r="G19" s="160">
        <v>70</v>
      </c>
      <c r="H19" s="160">
        <v>54</v>
      </c>
      <c r="I19" s="204" t="s">
        <v>1014</v>
      </c>
    </row>
    <row r="20" spans="1:9" ht="11.25" customHeight="1">
      <c r="A20" s="20"/>
      <c r="B20" s="194" t="s">
        <v>301</v>
      </c>
      <c r="C20" s="160">
        <v>130</v>
      </c>
      <c r="D20" s="160">
        <v>1</v>
      </c>
      <c r="E20" s="160">
        <v>1</v>
      </c>
      <c r="F20" s="160">
        <v>9</v>
      </c>
      <c r="G20" s="160">
        <v>6</v>
      </c>
      <c r="H20" s="160">
        <v>-3</v>
      </c>
      <c r="I20" s="204" t="s">
        <v>1015</v>
      </c>
    </row>
    <row r="21" spans="1:9" ht="11.25" customHeight="1">
      <c r="A21" s="20"/>
      <c r="B21" s="194" t="s">
        <v>303</v>
      </c>
      <c r="C21" s="160">
        <v>1023</v>
      </c>
      <c r="D21" s="160">
        <v>1</v>
      </c>
      <c r="E21" s="160">
        <v>0</v>
      </c>
      <c r="F21" s="160">
        <v>21</v>
      </c>
      <c r="G21" s="160">
        <v>545</v>
      </c>
      <c r="H21" s="160">
        <v>524</v>
      </c>
      <c r="I21" s="204" t="s">
        <v>1016</v>
      </c>
    </row>
    <row r="22" spans="1:9" ht="11.25" customHeight="1">
      <c r="A22" s="20"/>
      <c r="B22" s="194" t="s">
        <v>305</v>
      </c>
      <c r="C22" s="160">
        <v>582</v>
      </c>
      <c r="D22" s="160">
        <v>1</v>
      </c>
      <c r="E22" s="160">
        <v>1</v>
      </c>
      <c r="F22" s="160">
        <v>38</v>
      </c>
      <c r="G22" s="160">
        <v>282</v>
      </c>
      <c r="H22" s="160">
        <v>244</v>
      </c>
      <c r="I22" s="204" t="s">
        <v>1017</v>
      </c>
    </row>
    <row r="23" spans="1:9" ht="11.25" customHeight="1">
      <c r="A23" s="20"/>
      <c r="B23" s="194" t="s">
        <v>307</v>
      </c>
      <c r="C23" s="160">
        <v>399</v>
      </c>
      <c r="D23" s="160">
        <v>4</v>
      </c>
      <c r="E23" s="160">
        <v>1</v>
      </c>
      <c r="F23" s="160">
        <v>29</v>
      </c>
      <c r="G23" s="160">
        <v>258</v>
      </c>
      <c r="H23" s="160">
        <v>229</v>
      </c>
      <c r="I23" s="204" t="s">
        <v>1018</v>
      </c>
    </row>
    <row r="24" spans="1:9" ht="11.25" customHeight="1">
      <c r="A24" s="20"/>
      <c r="B24" s="194" t="s">
        <v>309</v>
      </c>
      <c r="C24" s="160">
        <v>708</v>
      </c>
      <c r="D24" s="160">
        <v>1</v>
      </c>
      <c r="E24" s="160">
        <v>2</v>
      </c>
      <c r="F24" s="160">
        <v>41</v>
      </c>
      <c r="G24" s="160">
        <v>203</v>
      </c>
      <c r="H24" s="160">
        <v>162</v>
      </c>
      <c r="I24" s="204" t="s">
        <v>1019</v>
      </c>
    </row>
    <row r="25" spans="1:9" ht="11.25" customHeight="1">
      <c r="A25" s="20"/>
      <c r="B25" s="194" t="s">
        <v>310</v>
      </c>
      <c r="C25" s="160">
        <v>406</v>
      </c>
      <c r="D25" s="160">
        <v>2</v>
      </c>
      <c r="E25" s="160">
        <v>2</v>
      </c>
      <c r="F25" s="160">
        <v>32</v>
      </c>
      <c r="G25" s="160">
        <v>259</v>
      </c>
      <c r="H25" s="160">
        <v>227</v>
      </c>
      <c r="I25" s="204" t="s">
        <v>1020</v>
      </c>
    </row>
    <row r="26" spans="1:9" ht="11.25" customHeight="1">
      <c r="A26" s="20"/>
      <c r="B26" s="194"/>
      <c r="C26" s="160"/>
      <c r="D26" s="160"/>
      <c r="E26" s="160"/>
      <c r="F26" s="160"/>
      <c r="G26" s="160"/>
      <c r="H26" s="160"/>
      <c r="I26" s="204"/>
    </row>
    <row r="27" spans="1:9" ht="11.25" customHeight="1">
      <c r="A27" s="18" t="s">
        <v>312</v>
      </c>
      <c r="C27" s="160"/>
      <c r="D27" s="160"/>
      <c r="E27" s="160"/>
      <c r="F27" s="160"/>
      <c r="G27" s="160"/>
      <c r="H27" s="160"/>
      <c r="I27" s="204"/>
    </row>
    <row r="28" spans="1:9" ht="11.25" customHeight="1">
      <c r="A28" s="20"/>
      <c r="B28" s="196" t="s">
        <v>313</v>
      </c>
      <c r="C28" s="160">
        <v>1015</v>
      </c>
      <c r="D28" s="160">
        <v>0</v>
      </c>
      <c r="E28" s="160">
        <v>0</v>
      </c>
      <c r="F28" s="160">
        <v>18</v>
      </c>
      <c r="G28" s="160">
        <v>108</v>
      </c>
      <c r="H28" s="160">
        <v>90</v>
      </c>
      <c r="I28" s="204" t="s">
        <v>1021</v>
      </c>
    </row>
    <row r="29" spans="1:9" ht="11.25" customHeight="1">
      <c r="A29" s="20"/>
      <c r="B29" s="197" t="s">
        <v>315</v>
      </c>
      <c r="C29" s="160">
        <v>729</v>
      </c>
      <c r="D29" s="160">
        <v>0</v>
      </c>
      <c r="E29" s="160">
        <v>0</v>
      </c>
      <c r="F29" s="160">
        <v>21</v>
      </c>
      <c r="G29" s="160">
        <v>637</v>
      </c>
      <c r="H29" s="160">
        <v>616</v>
      </c>
      <c r="I29" s="204" t="s">
        <v>1022</v>
      </c>
    </row>
    <row r="30" spans="1:9" ht="11.25" customHeight="1">
      <c r="A30" s="20"/>
      <c r="B30" s="194" t="s">
        <v>317</v>
      </c>
      <c r="C30" s="160">
        <v>1036</v>
      </c>
      <c r="D30" s="160">
        <v>0</v>
      </c>
      <c r="E30" s="160">
        <v>0</v>
      </c>
      <c r="F30" s="160">
        <v>8</v>
      </c>
      <c r="G30" s="160">
        <v>390</v>
      </c>
      <c r="H30" s="160">
        <v>382</v>
      </c>
      <c r="I30" s="204" t="s">
        <v>1023</v>
      </c>
    </row>
    <row r="31" spans="1:9" ht="11.25" customHeight="1">
      <c r="A31" s="20"/>
      <c r="B31" s="197" t="s">
        <v>319</v>
      </c>
      <c r="C31" s="160">
        <v>131</v>
      </c>
      <c r="D31" s="160">
        <v>0</v>
      </c>
      <c r="E31" s="160">
        <v>0</v>
      </c>
      <c r="F31" s="160">
        <v>6</v>
      </c>
      <c r="G31" s="160">
        <v>97</v>
      </c>
      <c r="H31" s="160">
        <v>91</v>
      </c>
      <c r="I31" s="204" t="s">
        <v>1024</v>
      </c>
    </row>
    <row r="32" spans="1:9" ht="11.25" customHeight="1">
      <c r="A32" s="20"/>
      <c r="B32" s="194" t="s">
        <v>321</v>
      </c>
      <c r="C32" s="160">
        <v>471</v>
      </c>
      <c r="D32" s="160">
        <v>11</v>
      </c>
      <c r="E32" s="160">
        <v>7</v>
      </c>
      <c r="F32" s="160">
        <v>133</v>
      </c>
      <c r="G32" s="160">
        <v>391</v>
      </c>
      <c r="H32" s="160">
        <v>258</v>
      </c>
      <c r="I32" s="204" t="s">
        <v>1025</v>
      </c>
    </row>
    <row r="33" spans="1:11" ht="11.25" customHeight="1">
      <c r="A33" s="20"/>
      <c r="B33" s="194" t="s">
        <v>323</v>
      </c>
      <c r="C33" s="27">
        <v>7.1071192239711296</v>
      </c>
      <c r="D33" s="27">
        <v>146.5</v>
      </c>
      <c r="E33" s="27">
        <v>121</v>
      </c>
      <c r="F33" s="27">
        <v>89.5</v>
      </c>
      <c r="G33" s="27">
        <v>9.0153733192729302</v>
      </c>
      <c r="H33" s="205">
        <v>-80.484626680727104</v>
      </c>
      <c r="I33" s="204" t="s">
        <v>1026</v>
      </c>
    </row>
    <row r="34" spans="1:11" ht="11.25" customHeight="1">
      <c r="A34" s="20"/>
      <c r="B34" s="194"/>
      <c r="C34" s="22"/>
      <c r="D34" s="22"/>
      <c r="E34" s="22"/>
      <c r="F34" s="22"/>
      <c r="G34" s="22"/>
      <c r="H34" s="198"/>
      <c r="I34" s="204"/>
    </row>
    <row r="35" spans="1:11" ht="11.25" customHeight="1">
      <c r="A35" s="18" t="s">
        <v>324</v>
      </c>
      <c r="B35" s="109"/>
      <c r="C35" s="160"/>
      <c r="D35" s="160"/>
      <c r="E35" s="160"/>
      <c r="F35" s="160"/>
      <c r="G35" s="160"/>
      <c r="H35" s="160"/>
      <c r="I35" s="204"/>
      <c r="J35" s="109"/>
      <c r="K35" s="109"/>
    </row>
    <row r="36" spans="1:11" ht="11.25" customHeight="1">
      <c r="A36" s="18"/>
      <c r="B36" s="194" t="s">
        <v>325</v>
      </c>
      <c r="C36" s="160">
        <v>2956</v>
      </c>
      <c r="D36" s="160">
        <v>11</v>
      </c>
      <c r="E36" s="160">
        <v>7</v>
      </c>
      <c r="F36" s="160">
        <v>181</v>
      </c>
      <c r="G36" s="160">
        <v>1489</v>
      </c>
      <c r="H36" s="160">
        <v>1308</v>
      </c>
      <c r="I36" s="204" t="s">
        <v>1027</v>
      </c>
      <c r="J36" s="109"/>
      <c r="K36" s="109"/>
    </row>
    <row r="37" spans="1:11" ht="11.25" customHeight="1">
      <c r="A37" s="18"/>
      <c r="B37" s="194"/>
      <c r="C37" s="160"/>
      <c r="D37" s="160"/>
      <c r="E37" s="160"/>
      <c r="F37" s="160"/>
      <c r="G37" s="160"/>
      <c r="H37" s="160"/>
      <c r="I37" s="204"/>
      <c r="J37" s="109"/>
      <c r="K37" s="109"/>
    </row>
    <row r="38" spans="1:11" ht="11.25" customHeight="1">
      <c r="A38" s="18" t="s">
        <v>338</v>
      </c>
      <c r="B38" s="194"/>
      <c r="C38" s="160"/>
      <c r="D38" s="160"/>
      <c r="E38" s="160"/>
      <c r="F38" s="160"/>
      <c r="G38" s="160"/>
      <c r="H38" s="160"/>
      <c r="I38" s="204"/>
      <c r="J38" s="109"/>
      <c r="K38" s="109"/>
    </row>
    <row r="39" spans="1:11" ht="11.25" customHeight="1">
      <c r="A39" s="18"/>
      <c r="B39" s="194" t="s">
        <v>809</v>
      </c>
      <c r="C39" s="160">
        <v>957</v>
      </c>
      <c r="D39" s="160">
        <v>0</v>
      </c>
      <c r="E39" s="160">
        <v>0</v>
      </c>
      <c r="F39" s="160">
        <v>0</v>
      </c>
      <c r="G39" s="160">
        <v>803</v>
      </c>
      <c r="H39" s="160">
        <v>803</v>
      </c>
      <c r="I39" s="204" t="s">
        <v>336</v>
      </c>
      <c r="J39" s="109"/>
      <c r="K39" s="109"/>
    </row>
    <row r="40" spans="1:11" ht="11.25" customHeight="1">
      <c r="A40" s="18"/>
      <c r="B40" s="194"/>
      <c r="C40" s="160"/>
      <c r="D40" s="160"/>
      <c r="E40" s="160"/>
      <c r="F40" s="160"/>
      <c r="G40" s="160"/>
      <c r="H40" s="160"/>
      <c r="I40" s="204"/>
      <c r="J40" s="109"/>
      <c r="K40" s="109"/>
    </row>
    <row r="41" spans="1:11" ht="11.25" customHeight="1">
      <c r="A41" s="18" t="s">
        <v>361</v>
      </c>
      <c r="B41" s="194"/>
      <c r="C41" s="160"/>
      <c r="D41" s="160"/>
      <c r="E41" s="160"/>
      <c r="F41" s="160"/>
      <c r="G41" s="160"/>
      <c r="H41" s="160"/>
      <c r="I41" s="204"/>
      <c r="J41" s="109"/>
      <c r="K41" s="109"/>
    </row>
    <row r="42" spans="1:11" ht="11.25" customHeight="1">
      <c r="A42" s="18"/>
      <c r="B42" s="194" t="s">
        <v>173</v>
      </c>
      <c r="C42" s="160">
        <v>3304</v>
      </c>
      <c r="D42" s="160">
        <v>10</v>
      </c>
      <c r="E42" s="160">
        <v>7</v>
      </c>
      <c r="F42" s="160">
        <v>172</v>
      </c>
      <c r="G42" s="160">
        <v>1569</v>
      </c>
      <c r="H42" s="160">
        <v>1397</v>
      </c>
      <c r="I42" s="204" t="s">
        <v>1028</v>
      </c>
      <c r="J42" s="109"/>
      <c r="K42" s="109"/>
    </row>
    <row r="43" spans="1:11" ht="11.25" customHeight="1">
      <c r="A43" s="26"/>
      <c r="B43" s="28"/>
      <c r="C43" s="28"/>
      <c r="D43" s="28"/>
      <c r="E43" s="28"/>
      <c r="F43" s="28"/>
      <c r="G43" s="28"/>
      <c r="H43" s="93"/>
      <c r="I43" s="99"/>
      <c r="J43" s="26"/>
      <c r="K43" s="109"/>
    </row>
    <row r="44" spans="1:11" ht="11.25" customHeight="1">
      <c r="A44" s="122" t="s">
        <v>367</v>
      </c>
      <c r="K44" s="109"/>
    </row>
    <row r="45" spans="1:11" ht="11.25" customHeight="1">
      <c r="A45" s="122" t="s">
        <v>156</v>
      </c>
      <c r="K45" s="109"/>
    </row>
    <row r="46" spans="1:11" ht="11.25" customHeight="1">
      <c r="K46" s="109"/>
    </row>
    <row r="47" spans="1:11" ht="11.25" customHeight="1">
      <c r="K47" s="109"/>
    </row>
    <row r="48" spans="1:11" ht="11.25" customHeight="1">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K67"/>
  <sheetViews>
    <sheetView zoomScaleNormal="100" workbookViewId="0"/>
  </sheetViews>
  <sheetFormatPr defaultRowHeight="12.75"/>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c r="A1" s="94" t="s">
        <v>1029</v>
      </c>
    </row>
    <row r="2" spans="1:11" ht="11.25" customHeight="1">
      <c r="B2" s="109"/>
      <c r="C2" s="109"/>
      <c r="D2" s="109"/>
      <c r="E2" s="109"/>
      <c r="F2" s="109"/>
      <c r="G2" s="109"/>
      <c r="H2" s="160"/>
      <c r="I2" s="200"/>
      <c r="J2" s="66"/>
      <c r="K2" s="66"/>
    </row>
    <row r="3" spans="1:11" ht="15" customHeight="1">
      <c r="A3" s="23" t="s">
        <v>1008</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201"/>
      <c r="J5" s="1"/>
      <c r="K5" s="108"/>
    </row>
    <row r="6" spans="1:11" ht="11.25" customHeight="1">
      <c r="A6" s="183" t="s">
        <v>287</v>
      </c>
      <c r="B6" s="184"/>
      <c r="C6" s="175"/>
      <c r="D6" s="152"/>
      <c r="E6" s="176" t="s">
        <v>159</v>
      </c>
      <c r="F6" s="152"/>
      <c r="G6" s="177"/>
      <c r="H6" s="185" t="s">
        <v>164</v>
      </c>
      <c r="I6" s="202"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3"/>
    </row>
    <row r="9" spans="1:11" ht="11.25" customHeight="1">
      <c r="A9" s="18" t="s">
        <v>413</v>
      </c>
      <c r="C9" s="9">
        <v>47899</v>
      </c>
      <c r="D9" s="9">
        <v>16703</v>
      </c>
      <c r="E9" s="9">
        <v>143</v>
      </c>
      <c r="F9" s="9">
        <v>881</v>
      </c>
      <c r="G9" s="9">
        <v>12139</v>
      </c>
      <c r="H9" s="9">
        <v>11258</v>
      </c>
      <c r="I9" s="98" t="s">
        <v>868</v>
      </c>
    </row>
    <row r="10" spans="1:11" ht="11.25" customHeight="1">
      <c r="A10" s="18"/>
      <c r="C10" s="19"/>
      <c r="D10" s="19"/>
      <c r="E10" s="19"/>
      <c r="F10" s="19"/>
      <c r="G10" s="19"/>
      <c r="H10" s="9"/>
      <c r="I10" s="98"/>
    </row>
    <row r="11" spans="1:11" ht="11.25" customHeight="1">
      <c r="A11" s="18" t="s">
        <v>288</v>
      </c>
      <c r="C11" s="160"/>
      <c r="D11" s="160"/>
      <c r="E11" s="160"/>
      <c r="F11" s="160"/>
      <c r="G11" s="160"/>
      <c r="H11" s="9"/>
      <c r="I11" s="98"/>
    </row>
    <row r="12" spans="1:11" ht="11.25" customHeight="1">
      <c r="A12" s="20"/>
      <c r="B12" s="194" t="s">
        <v>289</v>
      </c>
      <c r="C12" s="160">
        <v>36630</v>
      </c>
      <c r="D12" s="160">
        <v>12835</v>
      </c>
      <c r="E12" s="160">
        <v>14</v>
      </c>
      <c r="F12" s="160">
        <v>125</v>
      </c>
      <c r="G12" s="160">
        <v>6774</v>
      </c>
      <c r="H12" s="160">
        <v>6649</v>
      </c>
      <c r="I12" s="204" t="s">
        <v>1030</v>
      </c>
    </row>
    <row r="13" spans="1:11" ht="11.25" customHeight="1">
      <c r="A13" s="20"/>
      <c r="B13" s="194" t="s">
        <v>291</v>
      </c>
      <c r="C13" s="160">
        <v>5161</v>
      </c>
      <c r="D13" s="160">
        <v>2153</v>
      </c>
      <c r="E13" s="160">
        <v>53</v>
      </c>
      <c r="F13" s="160">
        <v>508</v>
      </c>
      <c r="G13" s="160">
        <v>3167</v>
      </c>
      <c r="H13" s="160">
        <v>2659</v>
      </c>
      <c r="I13" s="204" t="s">
        <v>1031</v>
      </c>
    </row>
    <row r="14" spans="1:11" ht="11.25" customHeight="1">
      <c r="A14" s="20"/>
      <c r="B14" s="194" t="s">
        <v>293</v>
      </c>
      <c r="C14" s="160">
        <v>1888</v>
      </c>
      <c r="D14" s="160">
        <v>596</v>
      </c>
      <c r="E14" s="160">
        <v>4</v>
      </c>
      <c r="F14" s="160">
        <v>36</v>
      </c>
      <c r="G14" s="160">
        <v>592</v>
      </c>
      <c r="H14" s="160">
        <v>556</v>
      </c>
      <c r="I14" s="204" t="s">
        <v>1032</v>
      </c>
    </row>
    <row r="15" spans="1:11" ht="11.25" customHeight="1">
      <c r="A15" s="20"/>
      <c r="B15" s="194" t="s">
        <v>294</v>
      </c>
      <c r="C15" s="160">
        <v>1237</v>
      </c>
      <c r="D15" s="160">
        <v>343</v>
      </c>
      <c r="E15" s="160">
        <v>19</v>
      </c>
      <c r="F15" s="160">
        <v>68</v>
      </c>
      <c r="G15" s="160">
        <v>576</v>
      </c>
      <c r="H15" s="160">
        <v>508</v>
      </c>
      <c r="I15" s="204" t="s">
        <v>1033</v>
      </c>
    </row>
    <row r="16" spans="1:11" ht="11.25" customHeight="1">
      <c r="A16" s="20"/>
      <c r="B16" s="194" t="s">
        <v>296</v>
      </c>
      <c r="C16" s="160">
        <v>707</v>
      </c>
      <c r="D16" s="160">
        <v>219</v>
      </c>
      <c r="E16" s="160">
        <v>0</v>
      </c>
      <c r="F16" s="160">
        <v>13</v>
      </c>
      <c r="G16" s="160">
        <v>361</v>
      </c>
      <c r="H16" s="160">
        <v>348</v>
      </c>
      <c r="I16" s="204" t="s">
        <v>1034</v>
      </c>
    </row>
    <row r="17" spans="1:9" ht="11.25" customHeight="1">
      <c r="A17" s="20"/>
      <c r="B17" s="194"/>
      <c r="C17" s="160"/>
      <c r="D17" s="160"/>
      <c r="E17" s="160"/>
      <c r="F17" s="160"/>
      <c r="G17" s="160"/>
      <c r="H17" s="160"/>
      <c r="I17" s="204"/>
    </row>
    <row r="18" spans="1:9" ht="11.25" customHeight="1">
      <c r="A18" s="18" t="s">
        <v>298</v>
      </c>
      <c r="C18" s="160"/>
      <c r="D18" s="160"/>
      <c r="E18" s="160"/>
      <c r="F18" s="160"/>
      <c r="G18" s="160"/>
      <c r="H18" s="160"/>
      <c r="I18" s="204"/>
    </row>
    <row r="19" spans="1:9" ht="11.25" customHeight="1">
      <c r="A19" s="20"/>
      <c r="B19" s="194" t="s">
        <v>299</v>
      </c>
      <c r="C19" s="160">
        <v>4526</v>
      </c>
      <c r="D19" s="160">
        <v>1600</v>
      </c>
      <c r="E19" s="160">
        <v>8</v>
      </c>
      <c r="F19" s="160">
        <v>74</v>
      </c>
      <c r="G19" s="160">
        <v>1162</v>
      </c>
      <c r="H19" s="160">
        <v>1088</v>
      </c>
      <c r="I19" s="204" t="s">
        <v>1035</v>
      </c>
    </row>
    <row r="20" spans="1:9" ht="11.25" customHeight="1">
      <c r="A20" s="20"/>
      <c r="B20" s="194" t="s">
        <v>301</v>
      </c>
      <c r="C20" s="160">
        <v>2146</v>
      </c>
      <c r="D20" s="160">
        <v>578</v>
      </c>
      <c r="E20" s="160">
        <v>9</v>
      </c>
      <c r="F20" s="160">
        <v>61</v>
      </c>
      <c r="G20" s="160">
        <v>622</v>
      </c>
      <c r="H20" s="160">
        <v>561</v>
      </c>
      <c r="I20" s="204" t="s">
        <v>1036</v>
      </c>
    </row>
    <row r="21" spans="1:9" ht="11.25" customHeight="1">
      <c r="A21" s="20"/>
      <c r="B21" s="194" t="s">
        <v>303</v>
      </c>
      <c r="C21" s="160">
        <v>10311</v>
      </c>
      <c r="D21" s="160">
        <v>3259</v>
      </c>
      <c r="E21" s="160">
        <v>26</v>
      </c>
      <c r="F21" s="160">
        <v>104</v>
      </c>
      <c r="G21" s="160">
        <v>2970</v>
      </c>
      <c r="H21" s="160">
        <v>2866</v>
      </c>
      <c r="I21" s="204" t="s">
        <v>1037</v>
      </c>
    </row>
    <row r="22" spans="1:9" ht="11.25" customHeight="1">
      <c r="A22" s="20"/>
      <c r="B22" s="194" t="s">
        <v>305</v>
      </c>
      <c r="C22" s="160">
        <v>9400</v>
      </c>
      <c r="D22" s="160">
        <v>3519</v>
      </c>
      <c r="E22" s="160">
        <v>34</v>
      </c>
      <c r="F22" s="160">
        <v>140</v>
      </c>
      <c r="G22" s="160">
        <v>2451</v>
      </c>
      <c r="H22" s="160">
        <v>2311</v>
      </c>
      <c r="I22" s="204" t="s">
        <v>1038</v>
      </c>
    </row>
    <row r="23" spans="1:9" ht="11.25" customHeight="1">
      <c r="A23" s="20"/>
      <c r="B23" s="194" t="s">
        <v>307</v>
      </c>
      <c r="C23" s="160">
        <v>7002</v>
      </c>
      <c r="D23" s="160">
        <v>2589</v>
      </c>
      <c r="E23" s="160">
        <v>30</v>
      </c>
      <c r="F23" s="160">
        <v>172</v>
      </c>
      <c r="G23" s="160">
        <v>1704</v>
      </c>
      <c r="H23" s="160">
        <v>1532</v>
      </c>
      <c r="I23" s="204" t="s">
        <v>1039</v>
      </c>
    </row>
    <row r="24" spans="1:9" ht="11.25" customHeight="1">
      <c r="A24" s="20"/>
      <c r="B24" s="194" t="s">
        <v>309</v>
      </c>
      <c r="C24" s="160">
        <v>9556</v>
      </c>
      <c r="D24" s="160">
        <v>3138</v>
      </c>
      <c r="E24" s="160">
        <v>22</v>
      </c>
      <c r="F24" s="160">
        <v>205</v>
      </c>
      <c r="G24" s="160">
        <v>1652</v>
      </c>
      <c r="H24" s="160">
        <v>1447</v>
      </c>
      <c r="I24" s="204" t="s">
        <v>1040</v>
      </c>
    </row>
    <row r="25" spans="1:9" ht="11.25" customHeight="1">
      <c r="A25" s="20"/>
      <c r="B25" s="194" t="s">
        <v>310</v>
      </c>
      <c r="C25" s="160">
        <v>4959</v>
      </c>
      <c r="D25" s="160">
        <v>2020</v>
      </c>
      <c r="E25" s="160">
        <v>14</v>
      </c>
      <c r="F25" s="160">
        <v>125</v>
      </c>
      <c r="G25" s="160">
        <v>1578</v>
      </c>
      <c r="H25" s="160">
        <v>1453</v>
      </c>
      <c r="I25" s="204" t="s">
        <v>1041</v>
      </c>
    </row>
    <row r="26" spans="1:9" ht="11.25" customHeight="1">
      <c r="A26" s="20"/>
      <c r="B26" s="194"/>
      <c r="C26" s="160"/>
      <c r="D26" s="160"/>
      <c r="E26" s="160"/>
      <c r="F26" s="160"/>
      <c r="G26" s="160"/>
      <c r="H26" s="160"/>
      <c r="I26" s="204"/>
    </row>
    <row r="27" spans="1:9" ht="11.25" customHeight="1">
      <c r="A27" s="18" t="s">
        <v>312</v>
      </c>
      <c r="C27" s="160"/>
      <c r="D27" s="160"/>
      <c r="E27" s="160"/>
      <c r="F27" s="160"/>
      <c r="G27" s="160"/>
      <c r="H27" s="160"/>
      <c r="I27" s="204"/>
    </row>
    <row r="28" spans="1:9" ht="11.25" customHeight="1">
      <c r="A28" s="20"/>
      <c r="B28" s="196" t="s">
        <v>313</v>
      </c>
      <c r="C28" s="160">
        <v>10815</v>
      </c>
      <c r="D28" s="160">
        <v>3162</v>
      </c>
      <c r="E28" s="160">
        <v>0</v>
      </c>
      <c r="F28" s="160">
        <v>91</v>
      </c>
      <c r="G28" s="160">
        <v>595</v>
      </c>
      <c r="H28" s="160">
        <v>504</v>
      </c>
      <c r="I28" s="204" t="s">
        <v>1042</v>
      </c>
    </row>
    <row r="29" spans="1:9" ht="11.25" customHeight="1">
      <c r="A29" s="20"/>
      <c r="B29" s="197" t="s">
        <v>315</v>
      </c>
      <c r="C29" s="160">
        <v>8107</v>
      </c>
      <c r="D29" s="160">
        <v>2525</v>
      </c>
      <c r="E29" s="160">
        <v>1</v>
      </c>
      <c r="F29" s="160">
        <v>50</v>
      </c>
      <c r="G29" s="160">
        <v>2260</v>
      </c>
      <c r="H29" s="160">
        <v>2210</v>
      </c>
      <c r="I29" s="204" t="s">
        <v>1043</v>
      </c>
    </row>
    <row r="30" spans="1:9" ht="11.25" customHeight="1">
      <c r="A30" s="20"/>
      <c r="B30" s="194" t="s">
        <v>317</v>
      </c>
      <c r="C30" s="160">
        <v>17449</v>
      </c>
      <c r="D30" s="160">
        <v>6013</v>
      </c>
      <c r="E30" s="160">
        <v>1</v>
      </c>
      <c r="F30" s="160">
        <v>46</v>
      </c>
      <c r="G30" s="160">
        <v>3778</v>
      </c>
      <c r="H30" s="160">
        <v>3732</v>
      </c>
      <c r="I30" s="204" t="s">
        <v>1044</v>
      </c>
    </row>
    <row r="31" spans="1:9" ht="11.25" customHeight="1">
      <c r="A31" s="20"/>
      <c r="B31" s="197" t="s">
        <v>319</v>
      </c>
      <c r="C31" s="160">
        <v>4153</v>
      </c>
      <c r="D31" s="160">
        <v>1768</v>
      </c>
      <c r="E31" s="160">
        <v>5</v>
      </c>
      <c r="F31" s="160">
        <v>33</v>
      </c>
      <c r="G31" s="160">
        <v>983</v>
      </c>
      <c r="H31" s="160">
        <v>950</v>
      </c>
      <c r="I31" s="204" t="s">
        <v>1045</v>
      </c>
    </row>
    <row r="32" spans="1:9" ht="11.25" customHeight="1">
      <c r="A32" s="20"/>
      <c r="B32" s="194" t="s">
        <v>321</v>
      </c>
      <c r="C32" s="160">
        <v>7374</v>
      </c>
      <c r="D32" s="160">
        <v>3236</v>
      </c>
      <c r="E32" s="160">
        <v>136</v>
      </c>
      <c r="F32" s="160">
        <v>661</v>
      </c>
      <c r="G32" s="160">
        <v>4523</v>
      </c>
      <c r="H32" s="160">
        <v>3862</v>
      </c>
      <c r="I32" s="204" t="s">
        <v>1046</v>
      </c>
    </row>
    <row r="33" spans="1:11" ht="11.25" customHeight="1">
      <c r="A33" s="20"/>
      <c r="B33" s="194" t="s">
        <v>323</v>
      </c>
      <c r="C33" s="27">
        <v>9.2052277803768892</v>
      </c>
      <c r="D33" s="27">
        <v>10.0203288979985</v>
      </c>
      <c r="E33" s="27">
        <v>106.75</v>
      </c>
      <c r="F33" s="27">
        <v>80.5</v>
      </c>
      <c r="G33" s="27">
        <v>13.257973075195601</v>
      </c>
      <c r="H33" s="205">
        <v>-67.242026924804406</v>
      </c>
      <c r="I33" s="204" t="s">
        <v>1047</v>
      </c>
    </row>
    <row r="34" spans="1:11" ht="11.25" customHeight="1">
      <c r="A34" s="20"/>
      <c r="B34" s="194"/>
      <c r="C34" s="22"/>
      <c r="D34" s="22"/>
      <c r="E34" s="22"/>
      <c r="F34" s="22"/>
      <c r="G34" s="22"/>
      <c r="H34" s="198"/>
      <c r="I34" s="204"/>
    </row>
    <row r="35" spans="1:11" ht="11.25" customHeight="1">
      <c r="A35" s="18" t="s">
        <v>324</v>
      </c>
      <c r="B35" s="109"/>
      <c r="C35" s="160"/>
      <c r="D35" s="160"/>
      <c r="E35" s="160"/>
      <c r="F35" s="160"/>
      <c r="G35" s="160"/>
      <c r="H35" s="160"/>
      <c r="I35" s="204"/>
      <c r="J35" s="109"/>
      <c r="K35" s="109"/>
    </row>
    <row r="36" spans="1:11" ht="11.25" customHeight="1">
      <c r="A36" s="18"/>
      <c r="B36" s="194" t="s">
        <v>325</v>
      </c>
      <c r="C36" s="160">
        <v>39538</v>
      </c>
      <c r="D36" s="160">
        <v>13491</v>
      </c>
      <c r="E36" s="160">
        <v>143</v>
      </c>
      <c r="F36" s="160">
        <v>856</v>
      </c>
      <c r="G36" s="160">
        <v>11267</v>
      </c>
      <c r="H36" s="160">
        <v>10411</v>
      </c>
      <c r="I36" s="204" t="s">
        <v>1048</v>
      </c>
      <c r="J36" s="109"/>
      <c r="K36" s="109"/>
    </row>
    <row r="37" spans="1:11" ht="11.25" customHeight="1">
      <c r="A37" s="18"/>
      <c r="B37" s="194" t="s">
        <v>327</v>
      </c>
      <c r="C37" s="160">
        <v>6995</v>
      </c>
      <c r="D37" s="160">
        <v>2512</v>
      </c>
      <c r="E37" s="160">
        <v>0</v>
      </c>
      <c r="F37" s="160">
        <v>12</v>
      </c>
      <c r="G37" s="160">
        <v>552</v>
      </c>
      <c r="H37" s="160">
        <v>540</v>
      </c>
      <c r="I37" s="204" t="s">
        <v>1049</v>
      </c>
      <c r="J37" s="109"/>
      <c r="K37" s="109"/>
    </row>
    <row r="38" spans="1:11" ht="11.25" customHeight="1">
      <c r="A38" s="18"/>
      <c r="B38" s="194"/>
      <c r="C38" s="160"/>
      <c r="D38" s="160"/>
      <c r="E38" s="160"/>
      <c r="F38" s="160"/>
      <c r="G38" s="160"/>
      <c r="H38" s="160"/>
      <c r="I38" s="204"/>
      <c r="J38" s="109"/>
      <c r="K38" s="109"/>
    </row>
    <row r="39" spans="1:11" ht="11.25" customHeight="1">
      <c r="A39" s="18" t="s">
        <v>338</v>
      </c>
      <c r="B39" s="194"/>
      <c r="C39" s="160"/>
      <c r="D39" s="160"/>
      <c r="E39" s="160"/>
      <c r="F39" s="160"/>
      <c r="G39" s="160"/>
      <c r="H39" s="160"/>
      <c r="I39" s="204"/>
      <c r="J39" s="109"/>
      <c r="K39" s="109"/>
    </row>
    <row r="40" spans="1:11" ht="11.25" customHeight="1">
      <c r="A40" s="18"/>
      <c r="B40" s="194" t="s">
        <v>809</v>
      </c>
      <c r="C40" s="160">
        <v>16356</v>
      </c>
      <c r="D40" s="160">
        <v>6136</v>
      </c>
      <c r="E40" s="160">
        <v>0</v>
      </c>
      <c r="F40" s="160">
        <v>0</v>
      </c>
      <c r="G40" s="160">
        <v>3979</v>
      </c>
      <c r="H40" s="160">
        <v>3979</v>
      </c>
      <c r="I40" s="204" t="s">
        <v>336</v>
      </c>
      <c r="J40" s="109"/>
      <c r="K40" s="109"/>
    </row>
    <row r="41" spans="1:11" ht="11.25" customHeight="1">
      <c r="A41" s="18"/>
      <c r="B41" s="194" t="s">
        <v>345</v>
      </c>
      <c r="C41" s="160">
        <v>3138</v>
      </c>
      <c r="D41" s="160">
        <v>1111</v>
      </c>
      <c r="E41" s="160">
        <v>46</v>
      </c>
      <c r="F41" s="160">
        <v>162</v>
      </c>
      <c r="G41" s="160">
        <v>2756</v>
      </c>
      <c r="H41" s="160">
        <v>2594</v>
      </c>
      <c r="I41" s="204" t="s">
        <v>1050</v>
      </c>
      <c r="J41" s="109"/>
      <c r="K41" s="109"/>
    </row>
    <row r="42" spans="1:11" ht="11.25" customHeight="1">
      <c r="A42" s="18"/>
      <c r="B42" s="194" t="s">
        <v>807</v>
      </c>
      <c r="C42" s="160">
        <v>7088</v>
      </c>
      <c r="D42" s="160">
        <v>1951</v>
      </c>
      <c r="E42" s="160">
        <v>87</v>
      </c>
      <c r="F42" s="160">
        <v>425</v>
      </c>
      <c r="G42" s="160">
        <v>1764</v>
      </c>
      <c r="H42" s="160">
        <v>1339</v>
      </c>
      <c r="I42" s="204" t="s">
        <v>1051</v>
      </c>
      <c r="J42" s="109"/>
      <c r="K42" s="109"/>
    </row>
    <row r="43" spans="1:11" ht="11.25" customHeight="1">
      <c r="A43" s="18"/>
      <c r="B43" s="194" t="s">
        <v>351</v>
      </c>
      <c r="C43" s="160">
        <v>2995</v>
      </c>
      <c r="D43" s="160">
        <v>791</v>
      </c>
      <c r="E43" s="160">
        <v>5</v>
      </c>
      <c r="F43" s="160">
        <v>87</v>
      </c>
      <c r="G43" s="160">
        <v>854</v>
      </c>
      <c r="H43" s="160">
        <v>767</v>
      </c>
      <c r="I43" s="204" t="s">
        <v>1052</v>
      </c>
      <c r="J43" s="109"/>
      <c r="K43" s="109"/>
    </row>
    <row r="44" spans="1:11" ht="11.25" customHeight="1">
      <c r="A44" s="18"/>
      <c r="B44" s="194" t="s">
        <v>339</v>
      </c>
      <c r="C44" s="160">
        <v>4484</v>
      </c>
      <c r="D44" s="160">
        <v>1302</v>
      </c>
      <c r="E44" s="160">
        <v>3</v>
      </c>
      <c r="F44" s="160">
        <v>58</v>
      </c>
      <c r="G44" s="160">
        <v>793</v>
      </c>
      <c r="H44" s="160">
        <v>735</v>
      </c>
      <c r="I44" s="204" t="s">
        <v>1053</v>
      </c>
      <c r="J44" s="109"/>
      <c r="K44" s="109"/>
    </row>
    <row r="45" spans="1:11" ht="11.25" customHeight="1">
      <c r="A45" s="18"/>
      <c r="B45" s="194"/>
      <c r="C45" s="160"/>
      <c r="D45" s="160"/>
      <c r="E45" s="160"/>
      <c r="F45" s="160"/>
      <c r="G45" s="160"/>
      <c r="H45" s="160"/>
      <c r="I45" s="204"/>
      <c r="J45" s="109"/>
      <c r="K45" s="109"/>
    </row>
    <row r="46" spans="1:11" ht="11.25" customHeight="1">
      <c r="A46" s="18" t="s">
        <v>361</v>
      </c>
      <c r="B46" s="194"/>
      <c r="C46" s="160"/>
      <c r="D46" s="160"/>
      <c r="E46" s="160"/>
      <c r="F46" s="160"/>
      <c r="G46" s="160"/>
      <c r="H46" s="160"/>
      <c r="I46" s="204"/>
      <c r="J46" s="109"/>
      <c r="K46" s="109"/>
    </row>
    <row r="47" spans="1:11" ht="11.25" customHeight="1">
      <c r="A47" s="18"/>
      <c r="B47" s="194" t="s">
        <v>173</v>
      </c>
      <c r="C47" s="160">
        <v>45865</v>
      </c>
      <c r="D47" s="160">
        <v>15465</v>
      </c>
      <c r="E47" s="160">
        <v>110</v>
      </c>
      <c r="F47" s="160">
        <v>737</v>
      </c>
      <c r="G47" s="160">
        <v>11248</v>
      </c>
      <c r="H47" s="160">
        <v>10511</v>
      </c>
      <c r="I47" s="204" t="s">
        <v>1054</v>
      </c>
      <c r="J47" s="109"/>
      <c r="K47" s="109"/>
    </row>
    <row r="48" spans="1:11" ht="11.25" customHeight="1">
      <c r="A48" s="26"/>
      <c r="B48" s="28"/>
      <c r="C48" s="28"/>
      <c r="D48" s="28"/>
      <c r="E48" s="28"/>
      <c r="F48" s="28"/>
      <c r="G48" s="28"/>
      <c r="H48" s="93"/>
      <c r="I48" s="99"/>
      <c r="J48" s="26"/>
      <c r="K48" s="109"/>
    </row>
    <row r="49" spans="1:11" ht="11.25" customHeight="1">
      <c r="A49" s="122" t="s">
        <v>367</v>
      </c>
      <c r="K49" s="109"/>
    </row>
    <row r="50" spans="1:11" ht="11.25" customHeight="1">
      <c r="A50" s="122" t="s">
        <v>156</v>
      </c>
      <c r="K50" s="109"/>
    </row>
    <row r="51" spans="1:11" ht="11.25" customHeight="1">
      <c r="K51" s="109"/>
    </row>
    <row r="52" spans="1:11" ht="11.25" customHeight="1">
      <c r="K52" s="109"/>
    </row>
    <row r="53" spans="1:11" ht="11.25" customHeight="1">
      <c r="K53" s="109"/>
    </row>
    <row r="54" spans="1:11" ht="11.25" customHeight="1">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row r="65" ht="11.25" customHeight="1"/>
    <row r="66" ht="11.25" customHeight="1"/>
    <row r="67"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29"/>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c r="A1" s="94" t="s">
        <v>1055</v>
      </c>
    </row>
    <row r="2" spans="1:11" ht="11.25" customHeight="1">
      <c r="B2" s="109"/>
      <c r="C2" s="109"/>
      <c r="D2" s="109"/>
      <c r="E2" s="109"/>
      <c r="F2" s="109"/>
      <c r="G2" s="109"/>
      <c r="H2" s="160"/>
      <c r="I2" s="200"/>
      <c r="J2" s="66"/>
      <c r="K2" s="66"/>
    </row>
    <row r="3" spans="1:11" ht="15">
      <c r="A3" s="23" t="s">
        <v>1056</v>
      </c>
      <c r="B3" s="23"/>
      <c r="C3" s="23"/>
      <c r="D3" s="23"/>
      <c r="E3" s="23"/>
      <c r="F3" s="23"/>
      <c r="G3" s="23"/>
      <c r="H3" s="90"/>
      <c r="I3" s="96"/>
    </row>
    <row r="4" spans="1:11" ht="14.25">
      <c r="A4" s="24" t="s">
        <v>162</v>
      </c>
      <c r="B4" s="24"/>
      <c r="C4" s="24"/>
      <c r="D4" s="24"/>
      <c r="E4" s="24"/>
      <c r="F4" s="24"/>
      <c r="G4" s="24"/>
      <c r="H4" s="91"/>
      <c r="I4" s="97"/>
    </row>
    <row r="5" spans="1:11" ht="11.25" customHeight="1">
      <c r="A5" s="1"/>
      <c r="B5" s="1"/>
      <c r="C5" s="1"/>
      <c r="D5" s="1"/>
      <c r="E5" s="1"/>
      <c r="F5" s="1"/>
      <c r="G5" s="1"/>
      <c r="H5" s="182"/>
      <c r="I5" s="201"/>
      <c r="J5" s="1"/>
      <c r="K5" s="108"/>
    </row>
    <row r="6" spans="1:11" ht="11.25" customHeight="1">
      <c r="A6" s="183" t="s">
        <v>287</v>
      </c>
      <c r="B6" s="184"/>
      <c r="C6" s="34"/>
      <c r="D6" s="35"/>
      <c r="E6" s="33" t="s">
        <v>163</v>
      </c>
      <c r="F6" s="35"/>
      <c r="G6" s="36"/>
      <c r="H6" s="185" t="s">
        <v>164</v>
      </c>
      <c r="I6" s="202"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3"/>
    </row>
    <row r="9" spans="1:11" ht="11.25" customHeight="1">
      <c r="A9" s="18" t="s">
        <v>413</v>
      </c>
      <c r="C9" s="9">
        <v>6250</v>
      </c>
      <c r="D9" s="9">
        <v>38</v>
      </c>
      <c r="E9" s="9">
        <v>12</v>
      </c>
      <c r="F9" s="9">
        <v>1273</v>
      </c>
      <c r="G9" s="9">
        <v>2927</v>
      </c>
      <c r="H9" s="9">
        <v>1654</v>
      </c>
      <c r="I9" s="98" t="s">
        <v>192</v>
      </c>
    </row>
    <row r="10" spans="1:11" ht="11.25" customHeight="1">
      <c r="A10" s="18"/>
      <c r="C10" s="19"/>
      <c r="D10" s="19"/>
      <c r="E10" s="19"/>
      <c r="F10" s="19"/>
      <c r="G10" s="19"/>
      <c r="H10" s="9"/>
      <c r="I10" s="98"/>
    </row>
    <row r="11" spans="1:11" ht="11.25" customHeight="1">
      <c r="A11" s="18" t="s">
        <v>288</v>
      </c>
      <c r="C11" s="160"/>
      <c r="D11" s="160"/>
      <c r="E11" s="160"/>
      <c r="F11" s="160"/>
      <c r="G11" s="160"/>
      <c r="H11" s="9"/>
      <c r="I11" s="98"/>
    </row>
    <row r="12" spans="1:11" ht="11.25" customHeight="1">
      <c r="A12" s="20"/>
      <c r="B12" s="194" t="s">
        <v>289</v>
      </c>
      <c r="C12" s="160">
        <v>4315</v>
      </c>
      <c r="D12" s="160">
        <v>0</v>
      </c>
      <c r="E12" s="160">
        <v>0</v>
      </c>
      <c r="F12" s="160">
        <v>441</v>
      </c>
      <c r="G12" s="160">
        <v>1447</v>
      </c>
      <c r="H12" s="160">
        <v>1006</v>
      </c>
      <c r="I12" s="204" t="s">
        <v>1057</v>
      </c>
    </row>
    <row r="13" spans="1:11" ht="11.25" customHeight="1">
      <c r="A13" s="20"/>
      <c r="B13" s="194" t="s">
        <v>291</v>
      </c>
      <c r="C13" s="160">
        <v>601</v>
      </c>
      <c r="D13" s="160">
        <v>13</v>
      </c>
      <c r="E13" s="160">
        <v>6</v>
      </c>
      <c r="F13" s="160">
        <v>309</v>
      </c>
      <c r="G13" s="160">
        <v>382</v>
      </c>
      <c r="H13" s="160">
        <v>73</v>
      </c>
      <c r="I13" s="204" t="s">
        <v>1058</v>
      </c>
    </row>
    <row r="14" spans="1:11" ht="11.25" customHeight="1">
      <c r="A14" s="20"/>
      <c r="B14" s="194" t="s">
        <v>293</v>
      </c>
      <c r="C14" s="160">
        <v>484</v>
      </c>
      <c r="D14" s="160">
        <v>8</v>
      </c>
      <c r="E14" s="160">
        <v>1</v>
      </c>
      <c r="F14" s="160">
        <v>220</v>
      </c>
      <c r="G14" s="160">
        <v>321</v>
      </c>
      <c r="H14" s="160">
        <v>101</v>
      </c>
      <c r="I14" s="204" t="s">
        <v>1059</v>
      </c>
    </row>
    <row r="15" spans="1:11" ht="11.25" customHeight="1">
      <c r="A15" s="20"/>
      <c r="B15" s="194" t="s">
        <v>294</v>
      </c>
      <c r="C15" s="160">
        <v>257</v>
      </c>
      <c r="D15" s="160">
        <v>0</v>
      </c>
      <c r="E15" s="160">
        <v>1</v>
      </c>
      <c r="F15" s="160">
        <v>122</v>
      </c>
      <c r="G15" s="160">
        <v>371</v>
      </c>
      <c r="H15" s="160">
        <v>249</v>
      </c>
      <c r="I15" s="204" t="s">
        <v>631</v>
      </c>
    </row>
    <row r="16" spans="1:11" ht="11.25" customHeight="1">
      <c r="A16" s="20"/>
      <c r="B16" s="194" t="s">
        <v>296</v>
      </c>
      <c r="C16" s="160">
        <v>160</v>
      </c>
      <c r="D16" s="160">
        <v>0</v>
      </c>
      <c r="E16" s="160">
        <v>0</v>
      </c>
      <c r="F16" s="160">
        <v>52</v>
      </c>
      <c r="G16" s="160">
        <v>72</v>
      </c>
      <c r="H16" s="160">
        <v>20</v>
      </c>
      <c r="I16" s="204" t="s">
        <v>1060</v>
      </c>
    </row>
    <row r="17" spans="1:9" ht="11.25" customHeight="1">
      <c r="A17" s="20"/>
      <c r="B17" s="194"/>
      <c r="C17" s="160"/>
      <c r="D17" s="160"/>
      <c r="E17" s="160"/>
      <c r="F17" s="160"/>
      <c r="G17" s="160"/>
      <c r="H17" s="160"/>
      <c r="I17" s="204"/>
    </row>
    <row r="18" spans="1:9" ht="11.25" customHeight="1">
      <c r="A18" s="18" t="s">
        <v>298</v>
      </c>
      <c r="C18" s="160"/>
      <c r="D18" s="160"/>
      <c r="E18" s="160"/>
      <c r="F18" s="160"/>
      <c r="G18" s="160"/>
      <c r="H18" s="160"/>
      <c r="I18" s="204"/>
    </row>
    <row r="19" spans="1:9" ht="11.25" customHeight="1">
      <c r="A19" s="20"/>
      <c r="B19" s="194" t="s">
        <v>299</v>
      </c>
      <c r="C19" s="160">
        <v>721</v>
      </c>
      <c r="D19" s="160">
        <v>4</v>
      </c>
      <c r="E19" s="160">
        <v>0</v>
      </c>
      <c r="F19" s="160">
        <v>76</v>
      </c>
      <c r="G19" s="160">
        <v>266</v>
      </c>
      <c r="H19" s="160">
        <v>190</v>
      </c>
      <c r="I19" s="204" t="s">
        <v>384</v>
      </c>
    </row>
    <row r="20" spans="1:9" ht="11.25" customHeight="1">
      <c r="A20" s="20"/>
      <c r="B20" s="194" t="s">
        <v>301</v>
      </c>
      <c r="C20" s="160">
        <v>1223</v>
      </c>
      <c r="D20" s="160">
        <v>4</v>
      </c>
      <c r="E20" s="160">
        <v>0</v>
      </c>
      <c r="F20" s="160">
        <v>218</v>
      </c>
      <c r="G20" s="160">
        <v>601</v>
      </c>
      <c r="H20" s="160">
        <v>383</v>
      </c>
      <c r="I20" s="204" t="s">
        <v>1061</v>
      </c>
    </row>
    <row r="21" spans="1:9" ht="11.25" customHeight="1">
      <c r="A21" s="20"/>
      <c r="B21" s="194" t="s">
        <v>303</v>
      </c>
      <c r="C21" s="160">
        <v>1374</v>
      </c>
      <c r="D21" s="160">
        <v>6</v>
      </c>
      <c r="E21" s="160">
        <v>4</v>
      </c>
      <c r="F21" s="160">
        <v>256</v>
      </c>
      <c r="G21" s="160">
        <v>639</v>
      </c>
      <c r="H21" s="160">
        <v>383</v>
      </c>
      <c r="I21" s="204" t="s">
        <v>1062</v>
      </c>
    </row>
    <row r="22" spans="1:9" ht="11.25" customHeight="1">
      <c r="A22" s="20"/>
      <c r="B22" s="194" t="s">
        <v>305</v>
      </c>
      <c r="C22" s="160">
        <v>772</v>
      </c>
      <c r="D22" s="160">
        <v>5</v>
      </c>
      <c r="E22" s="160">
        <v>2</v>
      </c>
      <c r="F22" s="160">
        <v>184</v>
      </c>
      <c r="G22" s="160">
        <v>388</v>
      </c>
      <c r="H22" s="160">
        <v>204</v>
      </c>
      <c r="I22" s="204" t="s">
        <v>1063</v>
      </c>
    </row>
    <row r="23" spans="1:9" ht="11.25" customHeight="1">
      <c r="A23" s="20"/>
      <c r="B23" s="194" t="s">
        <v>307</v>
      </c>
      <c r="C23" s="160">
        <v>699</v>
      </c>
      <c r="D23" s="160">
        <v>12</v>
      </c>
      <c r="E23" s="160">
        <v>4</v>
      </c>
      <c r="F23" s="160">
        <v>220</v>
      </c>
      <c r="G23" s="160">
        <v>427</v>
      </c>
      <c r="H23" s="160">
        <v>207</v>
      </c>
      <c r="I23" s="204" t="s">
        <v>1064</v>
      </c>
    </row>
    <row r="24" spans="1:9" ht="11.25" customHeight="1">
      <c r="A24" s="20"/>
      <c r="B24" s="194" t="s">
        <v>309</v>
      </c>
      <c r="C24" s="160">
        <v>700</v>
      </c>
      <c r="D24" s="160">
        <v>5</v>
      </c>
      <c r="E24" s="160">
        <v>2</v>
      </c>
      <c r="F24" s="160">
        <v>156</v>
      </c>
      <c r="G24" s="160">
        <v>321</v>
      </c>
      <c r="H24" s="160">
        <v>165</v>
      </c>
      <c r="I24" s="204" t="s">
        <v>1065</v>
      </c>
    </row>
    <row r="25" spans="1:9" ht="11.25" customHeight="1">
      <c r="A25" s="20"/>
      <c r="B25" s="194" t="s">
        <v>310</v>
      </c>
      <c r="C25" s="160">
        <v>761</v>
      </c>
      <c r="D25" s="160">
        <v>2</v>
      </c>
      <c r="E25" s="160">
        <v>0</v>
      </c>
      <c r="F25" s="160">
        <v>163</v>
      </c>
      <c r="G25" s="160">
        <v>285</v>
      </c>
      <c r="H25" s="160">
        <v>122</v>
      </c>
      <c r="I25" s="204" t="s">
        <v>1066</v>
      </c>
    </row>
    <row r="26" spans="1:9" ht="11.25" customHeight="1">
      <c r="A26" s="20"/>
      <c r="B26" s="194"/>
      <c r="C26" s="160"/>
      <c r="D26" s="160"/>
      <c r="E26" s="160"/>
      <c r="F26" s="160"/>
      <c r="G26" s="160"/>
      <c r="H26" s="160"/>
      <c r="I26" s="204"/>
    </row>
    <row r="27" spans="1:9" ht="11.25" customHeight="1">
      <c r="A27" s="18" t="s">
        <v>312</v>
      </c>
      <c r="C27" s="160"/>
      <c r="D27" s="160"/>
      <c r="E27" s="160"/>
      <c r="F27" s="160"/>
      <c r="G27" s="160"/>
      <c r="H27" s="160"/>
      <c r="I27" s="204"/>
    </row>
    <row r="28" spans="1:9" ht="11.25" customHeight="1">
      <c r="A28" s="20"/>
      <c r="B28" s="196" t="s">
        <v>313</v>
      </c>
      <c r="C28" s="160">
        <v>925</v>
      </c>
      <c r="D28" s="160">
        <v>0</v>
      </c>
      <c r="E28" s="160">
        <v>0</v>
      </c>
      <c r="F28" s="160">
        <v>182</v>
      </c>
      <c r="G28" s="160">
        <v>433</v>
      </c>
      <c r="H28" s="160">
        <v>251</v>
      </c>
      <c r="I28" s="204" t="s">
        <v>1067</v>
      </c>
    </row>
    <row r="29" spans="1:9" ht="11.25" customHeight="1">
      <c r="A29" s="20"/>
      <c r="B29" s="197" t="s">
        <v>315</v>
      </c>
      <c r="C29" s="160">
        <v>3478</v>
      </c>
      <c r="D29" s="160">
        <v>0</v>
      </c>
      <c r="E29" s="160">
        <v>0</v>
      </c>
      <c r="F29" s="160">
        <v>468</v>
      </c>
      <c r="G29" s="160">
        <v>1235</v>
      </c>
      <c r="H29" s="160">
        <v>767</v>
      </c>
      <c r="I29" s="204" t="s">
        <v>1068</v>
      </c>
    </row>
    <row r="30" spans="1:9" ht="11.25" customHeight="1">
      <c r="A30" s="20"/>
      <c r="B30" s="194" t="s">
        <v>317</v>
      </c>
      <c r="C30" s="160">
        <v>781</v>
      </c>
      <c r="D30" s="160">
        <v>0</v>
      </c>
      <c r="E30" s="160">
        <v>0</v>
      </c>
      <c r="F30" s="160">
        <v>233</v>
      </c>
      <c r="G30" s="160">
        <v>523</v>
      </c>
      <c r="H30" s="160">
        <v>290</v>
      </c>
      <c r="I30" s="204" t="s">
        <v>671</v>
      </c>
    </row>
    <row r="31" spans="1:9" ht="11.25" customHeight="1">
      <c r="A31" s="20"/>
      <c r="B31" s="197" t="s">
        <v>319</v>
      </c>
      <c r="C31" s="160">
        <v>434</v>
      </c>
      <c r="D31" s="160">
        <v>0</v>
      </c>
      <c r="E31" s="160">
        <v>1</v>
      </c>
      <c r="F31" s="160">
        <v>70</v>
      </c>
      <c r="G31" s="160">
        <v>302</v>
      </c>
      <c r="H31" s="160">
        <v>232</v>
      </c>
      <c r="I31" s="204" t="s">
        <v>1069</v>
      </c>
    </row>
    <row r="32" spans="1:9" ht="11.25" customHeight="1">
      <c r="A32" s="20"/>
      <c r="B32" s="194" t="s">
        <v>321</v>
      </c>
      <c r="C32" s="160">
        <v>632</v>
      </c>
      <c r="D32" s="160">
        <v>38</v>
      </c>
      <c r="E32" s="160">
        <v>11</v>
      </c>
      <c r="F32" s="160">
        <v>320</v>
      </c>
      <c r="G32" s="160">
        <v>434</v>
      </c>
      <c r="H32" s="160">
        <v>114</v>
      </c>
      <c r="I32" s="204" t="s">
        <v>1070</v>
      </c>
    </row>
    <row r="33" spans="1:11" ht="11.25" customHeight="1">
      <c r="A33" s="20"/>
      <c r="B33" s="194" t="s">
        <v>323</v>
      </c>
      <c r="C33" s="27">
        <v>5.5702479338842998</v>
      </c>
      <c r="D33" s="27">
        <v>54</v>
      </c>
      <c r="E33" s="27">
        <v>74</v>
      </c>
      <c r="F33" s="27">
        <v>7.2824074074074101</v>
      </c>
      <c r="G33" s="27">
        <v>6.6371681415929196</v>
      </c>
      <c r="H33" s="205">
        <v>-0.64523926581448698</v>
      </c>
      <c r="I33" s="204" t="s">
        <v>1071</v>
      </c>
    </row>
    <row r="34" spans="1:11" ht="11.25" customHeight="1">
      <c r="A34" s="20"/>
      <c r="B34" s="194"/>
      <c r="C34" s="22"/>
      <c r="D34" s="22"/>
      <c r="E34" s="22"/>
      <c r="F34" s="22"/>
      <c r="G34" s="22"/>
      <c r="H34" s="198"/>
      <c r="I34" s="204"/>
    </row>
    <row r="35" spans="1:11" ht="11.25" customHeight="1">
      <c r="A35" s="18" t="s">
        <v>324</v>
      </c>
      <c r="B35" s="109"/>
      <c r="C35" s="160"/>
      <c r="D35" s="160"/>
      <c r="E35" s="160"/>
      <c r="F35" s="160"/>
      <c r="G35" s="160"/>
      <c r="H35" s="160"/>
      <c r="I35" s="204"/>
      <c r="J35" s="109"/>
      <c r="K35" s="109"/>
    </row>
    <row r="36" spans="1:11" ht="11.25" customHeight="1">
      <c r="A36" s="18"/>
      <c r="B36" s="194" t="s">
        <v>325</v>
      </c>
      <c r="C36" s="160">
        <v>5703</v>
      </c>
      <c r="D36" s="160">
        <v>37</v>
      </c>
      <c r="E36" s="160">
        <v>11</v>
      </c>
      <c r="F36" s="160">
        <v>1180</v>
      </c>
      <c r="G36" s="160">
        <v>2642</v>
      </c>
      <c r="H36" s="160">
        <v>1462</v>
      </c>
      <c r="I36" s="204" t="s">
        <v>1072</v>
      </c>
      <c r="J36" s="109"/>
      <c r="K36" s="109"/>
    </row>
    <row r="37" spans="1:11" ht="11.25" customHeight="1">
      <c r="A37" s="18"/>
      <c r="B37" s="194"/>
      <c r="C37" s="160"/>
      <c r="D37" s="160"/>
      <c r="E37" s="160"/>
      <c r="F37" s="160"/>
      <c r="G37" s="160"/>
      <c r="H37" s="160"/>
      <c r="I37" s="204"/>
      <c r="J37" s="109"/>
      <c r="K37" s="109"/>
    </row>
    <row r="38" spans="1:11" ht="11.25" customHeight="1">
      <c r="A38" s="18" t="s">
        <v>338</v>
      </c>
      <c r="B38" s="194"/>
      <c r="C38" s="160"/>
      <c r="D38" s="160"/>
      <c r="E38" s="160"/>
      <c r="F38" s="160"/>
      <c r="G38" s="160"/>
      <c r="H38" s="160"/>
      <c r="I38" s="204"/>
      <c r="J38" s="109"/>
      <c r="K38" s="109"/>
    </row>
    <row r="39" spans="1:11" ht="11.25" customHeight="1">
      <c r="A39" s="18"/>
      <c r="B39" s="194" t="s">
        <v>1073</v>
      </c>
      <c r="C39" s="160">
        <v>3926</v>
      </c>
      <c r="D39" s="160">
        <v>32</v>
      </c>
      <c r="E39" s="160">
        <v>9</v>
      </c>
      <c r="F39" s="160">
        <v>942</v>
      </c>
      <c r="G39" s="160">
        <v>2063</v>
      </c>
      <c r="H39" s="160">
        <v>1121</v>
      </c>
      <c r="I39" s="204" t="s">
        <v>547</v>
      </c>
      <c r="J39" s="109"/>
      <c r="K39" s="109"/>
    </row>
    <row r="40" spans="1:11" ht="11.25" customHeight="1">
      <c r="A40" s="18"/>
      <c r="B40" s="194"/>
      <c r="C40" s="160"/>
      <c r="D40" s="160"/>
      <c r="E40" s="160"/>
      <c r="F40" s="160"/>
      <c r="G40" s="160"/>
      <c r="H40" s="160"/>
      <c r="I40" s="204"/>
      <c r="J40" s="109"/>
      <c r="K40" s="109"/>
    </row>
    <row r="41" spans="1:11" ht="11.25" customHeight="1">
      <c r="A41" s="18" t="s">
        <v>361</v>
      </c>
      <c r="B41" s="194"/>
      <c r="C41" s="160"/>
      <c r="D41" s="160"/>
      <c r="E41" s="160"/>
      <c r="F41" s="160"/>
      <c r="G41" s="160"/>
      <c r="H41" s="160"/>
      <c r="I41" s="204"/>
      <c r="J41" s="109"/>
      <c r="K41" s="109"/>
    </row>
    <row r="42" spans="1:11" ht="11.25" customHeight="1">
      <c r="A42" s="18"/>
      <c r="B42" s="194" t="s">
        <v>191</v>
      </c>
      <c r="C42" s="160">
        <v>5685</v>
      </c>
      <c r="D42" s="160">
        <v>13</v>
      </c>
      <c r="E42" s="160">
        <v>2</v>
      </c>
      <c r="F42" s="160">
        <v>1102</v>
      </c>
      <c r="G42" s="160">
        <v>2623</v>
      </c>
      <c r="H42" s="160">
        <v>1521</v>
      </c>
      <c r="I42" s="204" t="s">
        <v>668</v>
      </c>
      <c r="J42" s="109"/>
      <c r="K42" s="109"/>
    </row>
    <row r="43" spans="1:11" ht="11.25" customHeight="1">
      <c r="A43" s="26"/>
      <c r="B43" s="28"/>
      <c r="C43" s="28"/>
      <c r="D43" s="28"/>
      <c r="E43" s="28"/>
      <c r="F43" s="28"/>
      <c r="G43" s="28"/>
      <c r="H43" s="93"/>
      <c r="I43" s="99"/>
      <c r="J43" s="26"/>
      <c r="K43" s="109"/>
    </row>
    <row r="44" spans="1:11" ht="11.25" customHeight="1">
      <c r="A44" s="18" t="s">
        <v>156</v>
      </c>
      <c r="K44" s="109"/>
    </row>
    <row r="45" spans="1:11" ht="11.25" customHeight="1">
      <c r="A45" s="18"/>
      <c r="C45" s="3"/>
      <c r="D45" s="3"/>
      <c r="E45" s="3"/>
      <c r="F45" s="3"/>
      <c r="G45" s="3"/>
      <c r="I45" s="100"/>
      <c r="K45" s="109"/>
    </row>
    <row r="46" spans="1:11" ht="11.25" customHeight="1">
      <c r="A46" s="18"/>
      <c r="C46" s="3"/>
      <c r="D46" s="3"/>
      <c r="E46" s="3"/>
      <c r="F46" s="3"/>
      <c r="G46" s="3"/>
      <c r="I46" s="100"/>
      <c r="K46" s="109"/>
    </row>
    <row r="47" spans="1:11" ht="11.25" customHeight="1">
      <c r="A47" s="18"/>
      <c r="C47" s="3"/>
      <c r="D47" s="3"/>
      <c r="E47" s="3"/>
      <c r="F47" s="3"/>
      <c r="G47" s="3"/>
      <c r="I47" s="100"/>
      <c r="K47" s="109"/>
    </row>
    <row r="48" spans="1:11" ht="11.25" customHeight="1">
      <c r="A48" s="18"/>
      <c r="C48" s="3"/>
      <c r="D48" s="3"/>
      <c r="E48" s="3"/>
      <c r="F48" s="3"/>
      <c r="G48" s="3"/>
      <c r="I48" s="100"/>
      <c r="K48" s="109"/>
    </row>
    <row r="49" spans="1:11" ht="11.25" customHeight="1">
      <c r="A49" s="18"/>
      <c r="C49" s="3"/>
      <c r="D49" s="3"/>
      <c r="E49" s="3"/>
      <c r="F49" s="3"/>
      <c r="G49" s="3"/>
      <c r="I49" s="100"/>
      <c r="K49" s="109"/>
    </row>
    <row r="50" spans="1:11" ht="11.25" customHeight="1">
      <c r="A50" s="18"/>
      <c r="C50" s="3"/>
      <c r="D50" s="3"/>
      <c r="E50" s="3"/>
      <c r="F50" s="3"/>
      <c r="G50" s="3"/>
      <c r="I50" s="100"/>
      <c r="K50" s="109"/>
    </row>
    <row r="51" spans="1:11" ht="11.25" customHeight="1">
      <c r="A51" s="18"/>
      <c r="C51" s="3"/>
      <c r="D51" s="3"/>
      <c r="E51" s="3"/>
      <c r="F51" s="3"/>
      <c r="G51" s="3"/>
      <c r="I51" s="100"/>
      <c r="K51" s="109"/>
    </row>
    <row r="52" spans="1:11" ht="11.25" customHeight="1">
      <c r="A52" s="18"/>
      <c r="C52" s="3"/>
      <c r="D52" s="3"/>
      <c r="E52" s="3"/>
      <c r="F52" s="3"/>
      <c r="G52" s="3"/>
      <c r="I52" s="100"/>
      <c r="K52" s="109"/>
    </row>
    <row r="53" spans="1:11" ht="11.25" customHeight="1">
      <c r="A53" s="65"/>
      <c r="K53" s="109"/>
    </row>
    <row r="54" spans="1:11" ht="11.25" customHeight="1">
      <c r="B54" s="4"/>
      <c r="C54" s="4"/>
      <c r="D54" s="4"/>
      <c r="E54" s="4"/>
      <c r="F54" s="4"/>
      <c r="G54" s="4"/>
      <c r="K54" s="109"/>
    </row>
    <row r="55" spans="1:11" ht="11.25" customHeight="1">
      <c r="A55" s="18"/>
      <c r="B55" s="5"/>
      <c r="E55" s="5"/>
      <c r="F55" s="5"/>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0"/>
  <dimension ref="A1:K64"/>
  <sheetViews>
    <sheetView zoomScaleNormal="100" workbookViewId="0"/>
  </sheetViews>
  <sheetFormatPr defaultRowHeight="12.75"/>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c r="A1" s="94" t="s">
        <v>1074</v>
      </c>
    </row>
    <row r="2" spans="1:11" ht="11.25" customHeight="1">
      <c r="B2" s="109"/>
      <c r="C2" s="109"/>
      <c r="D2" s="109"/>
      <c r="E2" s="109"/>
      <c r="F2" s="109"/>
      <c r="G2" s="109"/>
      <c r="H2" s="160"/>
      <c r="I2" s="200"/>
      <c r="J2" s="66"/>
      <c r="K2" s="66"/>
    </row>
    <row r="3" spans="1:11" ht="15" customHeight="1">
      <c r="A3" s="23" t="s">
        <v>1056</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201"/>
      <c r="J5" s="1"/>
      <c r="K5" s="108"/>
    </row>
    <row r="6" spans="1:11" ht="11.25" customHeight="1">
      <c r="A6" s="183" t="s">
        <v>287</v>
      </c>
      <c r="B6" s="184"/>
      <c r="C6" s="175"/>
      <c r="D6" s="152"/>
      <c r="E6" s="176" t="s">
        <v>159</v>
      </c>
      <c r="F6" s="152"/>
      <c r="G6" s="177"/>
      <c r="H6" s="185" t="s">
        <v>164</v>
      </c>
      <c r="I6" s="202"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3"/>
    </row>
    <row r="9" spans="1:11" ht="11.25" customHeight="1">
      <c r="A9" s="18" t="s">
        <v>413</v>
      </c>
      <c r="C9" s="9">
        <v>97340</v>
      </c>
      <c r="D9" s="9">
        <v>47971</v>
      </c>
      <c r="E9" s="9">
        <v>589</v>
      </c>
      <c r="F9" s="9">
        <v>7261</v>
      </c>
      <c r="G9" s="9">
        <v>45710</v>
      </c>
      <c r="H9" s="9">
        <v>38449</v>
      </c>
      <c r="I9" s="98" t="s">
        <v>256</v>
      </c>
    </row>
    <row r="10" spans="1:11" ht="11.25" customHeight="1">
      <c r="A10" s="18"/>
      <c r="C10" s="19"/>
      <c r="D10" s="19"/>
      <c r="E10" s="19"/>
      <c r="F10" s="19"/>
      <c r="G10" s="19"/>
      <c r="H10" s="9"/>
      <c r="I10" s="98"/>
    </row>
    <row r="11" spans="1:11" ht="11.25" customHeight="1">
      <c r="A11" s="18" t="s">
        <v>288</v>
      </c>
      <c r="C11" s="160"/>
      <c r="D11" s="160"/>
      <c r="E11" s="160"/>
      <c r="F11" s="160"/>
      <c r="G11" s="160"/>
      <c r="H11" s="160"/>
      <c r="I11" s="204"/>
    </row>
    <row r="12" spans="1:11" ht="11.25" customHeight="1">
      <c r="A12" s="20"/>
      <c r="B12" s="194" t="s">
        <v>289</v>
      </c>
      <c r="C12" s="160">
        <v>64588</v>
      </c>
      <c r="D12" s="160">
        <v>32789</v>
      </c>
      <c r="E12" s="160">
        <v>30</v>
      </c>
      <c r="F12" s="160">
        <v>2027</v>
      </c>
      <c r="G12" s="160">
        <v>21913</v>
      </c>
      <c r="H12" s="160">
        <v>19886</v>
      </c>
      <c r="I12" s="204" t="s">
        <v>1075</v>
      </c>
    </row>
    <row r="13" spans="1:11" ht="11.25" customHeight="1">
      <c r="A13" s="20"/>
      <c r="B13" s="194" t="s">
        <v>291</v>
      </c>
      <c r="C13" s="160">
        <v>10679</v>
      </c>
      <c r="D13" s="160">
        <v>5848</v>
      </c>
      <c r="E13" s="160">
        <v>281</v>
      </c>
      <c r="F13" s="160">
        <v>2084</v>
      </c>
      <c r="G13" s="160">
        <v>7090</v>
      </c>
      <c r="H13" s="160">
        <v>5006</v>
      </c>
      <c r="I13" s="204" t="s">
        <v>1076</v>
      </c>
    </row>
    <row r="14" spans="1:11" ht="11.25" customHeight="1">
      <c r="A14" s="20"/>
      <c r="B14" s="194" t="s">
        <v>293</v>
      </c>
      <c r="C14" s="160">
        <v>6877</v>
      </c>
      <c r="D14" s="160">
        <v>2572</v>
      </c>
      <c r="E14" s="160">
        <v>66</v>
      </c>
      <c r="F14" s="160">
        <v>949</v>
      </c>
      <c r="G14" s="160">
        <v>3572</v>
      </c>
      <c r="H14" s="160">
        <v>2623</v>
      </c>
      <c r="I14" s="204" t="s">
        <v>1077</v>
      </c>
    </row>
    <row r="15" spans="1:11" ht="11.25" customHeight="1">
      <c r="A15" s="20"/>
      <c r="B15" s="194" t="s">
        <v>294</v>
      </c>
      <c r="C15" s="160">
        <v>7436</v>
      </c>
      <c r="D15" s="160">
        <v>3008</v>
      </c>
      <c r="E15" s="160">
        <v>10</v>
      </c>
      <c r="F15" s="160">
        <v>1119</v>
      </c>
      <c r="G15" s="160">
        <v>7889</v>
      </c>
      <c r="H15" s="160">
        <v>6770</v>
      </c>
      <c r="I15" s="204" t="s">
        <v>1078</v>
      </c>
    </row>
    <row r="16" spans="1:11" ht="11.25" customHeight="1">
      <c r="A16" s="20"/>
      <c r="B16" s="194" t="s">
        <v>296</v>
      </c>
      <c r="C16" s="160">
        <v>1702</v>
      </c>
      <c r="D16" s="160">
        <v>938</v>
      </c>
      <c r="E16" s="160">
        <v>2</v>
      </c>
      <c r="F16" s="160">
        <v>166</v>
      </c>
      <c r="G16" s="160">
        <v>883</v>
      </c>
      <c r="H16" s="160">
        <v>717</v>
      </c>
      <c r="I16" s="204" t="s">
        <v>1079</v>
      </c>
    </row>
    <row r="17" spans="1:9" ht="11.25" customHeight="1">
      <c r="A17" s="20"/>
      <c r="B17" s="194"/>
      <c r="C17" s="160"/>
      <c r="D17" s="160"/>
      <c r="E17" s="160"/>
      <c r="F17" s="160"/>
      <c r="G17" s="160"/>
      <c r="H17" s="160"/>
      <c r="I17" s="204"/>
    </row>
    <row r="18" spans="1:9" ht="11.25" customHeight="1">
      <c r="A18" s="18" t="s">
        <v>298</v>
      </c>
      <c r="C18" s="160"/>
      <c r="D18" s="160"/>
      <c r="E18" s="160"/>
      <c r="F18" s="160"/>
      <c r="G18" s="160"/>
      <c r="H18" s="160"/>
      <c r="I18" s="204"/>
    </row>
    <row r="19" spans="1:9" ht="11.25" customHeight="1">
      <c r="A19" s="20"/>
      <c r="B19" s="194" t="s">
        <v>299</v>
      </c>
      <c r="C19" s="160">
        <v>7858</v>
      </c>
      <c r="D19" s="160">
        <v>2551</v>
      </c>
      <c r="E19" s="160">
        <v>80</v>
      </c>
      <c r="F19" s="160">
        <v>743</v>
      </c>
      <c r="G19" s="160">
        <v>4300</v>
      </c>
      <c r="H19" s="160">
        <v>3557</v>
      </c>
      <c r="I19" s="204" t="s">
        <v>1080</v>
      </c>
    </row>
    <row r="20" spans="1:9" ht="11.25" customHeight="1">
      <c r="A20" s="20"/>
      <c r="B20" s="194" t="s">
        <v>301</v>
      </c>
      <c r="C20" s="160">
        <v>23454</v>
      </c>
      <c r="D20" s="160">
        <v>10222</v>
      </c>
      <c r="E20" s="160">
        <v>49</v>
      </c>
      <c r="F20" s="160">
        <v>2007</v>
      </c>
      <c r="G20" s="160">
        <v>14655</v>
      </c>
      <c r="H20" s="160">
        <v>12648</v>
      </c>
      <c r="I20" s="204" t="s">
        <v>1081</v>
      </c>
    </row>
    <row r="21" spans="1:9" ht="11.25" customHeight="1">
      <c r="A21" s="20"/>
      <c r="B21" s="194" t="s">
        <v>303</v>
      </c>
      <c r="C21" s="160">
        <v>16341</v>
      </c>
      <c r="D21" s="160">
        <v>8477</v>
      </c>
      <c r="E21" s="160">
        <v>162</v>
      </c>
      <c r="F21" s="160">
        <v>1322</v>
      </c>
      <c r="G21" s="160">
        <v>7345</v>
      </c>
      <c r="H21" s="160">
        <v>6023</v>
      </c>
      <c r="I21" s="204" t="s">
        <v>1082</v>
      </c>
    </row>
    <row r="22" spans="1:9" ht="11.25" customHeight="1">
      <c r="A22" s="20"/>
      <c r="B22" s="194" t="s">
        <v>305</v>
      </c>
      <c r="C22" s="160">
        <v>12042</v>
      </c>
      <c r="D22" s="160">
        <v>6074</v>
      </c>
      <c r="E22" s="160">
        <v>105</v>
      </c>
      <c r="F22" s="160">
        <v>954</v>
      </c>
      <c r="G22" s="160">
        <v>5055</v>
      </c>
      <c r="H22" s="160">
        <v>4101</v>
      </c>
      <c r="I22" s="204" t="s">
        <v>1083</v>
      </c>
    </row>
    <row r="23" spans="1:9" ht="11.25" customHeight="1">
      <c r="A23" s="20"/>
      <c r="B23" s="194" t="s">
        <v>307</v>
      </c>
      <c r="C23" s="160">
        <v>12353</v>
      </c>
      <c r="D23" s="160">
        <v>6079</v>
      </c>
      <c r="E23" s="160">
        <v>123</v>
      </c>
      <c r="F23" s="160">
        <v>1086</v>
      </c>
      <c r="G23" s="160">
        <v>5794</v>
      </c>
      <c r="H23" s="160">
        <v>4708</v>
      </c>
      <c r="I23" s="204" t="s">
        <v>1084</v>
      </c>
    </row>
    <row r="24" spans="1:9" ht="11.25" customHeight="1">
      <c r="A24" s="20"/>
      <c r="B24" s="194" t="s">
        <v>309</v>
      </c>
      <c r="C24" s="160">
        <v>11818</v>
      </c>
      <c r="D24" s="160">
        <v>6300</v>
      </c>
      <c r="E24" s="160">
        <v>46</v>
      </c>
      <c r="F24" s="160">
        <v>647</v>
      </c>
      <c r="G24" s="160">
        <v>4552</v>
      </c>
      <c r="H24" s="160">
        <v>3905</v>
      </c>
      <c r="I24" s="204" t="s">
        <v>1085</v>
      </c>
    </row>
    <row r="25" spans="1:9" ht="11.25" customHeight="1">
      <c r="A25" s="20"/>
      <c r="B25" s="194" t="s">
        <v>310</v>
      </c>
      <c r="C25" s="160">
        <v>13474</v>
      </c>
      <c r="D25" s="160">
        <v>8268</v>
      </c>
      <c r="E25" s="160">
        <v>24</v>
      </c>
      <c r="F25" s="160">
        <v>502</v>
      </c>
      <c r="G25" s="160">
        <v>4009</v>
      </c>
      <c r="H25" s="160">
        <v>3507</v>
      </c>
      <c r="I25" s="204" t="s">
        <v>1086</v>
      </c>
    </row>
    <row r="26" spans="1:9" ht="11.25" customHeight="1">
      <c r="A26" s="20"/>
      <c r="B26" s="194"/>
      <c r="C26" s="160"/>
      <c r="D26" s="160"/>
      <c r="E26" s="160"/>
      <c r="F26" s="160"/>
      <c r="G26" s="160"/>
      <c r="H26" s="160"/>
      <c r="I26" s="204"/>
    </row>
    <row r="27" spans="1:9" ht="11.25" customHeight="1">
      <c r="A27" s="18" t="s">
        <v>312</v>
      </c>
      <c r="C27" s="160"/>
      <c r="D27" s="160"/>
      <c r="E27" s="160"/>
      <c r="F27" s="160"/>
      <c r="G27" s="160"/>
      <c r="H27" s="160"/>
      <c r="I27" s="204"/>
    </row>
    <row r="28" spans="1:9" ht="11.25" customHeight="1">
      <c r="A28" s="20"/>
      <c r="B28" s="196" t="s">
        <v>313</v>
      </c>
      <c r="C28" s="160">
        <v>12396</v>
      </c>
      <c r="D28" s="160">
        <v>5547</v>
      </c>
      <c r="E28" s="160">
        <v>10</v>
      </c>
      <c r="F28" s="160">
        <v>677</v>
      </c>
      <c r="G28" s="160">
        <v>4956</v>
      </c>
      <c r="H28" s="160">
        <v>4279</v>
      </c>
      <c r="I28" s="204" t="s">
        <v>1087</v>
      </c>
    </row>
    <row r="29" spans="1:9" ht="11.25" customHeight="1">
      <c r="A29" s="20"/>
      <c r="B29" s="197" t="s">
        <v>315</v>
      </c>
      <c r="C29" s="160">
        <v>47913</v>
      </c>
      <c r="D29" s="160">
        <v>24565</v>
      </c>
      <c r="E29" s="160">
        <v>7</v>
      </c>
      <c r="F29" s="160">
        <v>1519</v>
      </c>
      <c r="G29" s="160">
        <v>15164</v>
      </c>
      <c r="H29" s="160">
        <v>13645</v>
      </c>
      <c r="I29" s="204" t="s">
        <v>1088</v>
      </c>
    </row>
    <row r="30" spans="1:9" ht="11.25" customHeight="1">
      <c r="A30" s="20"/>
      <c r="B30" s="194" t="s">
        <v>317</v>
      </c>
      <c r="C30" s="160">
        <v>20180</v>
      </c>
      <c r="D30" s="160">
        <v>9033</v>
      </c>
      <c r="E30" s="160">
        <v>8</v>
      </c>
      <c r="F30" s="160">
        <v>1460</v>
      </c>
      <c r="G30" s="160">
        <v>11935</v>
      </c>
      <c r="H30" s="160">
        <v>10475</v>
      </c>
      <c r="I30" s="204" t="s">
        <v>1089</v>
      </c>
    </row>
    <row r="31" spans="1:9" ht="11.25" customHeight="1">
      <c r="A31" s="20"/>
      <c r="B31" s="197" t="s">
        <v>319</v>
      </c>
      <c r="C31" s="160">
        <v>5706</v>
      </c>
      <c r="D31" s="160">
        <v>2537</v>
      </c>
      <c r="E31" s="160">
        <v>33</v>
      </c>
      <c r="F31" s="160">
        <v>804</v>
      </c>
      <c r="G31" s="160">
        <v>3969</v>
      </c>
      <c r="H31" s="160">
        <v>3165</v>
      </c>
      <c r="I31" s="204" t="s">
        <v>1090</v>
      </c>
    </row>
    <row r="32" spans="1:9" ht="11.25" customHeight="1">
      <c r="A32" s="20"/>
      <c r="B32" s="194" t="s">
        <v>321</v>
      </c>
      <c r="C32" s="160">
        <v>11145</v>
      </c>
      <c r="D32" s="160">
        <v>6289</v>
      </c>
      <c r="E32" s="160">
        <v>531</v>
      </c>
      <c r="F32" s="160">
        <v>2801</v>
      </c>
      <c r="G32" s="160">
        <v>9686</v>
      </c>
      <c r="H32" s="160">
        <v>6885</v>
      </c>
      <c r="I32" s="204" t="s">
        <v>1091</v>
      </c>
    </row>
    <row r="33" spans="1:11" ht="11.25" customHeight="1">
      <c r="A33" s="20"/>
      <c r="B33" s="194" t="s">
        <v>323</v>
      </c>
      <c r="C33" s="27">
        <v>6.2479930191972102</v>
      </c>
      <c r="D33" s="27">
        <v>6.2020995990715297</v>
      </c>
      <c r="E33" s="27">
        <v>52.534482758620697</v>
      </c>
      <c r="F33" s="27">
        <v>13.448630136986299</v>
      </c>
      <c r="G33" s="27">
        <v>8.5342298288508598</v>
      </c>
      <c r="H33" s="205">
        <v>-4.9144003081354404</v>
      </c>
      <c r="I33" s="204" t="s">
        <v>1092</v>
      </c>
    </row>
    <row r="34" spans="1:11" ht="11.25" customHeight="1">
      <c r="A34" s="20"/>
      <c r="B34" s="194"/>
      <c r="C34" s="22"/>
      <c r="D34" s="22"/>
      <c r="E34" s="22"/>
      <c r="F34" s="22"/>
      <c r="G34" s="22"/>
      <c r="H34" s="198"/>
      <c r="I34" s="204"/>
    </row>
    <row r="35" spans="1:11" ht="11.25" customHeight="1">
      <c r="A35" s="18" t="s">
        <v>324</v>
      </c>
      <c r="B35" s="109"/>
      <c r="C35" s="160"/>
      <c r="D35" s="160"/>
      <c r="E35" s="160"/>
      <c r="F35" s="160"/>
      <c r="G35" s="160"/>
      <c r="H35" s="160"/>
      <c r="I35" s="204"/>
      <c r="J35" s="109"/>
      <c r="K35" s="109"/>
    </row>
    <row r="36" spans="1:11" ht="11.25" customHeight="1">
      <c r="A36" s="18"/>
      <c r="B36" s="194" t="s">
        <v>325</v>
      </c>
      <c r="C36" s="160">
        <v>87230</v>
      </c>
      <c r="D36" s="160">
        <v>42892</v>
      </c>
      <c r="E36" s="160">
        <v>548</v>
      </c>
      <c r="F36" s="160">
        <v>6615</v>
      </c>
      <c r="G36" s="160">
        <v>41330</v>
      </c>
      <c r="H36" s="160">
        <v>34715</v>
      </c>
      <c r="I36" s="204" t="s">
        <v>1093</v>
      </c>
      <c r="J36" s="109"/>
      <c r="K36" s="109"/>
    </row>
    <row r="37" spans="1:11" ht="11.25" customHeight="1">
      <c r="A37" s="18"/>
      <c r="B37" s="194" t="s">
        <v>327</v>
      </c>
      <c r="C37" s="160">
        <v>6427</v>
      </c>
      <c r="D37" s="160">
        <v>3036</v>
      </c>
      <c r="E37" s="160">
        <v>29</v>
      </c>
      <c r="F37" s="160">
        <v>426</v>
      </c>
      <c r="G37" s="160">
        <v>2515</v>
      </c>
      <c r="H37" s="160">
        <v>2089</v>
      </c>
      <c r="I37" s="204" t="s">
        <v>1094</v>
      </c>
      <c r="J37" s="109"/>
      <c r="K37" s="109"/>
    </row>
    <row r="38" spans="1:11" ht="11.25" customHeight="1">
      <c r="A38" s="18"/>
      <c r="B38" s="194" t="s">
        <v>329</v>
      </c>
      <c r="C38" s="160">
        <v>2101</v>
      </c>
      <c r="D38" s="160">
        <v>1061</v>
      </c>
      <c r="E38" s="160">
        <v>4</v>
      </c>
      <c r="F38" s="160">
        <v>114</v>
      </c>
      <c r="G38" s="160">
        <v>1234</v>
      </c>
      <c r="H38" s="160">
        <v>1120</v>
      </c>
      <c r="I38" s="204" t="s">
        <v>1095</v>
      </c>
      <c r="J38" s="109"/>
      <c r="K38" s="109"/>
    </row>
    <row r="39" spans="1:11" ht="11.25" customHeight="1">
      <c r="A39" s="18"/>
      <c r="B39" s="194" t="s">
        <v>331</v>
      </c>
      <c r="C39" s="160">
        <v>1276</v>
      </c>
      <c r="D39" s="160">
        <v>575</v>
      </c>
      <c r="E39" s="160">
        <v>5</v>
      </c>
      <c r="F39" s="160">
        <v>104</v>
      </c>
      <c r="G39" s="160">
        <v>597</v>
      </c>
      <c r="H39" s="160">
        <v>493</v>
      </c>
      <c r="I39" s="204" t="s">
        <v>1096</v>
      </c>
      <c r="J39" s="109"/>
      <c r="K39" s="109"/>
    </row>
    <row r="40" spans="1:11" ht="11.25" customHeight="1">
      <c r="A40" s="18"/>
      <c r="B40" s="194"/>
      <c r="C40" s="160"/>
      <c r="D40" s="160"/>
      <c r="E40" s="160"/>
      <c r="F40" s="160"/>
      <c r="G40" s="160"/>
      <c r="H40" s="160"/>
      <c r="I40" s="204"/>
      <c r="J40" s="109"/>
      <c r="K40" s="109"/>
    </row>
    <row r="41" spans="1:11" ht="11.25" customHeight="1">
      <c r="A41" s="18" t="s">
        <v>338</v>
      </c>
      <c r="B41" s="194"/>
      <c r="C41" s="160"/>
      <c r="D41" s="160"/>
      <c r="E41" s="160"/>
      <c r="F41" s="160"/>
      <c r="G41" s="160"/>
      <c r="H41" s="160"/>
      <c r="I41" s="204"/>
      <c r="J41" s="109"/>
      <c r="K41" s="109"/>
    </row>
    <row r="42" spans="1:11" ht="11.25" customHeight="1">
      <c r="A42" s="18"/>
      <c r="B42" s="194" t="s">
        <v>1073</v>
      </c>
      <c r="C42" s="160">
        <v>58279</v>
      </c>
      <c r="D42" s="160">
        <v>26289</v>
      </c>
      <c r="E42" s="160">
        <v>446</v>
      </c>
      <c r="F42" s="160">
        <v>5164</v>
      </c>
      <c r="G42" s="160">
        <v>31137</v>
      </c>
      <c r="H42" s="160">
        <v>25973</v>
      </c>
      <c r="I42" s="204" t="s">
        <v>1097</v>
      </c>
      <c r="J42" s="109"/>
      <c r="K42" s="109"/>
    </row>
    <row r="43" spans="1:11" ht="11.25" customHeight="1">
      <c r="A43" s="18"/>
      <c r="B43" s="194" t="s">
        <v>339</v>
      </c>
      <c r="C43" s="160">
        <v>7214</v>
      </c>
      <c r="D43" s="160">
        <v>3441</v>
      </c>
      <c r="E43" s="160">
        <v>15</v>
      </c>
      <c r="F43" s="160">
        <v>856</v>
      </c>
      <c r="G43" s="160">
        <v>4952</v>
      </c>
      <c r="H43" s="160">
        <v>4096</v>
      </c>
      <c r="I43" s="204" t="s">
        <v>1098</v>
      </c>
      <c r="J43" s="109"/>
      <c r="K43" s="109"/>
    </row>
    <row r="44" spans="1:11" ht="11.25" customHeight="1">
      <c r="A44" s="18"/>
      <c r="B44" s="194" t="s">
        <v>187</v>
      </c>
      <c r="C44" s="160">
        <v>4425</v>
      </c>
      <c r="D44" s="160">
        <v>1918</v>
      </c>
      <c r="E44" s="160">
        <v>84</v>
      </c>
      <c r="F44" s="160">
        <v>480</v>
      </c>
      <c r="G44" s="160">
        <v>2046</v>
      </c>
      <c r="H44" s="160">
        <v>1566</v>
      </c>
      <c r="I44" s="204" t="s">
        <v>1099</v>
      </c>
      <c r="J44" s="109"/>
      <c r="K44" s="109"/>
    </row>
    <row r="45" spans="1:11" ht="11.25" customHeight="1">
      <c r="A45" s="18"/>
      <c r="B45" s="194" t="s">
        <v>342</v>
      </c>
      <c r="C45" s="160">
        <v>2854</v>
      </c>
      <c r="D45" s="160">
        <v>1404</v>
      </c>
      <c r="E45" s="160">
        <v>15</v>
      </c>
      <c r="F45" s="160">
        <v>65</v>
      </c>
      <c r="G45" s="160">
        <v>1230</v>
      </c>
      <c r="H45" s="160">
        <v>1165</v>
      </c>
      <c r="I45" s="204" t="s">
        <v>1100</v>
      </c>
      <c r="J45" s="109"/>
      <c r="K45" s="109"/>
    </row>
    <row r="46" spans="1:11" ht="11.25" customHeight="1">
      <c r="A46" s="18"/>
      <c r="B46" s="194" t="s">
        <v>341</v>
      </c>
      <c r="C46" s="160">
        <v>2389</v>
      </c>
      <c r="D46" s="160">
        <v>1145</v>
      </c>
      <c r="E46" s="160">
        <v>3</v>
      </c>
      <c r="F46" s="160">
        <v>228</v>
      </c>
      <c r="G46" s="160">
        <v>1225</v>
      </c>
      <c r="H46" s="160">
        <v>997</v>
      </c>
      <c r="I46" s="204" t="s">
        <v>1101</v>
      </c>
      <c r="J46" s="109"/>
      <c r="K46" s="109"/>
    </row>
    <row r="47" spans="1:11" ht="11.25" customHeight="1">
      <c r="A47" s="18"/>
      <c r="B47" s="194" t="s">
        <v>349</v>
      </c>
      <c r="C47" s="160">
        <v>461</v>
      </c>
      <c r="D47" s="160">
        <v>474</v>
      </c>
      <c r="E47" s="160">
        <v>1</v>
      </c>
      <c r="F47" s="160">
        <v>108</v>
      </c>
      <c r="G47" s="160">
        <v>988</v>
      </c>
      <c r="H47" s="160">
        <v>880</v>
      </c>
      <c r="I47" s="204" t="s">
        <v>1102</v>
      </c>
      <c r="J47" s="109"/>
      <c r="K47" s="109"/>
    </row>
    <row r="48" spans="1:11" ht="11.25" customHeight="1">
      <c r="A48" s="18"/>
      <c r="B48" s="194" t="s">
        <v>351</v>
      </c>
      <c r="C48" s="160">
        <v>3195</v>
      </c>
      <c r="D48" s="160">
        <v>1156</v>
      </c>
      <c r="E48" s="160">
        <v>3</v>
      </c>
      <c r="F48" s="160">
        <v>14</v>
      </c>
      <c r="G48" s="160">
        <v>927</v>
      </c>
      <c r="H48" s="160">
        <v>913</v>
      </c>
      <c r="I48" s="204" t="s">
        <v>1103</v>
      </c>
      <c r="J48" s="109"/>
      <c r="K48" s="109"/>
    </row>
    <row r="49" spans="1:11" ht="11.25" customHeight="1">
      <c r="A49" s="18"/>
      <c r="B49" s="194" t="s">
        <v>355</v>
      </c>
      <c r="C49" s="160">
        <v>331</v>
      </c>
      <c r="D49" s="160">
        <v>77</v>
      </c>
      <c r="E49" s="160">
        <v>4</v>
      </c>
      <c r="F49" s="160">
        <v>65</v>
      </c>
      <c r="G49" s="160">
        <v>757</v>
      </c>
      <c r="H49" s="160">
        <v>692</v>
      </c>
      <c r="I49" s="204" t="s">
        <v>1104</v>
      </c>
      <c r="J49" s="109"/>
      <c r="K49" s="109"/>
    </row>
    <row r="50" spans="1:11" ht="11.25" customHeight="1">
      <c r="A50" s="18"/>
      <c r="B50" s="194"/>
      <c r="C50" s="160"/>
      <c r="D50" s="160"/>
      <c r="E50" s="160"/>
      <c r="F50" s="160"/>
      <c r="G50" s="160"/>
      <c r="H50" s="160"/>
      <c r="I50" s="204"/>
      <c r="J50" s="109"/>
      <c r="K50" s="109"/>
    </row>
    <row r="51" spans="1:11" ht="11.25" customHeight="1">
      <c r="A51" s="18" t="s">
        <v>361</v>
      </c>
      <c r="B51" s="194"/>
      <c r="C51" s="160"/>
      <c r="D51" s="160"/>
      <c r="E51" s="160"/>
      <c r="F51" s="160"/>
      <c r="G51" s="160"/>
      <c r="H51" s="160"/>
      <c r="I51" s="204"/>
      <c r="J51" s="109"/>
      <c r="K51" s="109"/>
    </row>
    <row r="52" spans="1:11" ht="11.25" customHeight="1">
      <c r="A52" s="18"/>
      <c r="B52" s="194" t="s">
        <v>191</v>
      </c>
      <c r="C52" s="160">
        <v>88642</v>
      </c>
      <c r="D52" s="160">
        <v>43165</v>
      </c>
      <c r="E52" s="160">
        <v>186</v>
      </c>
      <c r="F52" s="160">
        <v>5663</v>
      </c>
      <c r="G52" s="160">
        <v>40236</v>
      </c>
      <c r="H52" s="160">
        <v>34573</v>
      </c>
      <c r="I52" s="204" t="s">
        <v>1105</v>
      </c>
      <c r="J52" s="109"/>
      <c r="K52" s="109"/>
    </row>
    <row r="53" spans="1:11" ht="11.25" customHeight="1">
      <c r="A53" s="18"/>
      <c r="B53" s="194" t="s">
        <v>363</v>
      </c>
      <c r="C53" s="160">
        <v>2671</v>
      </c>
      <c r="D53" s="160">
        <v>1728</v>
      </c>
      <c r="E53" s="160">
        <v>323</v>
      </c>
      <c r="F53" s="160">
        <v>1033</v>
      </c>
      <c r="G53" s="160">
        <v>2135</v>
      </c>
      <c r="H53" s="160">
        <v>1102</v>
      </c>
      <c r="I53" s="204" t="s">
        <v>610</v>
      </c>
      <c r="J53" s="109"/>
      <c r="K53" s="109"/>
    </row>
    <row r="54" spans="1:11" ht="11.25" customHeight="1">
      <c r="A54" s="18"/>
      <c r="B54" s="194" t="s">
        <v>171</v>
      </c>
      <c r="C54" s="160">
        <v>1716</v>
      </c>
      <c r="D54" s="160">
        <v>854</v>
      </c>
      <c r="E54" s="160">
        <v>5</v>
      </c>
      <c r="F54" s="160">
        <v>173</v>
      </c>
      <c r="G54" s="160">
        <v>748</v>
      </c>
      <c r="H54" s="160">
        <v>575</v>
      </c>
      <c r="I54" s="204" t="s">
        <v>1106</v>
      </c>
      <c r="J54" s="109"/>
      <c r="K54" s="109"/>
    </row>
    <row r="55" spans="1:11" ht="11.25" customHeight="1">
      <c r="A55" s="26"/>
      <c r="B55" s="28"/>
      <c r="C55" s="28"/>
      <c r="D55" s="28"/>
      <c r="E55" s="28"/>
      <c r="F55" s="28"/>
      <c r="G55" s="28"/>
      <c r="H55" s="93"/>
      <c r="I55" s="99"/>
      <c r="J55" s="26"/>
      <c r="K55" s="109"/>
    </row>
    <row r="56" spans="1:11" ht="11.25" customHeight="1">
      <c r="A56" s="18" t="s">
        <v>156</v>
      </c>
      <c r="K56" s="109"/>
    </row>
    <row r="57" spans="1:11" ht="11.25" customHeight="1">
      <c r="A57" s="18"/>
      <c r="B57" s="5"/>
      <c r="E57" s="5"/>
      <c r="F57" s="5"/>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1"/>
  <dimension ref="A1:R64"/>
  <sheetViews>
    <sheetView zoomScaleNormal="100" workbookViewId="0"/>
  </sheetViews>
  <sheetFormatPr defaultRowHeight="12.75"/>
  <cols>
    <col min="1" max="1" width="1.7109375" customWidth="1"/>
    <col min="2" max="2" width="24.7109375" customWidth="1"/>
    <col min="8" max="8" width="9.140625" style="3"/>
    <col min="9" max="9" width="6.85546875" style="95" customWidth="1"/>
    <col min="10" max="10" width="3" customWidth="1"/>
    <col min="11" max="11" width="10.7109375" customWidth="1"/>
  </cols>
  <sheetData>
    <row r="1" spans="1:18">
      <c r="A1" s="94" t="s">
        <v>1107</v>
      </c>
    </row>
    <row r="2" spans="1:18">
      <c r="C2" s="109"/>
      <c r="D2" s="109"/>
      <c r="E2" s="109"/>
      <c r="F2" s="109"/>
      <c r="G2" s="109"/>
      <c r="H2" s="160"/>
      <c r="I2" s="200"/>
      <c r="J2" s="173"/>
    </row>
    <row r="3" spans="1:18" ht="15">
      <c r="A3" s="23" t="s">
        <v>1108</v>
      </c>
      <c r="B3" s="23"/>
      <c r="C3" s="23"/>
      <c r="D3" s="23"/>
      <c r="E3" s="23"/>
      <c r="F3" s="23"/>
      <c r="G3" s="23"/>
      <c r="H3" s="90"/>
      <c r="I3" s="96"/>
      <c r="J3" s="23"/>
    </row>
    <row r="4" spans="1:18" ht="14.25">
      <c r="A4" s="24" t="s">
        <v>162</v>
      </c>
      <c r="B4" s="24"/>
      <c r="C4" s="24"/>
      <c r="D4" s="24"/>
      <c r="E4" s="24"/>
      <c r="F4" s="24"/>
      <c r="G4" s="24"/>
      <c r="H4" s="91"/>
      <c r="I4" s="97"/>
      <c r="J4" s="24"/>
    </row>
    <row r="5" spans="1:18" ht="12" customHeight="1">
      <c r="A5" s="7"/>
      <c r="B5" s="1"/>
      <c r="C5" s="1"/>
      <c r="D5" s="1"/>
      <c r="E5" s="1"/>
      <c r="F5" s="1"/>
      <c r="G5" s="1"/>
      <c r="H5" s="182"/>
      <c r="I5" s="201"/>
      <c r="J5" s="1"/>
    </row>
    <row r="6" spans="1:18" ht="11.25" customHeight="1">
      <c r="A6" s="139"/>
      <c r="B6" s="140"/>
      <c r="C6" s="34"/>
      <c r="D6" s="35"/>
      <c r="E6" s="33" t="s">
        <v>163</v>
      </c>
      <c r="F6" s="35"/>
      <c r="G6" s="36"/>
      <c r="H6" s="185" t="s">
        <v>164</v>
      </c>
      <c r="I6" s="202" t="s">
        <v>165</v>
      </c>
      <c r="J6" s="152"/>
    </row>
    <row r="7" spans="1:18" ht="11.25" customHeight="1">
      <c r="A7" s="141"/>
      <c r="B7" s="142"/>
      <c r="C7" s="153">
        <v>2019</v>
      </c>
      <c r="D7" s="153">
        <v>2020</v>
      </c>
      <c r="E7" s="153">
        <v>2021</v>
      </c>
      <c r="F7" s="154">
        <v>2022</v>
      </c>
      <c r="G7" s="154">
        <v>2023</v>
      </c>
      <c r="H7" s="189" t="s">
        <v>142</v>
      </c>
      <c r="I7" s="156" t="s">
        <v>143</v>
      </c>
      <c r="J7" s="157"/>
    </row>
    <row r="8" spans="1:18" ht="6.75" customHeight="1"/>
    <row r="9" spans="1:18" ht="11.25" customHeight="1">
      <c r="A9" s="143" t="s">
        <v>413</v>
      </c>
      <c r="B9" s="143"/>
      <c r="C9" s="9">
        <v>6250</v>
      </c>
      <c r="D9" s="9">
        <v>38</v>
      </c>
      <c r="E9" s="9">
        <v>12</v>
      </c>
      <c r="F9" s="9">
        <v>1273</v>
      </c>
      <c r="G9" s="9">
        <v>2927</v>
      </c>
      <c r="H9" s="9">
        <v>1654</v>
      </c>
      <c r="I9" s="98" t="s">
        <v>192</v>
      </c>
      <c r="J9" s="10"/>
    </row>
    <row r="10" spans="1:18" ht="6" customHeight="1">
      <c r="A10" s="194"/>
      <c r="B10" s="194"/>
      <c r="C10" s="160"/>
      <c r="D10" s="160"/>
      <c r="E10" s="160"/>
      <c r="F10" s="160"/>
      <c r="G10" s="160"/>
      <c r="H10" s="160"/>
      <c r="I10" s="204"/>
      <c r="J10" s="162"/>
    </row>
    <row r="11" spans="1:18" ht="11.25" customHeight="1">
      <c r="A11" s="194" t="s">
        <v>1073</v>
      </c>
      <c r="B11" s="194"/>
      <c r="C11" s="160">
        <v>1137</v>
      </c>
      <c r="D11" s="160">
        <v>10</v>
      </c>
      <c r="E11" s="160">
        <v>6</v>
      </c>
      <c r="F11" s="160">
        <v>327</v>
      </c>
      <c r="G11" s="160">
        <v>785</v>
      </c>
      <c r="H11" s="160">
        <v>458</v>
      </c>
      <c r="I11" s="204" t="s">
        <v>1109</v>
      </c>
      <c r="J11" s="162"/>
    </row>
    <row r="12" spans="1:18" ht="11.25" customHeight="1">
      <c r="A12" s="194" t="s">
        <v>1110</v>
      </c>
      <c r="B12" s="194"/>
      <c r="C12" s="160">
        <v>284</v>
      </c>
      <c r="D12" s="160">
        <v>1</v>
      </c>
      <c r="E12" s="160">
        <v>1</v>
      </c>
      <c r="F12" s="160">
        <v>54</v>
      </c>
      <c r="G12" s="160">
        <v>230</v>
      </c>
      <c r="H12" s="160">
        <v>176</v>
      </c>
      <c r="I12" s="204" t="s">
        <v>1111</v>
      </c>
      <c r="J12" s="162"/>
      <c r="N12" s="4"/>
      <c r="O12" s="4"/>
      <c r="P12" s="4"/>
      <c r="Q12" s="4"/>
      <c r="R12" s="4"/>
    </row>
    <row r="13" spans="1:18" ht="11.25" customHeight="1">
      <c r="A13" s="194" t="s">
        <v>1112</v>
      </c>
      <c r="B13" s="194"/>
      <c r="C13" s="160">
        <v>754</v>
      </c>
      <c r="D13" s="160">
        <v>3</v>
      </c>
      <c r="E13" s="160">
        <v>2</v>
      </c>
      <c r="F13" s="160">
        <v>151</v>
      </c>
      <c r="G13" s="160">
        <v>211</v>
      </c>
      <c r="H13" s="160">
        <v>60</v>
      </c>
      <c r="I13" s="204" t="s">
        <v>1113</v>
      </c>
      <c r="J13" s="162"/>
    </row>
    <row r="14" spans="1:18" ht="11.25" customHeight="1">
      <c r="A14" s="194" t="s">
        <v>240</v>
      </c>
      <c r="B14" s="194"/>
      <c r="C14" s="160">
        <v>880</v>
      </c>
      <c r="D14" s="160">
        <v>17</v>
      </c>
      <c r="E14" s="160">
        <v>1</v>
      </c>
      <c r="F14" s="160">
        <v>162</v>
      </c>
      <c r="G14" s="160">
        <v>360</v>
      </c>
      <c r="H14" s="160">
        <v>198</v>
      </c>
      <c r="I14" s="204" t="s">
        <v>1114</v>
      </c>
      <c r="J14" s="162"/>
    </row>
    <row r="15" spans="1:18" ht="11.25" customHeight="1">
      <c r="A15" s="26"/>
      <c r="B15" s="207"/>
      <c r="C15" s="26"/>
      <c r="D15" s="26"/>
      <c r="E15" s="207"/>
      <c r="F15" s="207"/>
      <c r="G15" s="207"/>
      <c r="H15" s="208"/>
      <c r="I15" s="209"/>
      <c r="J15" s="210"/>
    </row>
    <row r="16" spans="1:18" ht="11.25" customHeight="1">
      <c r="A16" s="115" t="s">
        <v>156</v>
      </c>
      <c r="C16" s="109"/>
      <c r="D16" s="109"/>
      <c r="E16" s="109"/>
      <c r="F16" s="109"/>
      <c r="G16" s="109"/>
      <c r="H16" s="160"/>
      <c r="I16" s="200"/>
      <c r="J16" s="165"/>
      <c r="N16" s="5"/>
      <c r="O16" s="5"/>
      <c r="P16" s="5"/>
      <c r="Q16" s="5"/>
      <c r="R16" s="5"/>
    </row>
    <row r="17" ht="11.25" customHeight="1"/>
    <row r="18" ht="11.25" customHeight="1"/>
    <row r="19" ht="11.25" customHeight="1"/>
    <row r="20" ht="11.25" customHeight="1"/>
    <row r="21" ht="11.25" customHeight="1"/>
    <row r="22" ht="11.25" customHeight="1"/>
    <row r="23" ht="11.25" customHeight="1"/>
    <row r="24" ht="11.25" customHeight="1"/>
    <row r="25" ht="11.25" customHeight="1"/>
    <row r="26" ht="11.25" customHeight="1"/>
    <row r="27" ht="11.25" customHeight="1"/>
    <row r="28" ht="11.25" customHeight="1"/>
    <row r="29" ht="11.25" customHeight="1"/>
    <row r="30" ht="11.25" customHeight="1"/>
    <row r="31" ht="11.25" customHeight="1"/>
    <row r="32"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2"/>
  <dimension ref="A1:D38"/>
  <sheetViews>
    <sheetView zoomScaleNormal="100" workbookViewId="0"/>
  </sheetViews>
  <sheetFormatPr defaultRowHeight="12.75"/>
  <cols>
    <col min="1" max="1" width="2" customWidth="1"/>
    <col min="2" max="2" width="85.28515625" customWidth="1"/>
    <col min="11" max="11" width="9.140625" customWidth="1"/>
  </cols>
  <sheetData>
    <row r="1" spans="1:4">
      <c r="A1" s="20" t="s">
        <v>34</v>
      </c>
    </row>
    <row r="2" spans="1:4" ht="11.25" customHeight="1"/>
    <row r="3" spans="1:4">
      <c r="A3" s="20" t="s">
        <v>35</v>
      </c>
    </row>
    <row r="4" spans="1:4" ht="6" customHeight="1"/>
    <row r="5" spans="1:4" ht="43.5" customHeight="1">
      <c r="A5" s="124" t="s">
        <v>36</v>
      </c>
      <c r="B5" s="124"/>
      <c r="D5" s="113"/>
    </row>
    <row r="6" spans="1:4" ht="12.75" customHeight="1"/>
    <row r="7" spans="1:4" ht="64.5" customHeight="1">
      <c r="A7" s="124" t="s">
        <v>37</v>
      </c>
      <c r="B7" s="124"/>
    </row>
    <row r="8" spans="1:4" ht="12" customHeight="1"/>
    <row r="9" spans="1:4" ht="24.75" customHeight="1">
      <c r="A9" s="124" t="s">
        <v>38</v>
      </c>
      <c r="B9" s="124"/>
    </row>
    <row r="10" spans="1:4" ht="12" customHeight="1"/>
    <row r="11" spans="1:4" ht="39.75" customHeight="1">
      <c r="A11" s="124" t="s">
        <v>39</v>
      </c>
      <c r="B11" s="124"/>
    </row>
    <row r="12" spans="1:4" ht="12" customHeight="1"/>
    <row r="13" spans="1:4" ht="12.75" customHeight="1">
      <c r="A13" s="20" t="s">
        <v>40</v>
      </c>
    </row>
    <row r="14" spans="1:4" ht="6" customHeight="1">
      <c r="A14" s="20"/>
    </row>
    <row r="15" spans="1:4" ht="42.75" customHeight="1">
      <c r="A15" s="124" t="s">
        <v>41</v>
      </c>
      <c r="B15" s="124"/>
    </row>
    <row r="16" spans="1:4" ht="12" customHeight="1">
      <c r="A16" s="112"/>
      <c r="B16" s="112"/>
    </row>
    <row r="17" spans="1:2" ht="42" customHeight="1">
      <c r="A17" s="124" t="s">
        <v>42</v>
      </c>
      <c r="B17" s="124"/>
    </row>
    <row r="18" spans="1:2">
      <c r="A18" s="112"/>
      <c r="B18" s="112"/>
    </row>
    <row r="19" spans="1:2" ht="29.25" customHeight="1">
      <c r="A19" s="124" t="s">
        <v>43</v>
      </c>
      <c r="B19" s="124"/>
    </row>
    <row r="20" spans="1:2" ht="12.75" customHeight="1"/>
    <row r="21" spans="1:2" ht="12.75" customHeight="1">
      <c r="A21" s="20" t="s">
        <v>44</v>
      </c>
    </row>
    <row r="22" spans="1:2" ht="6.75" customHeight="1">
      <c r="A22" s="20"/>
    </row>
    <row r="23" spans="1:2" ht="26.25" customHeight="1">
      <c r="A23" s="124" t="s">
        <v>45</v>
      </c>
      <c r="B23" s="124"/>
    </row>
    <row r="24" spans="1:2" ht="12.75" customHeight="1"/>
    <row r="25" spans="1:2" ht="12.75" customHeight="1">
      <c r="A25" s="21" t="s">
        <v>46</v>
      </c>
      <c r="B25" s="21"/>
    </row>
    <row r="26" spans="1:2" ht="12.75" customHeight="1"/>
    <row r="27" spans="1:2" ht="42" customHeight="1">
      <c r="B27" s="59" t="s">
        <v>47</v>
      </c>
    </row>
    <row r="28" spans="1:2" ht="12.75" customHeight="1"/>
    <row r="29" spans="1:2" ht="39.75" customHeight="1">
      <c r="B29" s="49" t="s">
        <v>48</v>
      </c>
    </row>
    <row r="30" spans="1:2" ht="12.75" customHeight="1"/>
    <row r="31" spans="1:2" ht="41.25" customHeight="1">
      <c r="B31" s="49" t="s">
        <v>49</v>
      </c>
    </row>
    <row r="32" spans="1:2" ht="12.75" customHeight="1"/>
    <row r="33" spans="2:2" ht="40.5" customHeight="1">
      <c r="B33" s="48" t="s">
        <v>50</v>
      </c>
    </row>
    <row r="34" spans="2:2" ht="12.75" customHeight="1"/>
    <row r="35" spans="2:2" ht="57" customHeight="1">
      <c r="B35" s="48" t="s">
        <v>51</v>
      </c>
    </row>
    <row r="36" spans="2:2" ht="12.75" customHeight="1"/>
    <row r="37" spans="2:2" ht="12.75" customHeight="1"/>
    <row r="38" spans="2:2" ht="12.75" customHeight="1"/>
  </sheetData>
  <mergeCells count="8">
    <mergeCell ref="A23:B23"/>
    <mergeCell ref="A5:B5"/>
    <mergeCell ref="A7:B7"/>
    <mergeCell ref="A9:B9"/>
    <mergeCell ref="A11:B11"/>
    <mergeCell ref="A15:B15"/>
    <mergeCell ref="A17:B17"/>
    <mergeCell ref="A19:B1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2"/>
  <dimension ref="A1:R74"/>
  <sheetViews>
    <sheetView zoomScaleNormal="100" workbookViewId="0"/>
  </sheetViews>
  <sheetFormatPr defaultRowHeight="12.75"/>
  <cols>
    <col min="1" max="1" width="1.7109375" customWidth="1"/>
    <col min="2" max="2" width="24.7109375" customWidth="1"/>
    <col min="8" max="8" width="9.140625" style="3"/>
    <col min="9" max="9" width="6.85546875" style="95" customWidth="1"/>
    <col min="10" max="10" width="3" customWidth="1"/>
    <col min="11" max="11" width="10.7109375" customWidth="1"/>
  </cols>
  <sheetData>
    <row r="1" spans="1:18">
      <c r="A1" s="67" t="s">
        <v>1115</v>
      </c>
    </row>
    <row r="2" spans="1:18">
      <c r="B2" s="109"/>
      <c r="C2" s="109"/>
      <c r="D2" s="109"/>
      <c r="E2" s="109"/>
      <c r="F2" s="109"/>
      <c r="G2" s="109"/>
      <c r="H2" s="160"/>
      <c r="I2" s="200"/>
      <c r="J2" s="173"/>
    </row>
    <row r="3" spans="1:18" ht="15">
      <c r="A3" s="23" t="s">
        <v>1108</v>
      </c>
      <c r="B3" s="23"/>
      <c r="C3" s="23"/>
      <c r="D3" s="23"/>
      <c r="E3" s="23"/>
      <c r="F3" s="23"/>
      <c r="G3" s="23"/>
      <c r="H3" s="90"/>
      <c r="I3" s="96"/>
      <c r="J3" s="23"/>
    </row>
    <row r="4" spans="1:18" ht="14.25">
      <c r="A4" s="24" t="s">
        <v>245</v>
      </c>
      <c r="B4" s="24"/>
      <c r="C4" s="24"/>
      <c r="D4" s="24"/>
      <c r="E4" s="24"/>
      <c r="F4" s="24"/>
      <c r="G4" s="24"/>
      <c r="H4" s="91"/>
      <c r="I4" s="97"/>
      <c r="J4" s="24"/>
    </row>
    <row r="5" spans="1:18" ht="12" customHeight="1">
      <c r="A5" s="7"/>
      <c r="B5" s="1"/>
      <c r="C5" s="1"/>
      <c r="D5" s="1"/>
      <c r="E5" s="1"/>
      <c r="F5" s="1"/>
      <c r="G5" s="1"/>
      <c r="H5" s="92"/>
      <c r="I5" s="201"/>
      <c r="J5" s="1"/>
    </row>
    <row r="6" spans="1:18" ht="11.25" customHeight="1">
      <c r="A6" s="139"/>
      <c r="B6" s="140"/>
      <c r="C6" s="175"/>
      <c r="D6" s="152"/>
      <c r="E6" s="176" t="s">
        <v>159</v>
      </c>
      <c r="F6" s="152"/>
      <c r="G6" s="177"/>
      <c r="H6" s="185" t="s">
        <v>164</v>
      </c>
      <c r="I6" s="202" t="s">
        <v>165</v>
      </c>
      <c r="J6" s="152"/>
    </row>
    <row r="7" spans="1:18" ht="11.25" customHeight="1">
      <c r="A7" s="141"/>
      <c r="B7" s="142"/>
      <c r="C7" s="153">
        <v>2019</v>
      </c>
      <c r="D7" s="153">
        <v>2020</v>
      </c>
      <c r="E7" s="153">
        <v>2021</v>
      </c>
      <c r="F7" s="154">
        <v>2022</v>
      </c>
      <c r="G7" s="154">
        <v>2023</v>
      </c>
      <c r="H7" s="189" t="s">
        <v>142</v>
      </c>
      <c r="I7" s="156" t="s">
        <v>143</v>
      </c>
      <c r="J7" s="157"/>
    </row>
    <row r="8" spans="1:18" ht="6.75" customHeight="1"/>
    <row r="9" spans="1:18" ht="11.25" customHeight="1">
      <c r="A9" s="143" t="s">
        <v>413</v>
      </c>
      <c r="B9" s="143"/>
      <c r="C9" s="9">
        <v>97340</v>
      </c>
      <c r="D9" s="9">
        <v>47971</v>
      </c>
      <c r="E9" s="9">
        <v>589</v>
      </c>
      <c r="F9" s="9">
        <v>7261</v>
      </c>
      <c r="G9" s="9">
        <v>45710</v>
      </c>
      <c r="H9" s="9">
        <v>38449</v>
      </c>
      <c r="I9" s="98" t="s">
        <v>256</v>
      </c>
      <c r="J9" s="10"/>
    </row>
    <row r="10" spans="1:18" ht="6" customHeight="1">
      <c r="A10" s="109"/>
      <c r="B10" s="109"/>
      <c r="C10" s="160"/>
      <c r="D10" s="160"/>
      <c r="E10" s="160"/>
      <c r="F10" s="160"/>
      <c r="G10" s="160"/>
      <c r="H10" s="160"/>
      <c r="I10" s="204"/>
      <c r="J10" s="162"/>
    </row>
    <row r="11" spans="1:18" ht="11.25" customHeight="1">
      <c r="A11" s="109" t="s">
        <v>1073</v>
      </c>
      <c r="B11" s="109"/>
      <c r="C11" s="160">
        <v>22201</v>
      </c>
      <c r="D11" s="160">
        <v>11707</v>
      </c>
      <c r="E11" s="160">
        <v>208</v>
      </c>
      <c r="F11" s="160">
        <v>2090</v>
      </c>
      <c r="G11" s="160">
        <v>11592</v>
      </c>
      <c r="H11" s="160">
        <v>9502</v>
      </c>
      <c r="I11" s="204" t="s">
        <v>1116</v>
      </c>
      <c r="J11" s="162"/>
    </row>
    <row r="12" spans="1:18" ht="11.25" customHeight="1">
      <c r="A12" s="109" t="s">
        <v>1112</v>
      </c>
      <c r="B12" s="109"/>
      <c r="C12" s="160">
        <v>9806</v>
      </c>
      <c r="D12" s="160">
        <v>4435</v>
      </c>
      <c r="E12" s="160">
        <v>24</v>
      </c>
      <c r="F12" s="160">
        <v>619</v>
      </c>
      <c r="G12" s="160">
        <v>4241</v>
      </c>
      <c r="H12" s="160">
        <v>3622</v>
      </c>
      <c r="I12" s="204" t="s">
        <v>1117</v>
      </c>
      <c r="J12" s="162"/>
      <c r="N12" s="4"/>
      <c r="O12" s="4"/>
      <c r="P12" s="4"/>
      <c r="Q12" s="4"/>
      <c r="R12" s="4"/>
    </row>
    <row r="13" spans="1:18" ht="11.25" customHeight="1">
      <c r="A13" s="109" t="s">
        <v>1118</v>
      </c>
      <c r="B13" s="109"/>
      <c r="C13" s="160">
        <v>7162</v>
      </c>
      <c r="D13" s="160">
        <v>3574</v>
      </c>
      <c r="E13" s="160">
        <v>11</v>
      </c>
      <c r="F13" s="160">
        <v>430</v>
      </c>
      <c r="G13" s="160">
        <v>2838</v>
      </c>
      <c r="H13" s="160">
        <v>2408</v>
      </c>
      <c r="I13" s="204" t="s">
        <v>1119</v>
      </c>
      <c r="J13" s="162"/>
    </row>
    <row r="14" spans="1:18" ht="11.25" customHeight="1">
      <c r="A14" s="109" t="s">
        <v>1110</v>
      </c>
      <c r="B14" s="109"/>
      <c r="C14" s="160">
        <v>4733</v>
      </c>
      <c r="D14" s="160">
        <v>2147</v>
      </c>
      <c r="E14" s="160">
        <v>21</v>
      </c>
      <c r="F14" s="160">
        <v>320</v>
      </c>
      <c r="G14" s="160">
        <v>2350</v>
      </c>
      <c r="H14" s="160">
        <v>2030</v>
      </c>
      <c r="I14" s="204" t="s">
        <v>1120</v>
      </c>
      <c r="J14" s="162"/>
    </row>
    <row r="15" spans="1:18" ht="11.25" customHeight="1">
      <c r="A15" s="109" t="s">
        <v>1121</v>
      </c>
      <c r="B15" s="109"/>
      <c r="C15" s="160">
        <v>5392</v>
      </c>
      <c r="D15" s="160">
        <v>2841</v>
      </c>
      <c r="E15" s="160">
        <v>9</v>
      </c>
      <c r="F15" s="160">
        <v>320</v>
      </c>
      <c r="G15" s="160">
        <v>2271</v>
      </c>
      <c r="H15" s="160">
        <v>1951</v>
      </c>
      <c r="I15" s="204" t="s">
        <v>1122</v>
      </c>
      <c r="J15" s="162"/>
    </row>
    <row r="16" spans="1:18" ht="11.25" customHeight="1">
      <c r="A16" s="109" t="s">
        <v>1123</v>
      </c>
      <c r="B16" s="109"/>
      <c r="C16" s="160">
        <v>4842</v>
      </c>
      <c r="D16" s="160">
        <v>2121</v>
      </c>
      <c r="E16" s="160">
        <v>46</v>
      </c>
      <c r="F16" s="160">
        <v>266</v>
      </c>
      <c r="G16" s="160">
        <v>1992</v>
      </c>
      <c r="H16" s="160">
        <v>1726</v>
      </c>
      <c r="I16" s="204" t="s">
        <v>1124</v>
      </c>
      <c r="J16" s="162"/>
      <c r="N16" s="5"/>
      <c r="O16" s="5"/>
      <c r="P16" s="5"/>
      <c r="Q16" s="5"/>
      <c r="R16" s="5"/>
    </row>
    <row r="17" spans="1:10" ht="11.25" customHeight="1">
      <c r="A17" s="109" t="s">
        <v>1125</v>
      </c>
      <c r="B17" s="109"/>
      <c r="C17" s="160">
        <v>5102</v>
      </c>
      <c r="D17" s="160">
        <v>2539</v>
      </c>
      <c r="E17" s="160">
        <v>16</v>
      </c>
      <c r="F17" s="160">
        <v>319</v>
      </c>
      <c r="G17" s="160">
        <v>1893</v>
      </c>
      <c r="H17" s="160">
        <v>1574</v>
      </c>
      <c r="I17" s="204" t="s">
        <v>1126</v>
      </c>
      <c r="J17" s="162"/>
    </row>
    <row r="18" spans="1:10" ht="11.25" customHeight="1">
      <c r="A18" s="109" t="s">
        <v>1127</v>
      </c>
      <c r="B18" s="109"/>
      <c r="C18" s="160">
        <v>2082</v>
      </c>
      <c r="D18" s="160">
        <v>986</v>
      </c>
      <c r="E18" s="160">
        <v>20</v>
      </c>
      <c r="F18" s="160">
        <v>170</v>
      </c>
      <c r="G18" s="160">
        <v>1363</v>
      </c>
      <c r="H18" s="160">
        <v>1193</v>
      </c>
      <c r="I18" s="204" t="s">
        <v>1128</v>
      </c>
      <c r="J18" s="162"/>
    </row>
    <row r="19" spans="1:10" ht="11.25" customHeight="1">
      <c r="A19" s="109" t="s">
        <v>1129</v>
      </c>
      <c r="B19" s="109"/>
      <c r="C19" s="160">
        <v>2608</v>
      </c>
      <c r="D19" s="160">
        <v>1137</v>
      </c>
      <c r="E19" s="160">
        <v>11</v>
      </c>
      <c r="F19" s="160">
        <v>129</v>
      </c>
      <c r="G19" s="160">
        <v>1238</v>
      </c>
      <c r="H19" s="160">
        <v>1109</v>
      </c>
      <c r="I19" s="204" t="s">
        <v>1130</v>
      </c>
      <c r="J19" s="162"/>
    </row>
    <row r="20" spans="1:10" ht="11.25" customHeight="1">
      <c r="A20" s="109" t="s">
        <v>1131</v>
      </c>
      <c r="B20" s="109"/>
      <c r="C20" s="160">
        <v>1644</v>
      </c>
      <c r="D20" s="160">
        <v>677</v>
      </c>
      <c r="E20" s="160">
        <v>2</v>
      </c>
      <c r="F20" s="160">
        <v>142</v>
      </c>
      <c r="G20" s="160">
        <v>966</v>
      </c>
      <c r="H20" s="160">
        <v>824</v>
      </c>
      <c r="I20" s="204" t="s">
        <v>1132</v>
      </c>
      <c r="J20" s="162"/>
    </row>
    <row r="21" spans="1:10" ht="11.25" customHeight="1">
      <c r="A21" s="109" t="s">
        <v>1133</v>
      </c>
      <c r="B21" s="109"/>
      <c r="C21" s="160">
        <v>1698</v>
      </c>
      <c r="D21" s="160">
        <v>753</v>
      </c>
      <c r="E21" s="160">
        <v>8</v>
      </c>
      <c r="F21" s="160">
        <v>116</v>
      </c>
      <c r="G21" s="160">
        <v>841</v>
      </c>
      <c r="H21" s="160">
        <v>725</v>
      </c>
      <c r="I21" s="204" t="s">
        <v>1134</v>
      </c>
      <c r="J21" s="162"/>
    </row>
    <row r="22" spans="1:10" ht="11.25" customHeight="1">
      <c r="A22" s="109" t="s">
        <v>1135</v>
      </c>
      <c r="B22" s="109"/>
      <c r="C22" s="160">
        <v>2280</v>
      </c>
      <c r="D22" s="160">
        <v>1250</v>
      </c>
      <c r="E22" s="160">
        <v>11</v>
      </c>
      <c r="F22" s="160">
        <v>172</v>
      </c>
      <c r="G22" s="160">
        <v>788</v>
      </c>
      <c r="H22" s="160">
        <v>616</v>
      </c>
      <c r="I22" s="204" t="s">
        <v>1136</v>
      </c>
      <c r="J22" s="162"/>
    </row>
    <row r="23" spans="1:10" ht="11.25" customHeight="1">
      <c r="A23" s="109" t="s">
        <v>1137</v>
      </c>
      <c r="B23" s="109"/>
      <c r="C23" s="160">
        <v>1178</v>
      </c>
      <c r="D23" s="160">
        <v>585</v>
      </c>
      <c r="E23" s="160">
        <v>7</v>
      </c>
      <c r="F23" s="160">
        <v>89</v>
      </c>
      <c r="G23" s="160">
        <v>544</v>
      </c>
      <c r="H23" s="160">
        <v>455</v>
      </c>
      <c r="I23" s="204" t="s">
        <v>1138</v>
      </c>
      <c r="J23" s="162"/>
    </row>
    <row r="24" spans="1:10" ht="11.25" customHeight="1">
      <c r="A24" s="109" t="s">
        <v>1139</v>
      </c>
      <c r="B24" s="109"/>
      <c r="C24" s="160">
        <v>973</v>
      </c>
      <c r="D24" s="160">
        <v>400</v>
      </c>
      <c r="E24" s="160">
        <v>5</v>
      </c>
      <c r="F24" s="160">
        <v>66</v>
      </c>
      <c r="G24" s="160">
        <v>502</v>
      </c>
      <c r="H24" s="160">
        <v>436</v>
      </c>
      <c r="I24" s="204" t="s">
        <v>1140</v>
      </c>
      <c r="J24" s="162"/>
    </row>
    <row r="25" spans="1:10" ht="11.25" customHeight="1">
      <c r="A25" s="109" t="s">
        <v>240</v>
      </c>
      <c r="B25" s="109"/>
      <c r="C25" s="160">
        <v>10383</v>
      </c>
      <c r="D25" s="160">
        <v>5339</v>
      </c>
      <c r="E25" s="160">
        <v>138</v>
      </c>
      <c r="F25" s="160">
        <v>1054</v>
      </c>
      <c r="G25" s="160">
        <v>6163</v>
      </c>
      <c r="H25" s="160">
        <v>5109</v>
      </c>
      <c r="I25" s="204" t="s">
        <v>1141</v>
      </c>
      <c r="J25" s="162"/>
    </row>
    <row r="26" spans="1:10" ht="11.25" customHeight="1">
      <c r="A26" s="26"/>
      <c r="B26" s="207"/>
      <c r="C26" s="26"/>
      <c r="D26" s="26"/>
      <c r="E26" s="207"/>
      <c r="F26" s="207"/>
      <c r="G26" s="207"/>
      <c r="H26" s="208"/>
      <c r="I26" s="209"/>
      <c r="J26" s="210"/>
    </row>
    <row r="27" spans="1:10" ht="11.25" customHeight="1">
      <c r="A27" s="115" t="s">
        <v>156</v>
      </c>
      <c r="C27" s="109"/>
      <c r="D27" s="109"/>
      <c r="E27" s="109"/>
      <c r="F27" s="109"/>
      <c r="G27" s="109"/>
      <c r="H27" s="160"/>
      <c r="I27" s="200"/>
      <c r="J27" s="165"/>
    </row>
    <row r="28" spans="1:10" ht="11.25" customHeight="1">
      <c r="C28" s="3"/>
      <c r="D28" s="3"/>
      <c r="E28" s="3"/>
      <c r="F28" s="3"/>
      <c r="G28" s="3"/>
      <c r="I28" s="100"/>
      <c r="J28" s="8"/>
    </row>
    <row r="29" spans="1:10" ht="11.25" customHeight="1">
      <c r="C29" s="3"/>
      <c r="D29" s="3"/>
      <c r="E29" s="3"/>
      <c r="F29" s="3"/>
      <c r="G29" s="3"/>
      <c r="I29" s="100"/>
      <c r="J29" s="8"/>
    </row>
    <row r="30" spans="1:10" ht="11.25" customHeight="1">
      <c r="C30" s="3"/>
      <c r="D30" s="3"/>
      <c r="E30" s="3"/>
      <c r="F30" s="3"/>
      <c r="G30" s="3"/>
      <c r="I30" s="100"/>
      <c r="J30" s="8"/>
    </row>
    <row r="31" spans="1:10" ht="11.25" customHeight="1">
      <c r="C31" s="3"/>
      <c r="D31" s="3"/>
      <c r="E31" s="3"/>
      <c r="F31" s="3"/>
      <c r="G31" s="3"/>
      <c r="I31" s="100"/>
      <c r="J31" s="8"/>
    </row>
    <row r="32" spans="1:10" ht="11.25" customHeight="1">
      <c r="C32" s="3"/>
      <c r="D32" s="3"/>
      <c r="E32" s="3"/>
      <c r="F32" s="3"/>
      <c r="G32" s="3"/>
      <c r="I32" s="100"/>
      <c r="J32" s="8"/>
    </row>
    <row r="33" spans="1:10" ht="11.25" customHeight="1">
      <c r="C33" s="3"/>
      <c r="D33" s="3"/>
      <c r="E33" s="3"/>
      <c r="F33" s="3"/>
      <c r="G33" s="3"/>
      <c r="I33" s="100"/>
      <c r="J33" s="8"/>
    </row>
    <row r="34" spans="1:10" ht="11.25" customHeight="1">
      <c r="C34" s="3"/>
      <c r="D34" s="3"/>
      <c r="E34" s="3"/>
      <c r="F34" s="3"/>
      <c r="G34" s="3"/>
      <c r="I34" s="100"/>
      <c r="J34" s="8"/>
    </row>
    <row r="35" spans="1:10" ht="11.25" customHeight="1">
      <c r="C35" s="3"/>
      <c r="D35" s="3"/>
      <c r="E35" s="3"/>
      <c r="F35" s="3"/>
      <c r="G35" s="3"/>
      <c r="I35" s="100"/>
      <c r="J35" s="8"/>
    </row>
    <row r="36" spans="1:10" ht="11.25" customHeight="1">
      <c r="C36" s="3"/>
      <c r="D36" s="3"/>
      <c r="E36" s="3"/>
      <c r="F36" s="3"/>
      <c r="G36" s="3"/>
      <c r="I36" s="100"/>
      <c r="J36" s="8"/>
    </row>
    <row r="37" spans="1:10" ht="11.25" customHeight="1">
      <c r="C37" s="3"/>
      <c r="D37" s="3"/>
      <c r="E37" s="3"/>
      <c r="F37" s="3"/>
      <c r="G37" s="3"/>
      <c r="I37" s="100"/>
      <c r="J37" s="8"/>
    </row>
    <row r="38" spans="1:10" ht="11.25" customHeight="1">
      <c r="C38" s="3"/>
      <c r="D38" s="3"/>
      <c r="E38" s="3"/>
      <c r="F38" s="3"/>
      <c r="G38" s="3"/>
      <c r="I38" s="100"/>
      <c r="J38" s="8"/>
    </row>
    <row r="39" spans="1:10" ht="11.25" customHeight="1">
      <c r="C39" s="3"/>
      <c r="D39" s="3"/>
      <c r="E39" s="3"/>
      <c r="F39" s="3"/>
      <c r="G39" s="3"/>
      <c r="I39" s="100"/>
      <c r="J39" s="8"/>
    </row>
    <row r="40" spans="1:10" ht="11.25" customHeight="1">
      <c r="C40" s="3"/>
      <c r="D40" s="3"/>
      <c r="E40" s="3"/>
      <c r="F40" s="3"/>
      <c r="G40" s="3"/>
      <c r="I40" s="100"/>
      <c r="J40" s="8"/>
    </row>
    <row r="41" spans="1:10" ht="11.25" customHeight="1">
      <c r="C41" s="3"/>
      <c r="D41" s="3"/>
      <c r="E41" s="3"/>
      <c r="F41" s="3"/>
      <c r="G41" s="3"/>
      <c r="I41" s="100"/>
      <c r="J41" s="8"/>
    </row>
    <row r="42" spans="1:10" ht="11.25" customHeight="1">
      <c r="C42" s="3"/>
      <c r="D42" s="3"/>
      <c r="E42" s="3"/>
      <c r="F42" s="3"/>
      <c r="G42" s="3"/>
      <c r="I42" s="100"/>
      <c r="J42" s="8"/>
    </row>
    <row r="43" spans="1:10" ht="11.25" customHeight="1">
      <c r="J43" s="6"/>
    </row>
    <row r="44" spans="1:10" ht="11.25" customHeight="1">
      <c r="A44" s="25"/>
      <c r="J44" s="6"/>
    </row>
    <row r="45" spans="1:10" ht="11.25" customHeight="1"/>
    <row r="46" spans="1:10" ht="11.25" customHeight="1"/>
    <row r="47" spans="1:10" ht="11.25" customHeight="1"/>
    <row r="48" spans="1:10"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row r="65" ht="11.25" customHeight="1"/>
    <row r="66" ht="11.25" customHeight="1"/>
    <row r="67" ht="11.25" customHeight="1"/>
    <row r="68" ht="11.25" customHeight="1"/>
    <row r="69" ht="11.25" customHeight="1"/>
    <row r="70" ht="11.25" customHeight="1"/>
    <row r="71" ht="11.25" customHeight="1"/>
    <row r="72" ht="11.25" customHeight="1"/>
    <row r="73" ht="11.25" customHeight="1"/>
    <row r="74" ht="11.25" customHeight="1"/>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3"/>
  <dimension ref="A1:K66"/>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c r="A1" s="94" t="s">
        <v>1142</v>
      </c>
    </row>
    <row r="2" spans="1:11" ht="11.25" customHeight="1">
      <c r="B2" s="109"/>
      <c r="C2" s="109"/>
      <c r="D2" s="109"/>
      <c r="E2" s="109"/>
      <c r="F2" s="109"/>
      <c r="G2" s="109"/>
      <c r="H2" s="160"/>
      <c r="I2" s="200"/>
      <c r="J2" s="66"/>
      <c r="K2" s="66"/>
    </row>
    <row r="3" spans="1:11" ht="15">
      <c r="A3" s="23" t="s">
        <v>1143</v>
      </c>
      <c r="B3" s="23"/>
      <c r="C3" s="23"/>
      <c r="D3" s="23"/>
      <c r="E3" s="23"/>
      <c r="F3" s="23"/>
      <c r="G3" s="23"/>
      <c r="H3" s="90"/>
      <c r="I3" s="96"/>
    </row>
    <row r="4" spans="1:11" ht="14.25">
      <c r="A4" s="24" t="s">
        <v>162</v>
      </c>
      <c r="B4" s="24"/>
      <c r="C4" s="24"/>
      <c r="D4" s="24"/>
      <c r="E4" s="24"/>
      <c r="F4" s="24"/>
      <c r="G4" s="24"/>
      <c r="H4" s="91"/>
      <c r="I4" s="97"/>
    </row>
    <row r="5" spans="1:11" ht="11.25" customHeight="1">
      <c r="A5" s="1"/>
      <c r="B5" s="1"/>
      <c r="C5" s="1"/>
      <c r="D5" s="1"/>
      <c r="E5" s="1"/>
      <c r="F5" s="1"/>
      <c r="G5" s="1"/>
      <c r="H5" s="182"/>
      <c r="I5" s="201"/>
      <c r="J5" s="1"/>
      <c r="K5" s="108"/>
    </row>
    <row r="6" spans="1:11" ht="11.25" customHeight="1">
      <c r="A6" s="183" t="s">
        <v>287</v>
      </c>
      <c r="B6" s="184"/>
      <c r="C6" s="34"/>
      <c r="D6" s="35"/>
      <c r="E6" s="33" t="s">
        <v>163</v>
      </c>
      <c r="F6" s="35"/>
      <c r="G6" s="36"/>
      <c r="H6" s="185" t="s">
        <v>164</v>
      </c>
      <c r="I6" s="202"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3"/>
    </row>
    <row r="9" spans="1:11" ht="11.25" customHeight="1">
      <c r="A9" s="18" t="s">
        <v>413</v>
      </c>
      <c r="C9" s="9">
        <v>5944</v>
      </c>
      <c r="D9" s="9">
        <v>36</v>
      </c>
      <c r="E9" s="9">
        <v>75</v>
      </c>
      <c r="F9" s="9">
        <v>1520</v>
      </c>
      <c r="G9" s="9">
        <v>5136</v>
      </c>
      <c r="H9" s="9">
        <v>3616</v>
      </c>
      <c r="I9" s="98" t="s">
        <v>182</v>
      </c>
    </row>
    <row r="10" spans="1:11" ht="11.25" customHeight="1">
      <c r="A10" s="18"/>
      <c r="C10" s="19"/>
      <c r="D10" s="19"/>
      <c r="E10" s="19"/>
      <c r="F10" s="19"/>
      <c r="G10" s="19"/>
      <c r="H10" s="9"/>
      <c r="I10" s="98"/>
    </row>
    <row r="11" spans="1:11" ht="11.25" customHeight="1">
      <c r="A11" s="18" t="s">
        <v>288</v>
      </c>
      <c r="C11" s="160"/>
      <c r="D11" s="160"/>
      <c r="E11" s="160"/>
      <c r="F11" s="160"/>
      <c r="G11" s="160"/>
      <c r="H11" s="9"/>
      <c r="I11" s="98"/>
    </row>
    <row r="12" spans="1:11" ht="11.25" customHeight="1">
      <c r="A12" s="20"/>
      <c r="B12" s="194" t="s">
        <v>289</v>
      </c>
      <c r="C12" s="160">
        <v>4281</v>
      </c>
      <c r="D12" s="160">
        <v>1</v>
      </c>
      <c r="E12" s="160">
        <v>0</v>
      </c>
      <c r="F12" s="160">
        <v>702</v>
      </c>
      <c r="G12" s="160">
        <v>3732</v>
      </c>
      <c r="H12" s="160">
        <v>3030</v>
      </c>
      <c r="I12" s="204" t="s">
        <v>1144</v>
      </c>
    </row>
    <row r="13" spans="1:11" ht="11.25" customHeight="1">
      <c r="A13" s="20"/>
      <c r="B13" s="194" t="s">
        <v>291</v>
      </c>
      <c r="C13" s="160">
        <v>563</v>
      </c>
      <c r="D13" s="160">
        <v>11</v>
      </c>
      <c r="E13" s="160">
        <v>5</v>
      </c>
      <c r="F13" s="160">
        <v>458</v>
      </c>
      <c r="G13" s="160">
        <v>537</v>
      </c>
      <c r="H13" s="160">
        <v>79</v>
      </c>
      <c r="I13" s="204" t="s">
        <v>1145</v>
      </c>
    </row>
    <row r="14" spans="1:11" ht="11.25" customHeight="1">
      <c r="A14" s="20"/>
      <c r="B14" s="194" t="s">
        <v>293</v>
      </c>
      <c r="C14" s="160">
        <v>322</v>
      </c>
      <c r="D14" s="160">
        <v>3</v>
      </c>
      <c r="E14" s="160">
        <v>54</v>
      </c>
      <c r="F14" s="160">
        <v>105</v>
      </c>
      <c r="G14" s="160">
        <v>143</v>
      </c>
      <c r="H14" s="160">
        <v>38</v>
      </c>
      <c r="I14" s="204" t="s">
        <v>1146</v>
      </c>
    </row>
    <row r="15" spans="1:11" ht="11.25" customHeight="1">
      <c r="A15" s="20"/>
      <c r="B15" s="194" t="s">
        <v>294</v>
      </c>
      <c r="C15" s="160">
        <v>147</v>
      </c>
      <c r="D15" s="160">
        <v>1</v>
      </c>
      <c r="E15" s="160">
        <v>0</v>
      </c>
      <c r="F15" s="160">
        <v>50</v>
      </c>
      <c r="G15" s="160">
        <v>165</v>
      </c>
      <c r="H15" s="160">
        <v>115</v>
      </c>
      <c r="I15" s="204" t="s">
        <v>1147</v>
      </c>
    </row>
    <row r="16" spans="1:11" ht="11.25" customHeight="1">
      <c r="A16" s="20"/>
      <c r="B16" s="194" t="s">
        <v>296</v>
      </c>
      <c r="C16" s="160">
        <v>91</v>
      </c>
      <c r="D16" s="160">
        <v>0</v>
      </c>
      <c r="E16" s="160">
        <v>0</v>
      </c>
      <c r="F16" s="160">
        <v>21</v>
      </c>
      <c r="G16" s="160">
        <v>46</v>
      </c>
      <c r="H16" s="160">
        <v>25</v>
      </c>
      <c r="I16" s="204" t="s">
        <v>547</v>
      </c>
    </row>
    <row r="17" spans="1:9" ht="11.25" customHeight="1">
      <c r="A17" s="20"/>
      <c r="B17" s="194"/>
      <c r="C17" s="160"/>
      <c r="D17" s="160"/>
      <c r="E17" s="160"/>
      <c r="F17" s="160"/>
      <c r="G17" s="160"/>
      <c r="H17" s="160"/>
      <c r="I17" s="204"/>
    </row>
    <row r="18" spans="1:9" ht="11.25" customHeight="1">
      <c r="A18" s="18" t="s">
        <v>298</v>
      </c>
      <c r="C18" s="160"/>
      <c r="D18" s="160"/>
      <c r="E18" s="160"/>
      <c r="F18" s="160"/>
      <c r="G18" s="160"/>
      <c r="H18" s="160"/>
      <c r="I18" s="204"/>
    </row>
    <row r="19" spans="1:9" ht="11.25" customHeight="1">
      <c r="A19" s="20"/>
      <c r="B19" s="194" t="s">
        <v>299</v>
      </c>
      <c r="C19" s="160">
        <v>300</v>
      </c>
      <c r="D19" s="160">
        <v>5</v>
      </c>
      <c r="E19" s="160">
        <v>1</v>
      </c>
      <c r="F19" s="160">
        <v>123</v>
      </c>
      <c r="G19" s="160">
        <v>263</v>
      </c>
      <c r="H19" s="160">
        <v>140</v>
      </c>
      <c r="I19" s="204" t="s">
        <v>1148</v>
      </c>
    </row>
    <row r="20" spans="1:9" ht="11.25" customHeight="1">
      <c r="A20" s="20"/>
      <c r="B20" s="194" t="s">
        <v>301</v>
      </c>
      <c r="C20" s="160">
        <v>277</v>
      </c>
      <c r="D20" s="160">
        <v>0</v>
      </c>
      <c r="E20" s="160">
        <v>3</v>
      </c>
      <c r="F20" s="160">
        <v>60</v>
      </c>
      <c r="G20" s="160">
        <v>212</v>
      </c>
      <c r="H20" s="160">
        <v>152</v>
      </c>
      <c r="I20" s="204" t="s">
        <v>1149</v>
      </c>
    </row>
    <row r="21" spans="1:9" ht="11.25" customHeight="1">
      <c r="A21" s="20"/>
      <c r="B21" s="194" t="s">
        <v>303</v>
      </c>
      <c r="C21" s="160">
        <v>855</v>
      </c>
      <c r="D21" s="160">
        <v>5</v>
      </c>
      <c r="E21" s="160">
        <v>26</v>
      </c>
      <c r="F21" s="160">
        <v>343</v>
      </c>
      <c r="G21" s="160">
        <v>890</v>
      </c>
      <c r="H21" s="160">
        <v>547</v>
      </c>
      <c r="I21" s="204" t="s">
        <v>1150</v>
      </c>
    </row>
    <row r="22" spans="1:9" ht="11.25" customHeight="1">
      <c r="A22" s="20"/>
      <c r="B22" s="194" t="s">
        <v>305</v>
      </c>
      <c r="C22" s="160">
        <v>661</v>
      </c>
      <c r="D22" s="160">
        <v>10</v>
      </c>
      <c r="E22" s="160">
        <v>18</v>
      </c>
      <c r="F22" s="160">
        <v>260</v>
      </c>
      <c r="G22" s="160">
        <v>549</v>
      </c>
      <c r="H22" s="160">
        <v>289</v>
      </c>
      <c r="I22" s="204" t="s">
        <v>1151</v>
      </c>
    </row>
    <row r="23" spans="1:9" ht="11.25" customHeight="1">
      <c r="A23" s="20"/>
      <c r="B23" s="194" t="s">
        <v>307</v>
      </c>
      <c r="C23" s="160">
        <v>948</v>
      </c>
      <c r="D23" s="160">
        <v>6</v>
      </c>
      <c r="E23" s="160">
        <v>18</v>
      </c>
      <c r="F23" s="160">
        <v>233</v>
      </c>
      <c r="G23" s="160">
        <v>662</v>
      </c>
      <c r="H23" s="160">
        <v>429</v>
      </c>
      <c r="I23" s="204" t="s">
        <v>777</v>
      </c>
    </row>
    <row r="24" spans="1:9" ht="11.25" customHeight="1">
      <c r="A24" s="20"/>
      <c r="B24" s="194" t="s">
        <v>309</v>
      </c>
      <c r="C24" s="160">
        <v>2019</v>
      </c>
      <c r="D24" s="160">
        <v>9</v>
      </c>
      <c r="E24" s="160">
        <v>5</v>
      </c>
      <c r="F24" s="160">
        <v>309</v>
      </c>
      <c r="G24" s="160">
        <v>1574</v>
      </c>
      <c r="H24" s="160">
        <v>1265</v>
      </c>
      <c r="I24" s="204" t="s">
        <v>1152</v>
      </c>
    </row>
    <row r="25" spans="1:9" ht="11.25" customHeight="1">
      <c r="A25" s="20"/>
      <c r="B25" s="194" t="s">
        <v>310</v>
      </c>
      <c r="C25" s="160">
        <v>884</v>
      </c>
      <c r="D25" s="160">
        <v>1</v>
      </c>
      <c r="E25" s="160">
        <v>4</v>
      </c>
      <c r="F25" s="160">
        <v>192</v>
      </c>
      <c r="G25" s="160">
        <v>986</v>
      </c>
      <c r="H25" s="160">
        <v>794</v>
      </c>
      <c r="I25" s="204" t="s">
        <v>1153</v>
      </c>
    </row>
    <row r="26" spans="1:9" ht="11.25" customHeight="1">
      <c r="A26" s="20"/>
      <c r="B26" s="194"/>
      <c r="C26" s="160"/>
      <c r="D26" s="160"/>
      <c r="E26" s="160"/>
      <c r="F26" s="160"/>
      <c r="G26" s="160"/>
      <c r="H26" s="160"/>
      <c r="I26" s="204"/>
    </row>
    <row r="27" spans="1:9" ht="11.25" customHeight="1">
      <c r="A27" s="18" t="s">
        <v>312</v>
      </c>
      <c r="C27" s="160"/>
      <c r="D27" s="160"/>
      <c r="E27" s="160"/>
      <c r="F27" s="160"/>
      <c r="G27" s="160"/>
      <c r="H27" s="160"/>
      <c r="I27" s="204"/>
    </row>
    <row r="28" spans="1:9" ht="11.25" customHeight="1">
      <c r="A28" s="20"/>
      <c r="B28" s="196" t="s">
        <v>313</v>
      </c>
      <c r="C28" s="160">
        <v>565</v>
      </c>
      <c r="D28" s="160">
        <v>3</v>
      </c>
      <c r="E28" s="160">
        <v>0</v>
      </c>
      <c r="F28" s="160">
        <v>140</v>
      </c>
      <c r="G28" s="160">
        <v>433</v>
      </c>
      <c r="H28" s="160">
        <v>293</v>
      </c>
      <c r="I28" s="204" t="s">
        <v>1154</v>
      </c>
    </row>
    <row r="29" spans="1:9" ht="11.25" customHeight="1">
      <c r="A29" s="20"/>
      <c r="B29" s="197" t="s">
        <v>315</v>
      </c>
      <c r="C29" s="160">
        <v>3894</v>
      </c>
      <c r="D29" s="160">
        <v>0</v>
      </c>
      <c r="E29" s="160">
        <v>0</v>
      </c>
      <c r="F29" s="160">
        <v>456</v>
      </c>
      <c r="G29" s="160">
        <v>3212</v>
      </c>
      <c r="H29" s="160">
        <v>2756</v>
      </c>
      <c r="I29" s="204" t="s">
        <v>1155</v>
      </c>
    </row>
    <row r="30" spans="1:9" ht="11.25" customHeight="1">
      <c r="A30" s="20"/>
      <c r="B30" s="194" t="s">
        <v>317</v>
      </c>
      <c r="C30" s="160">
        <v>710</v>
      </c>
      <c r="D30" s="160">
        <v>0</v>
      </c>
      <c r="E30" s="160">
        <v>0</v>
      </c>
      <c r="F30" s="160">
        <v>319</v>
      </c>
      <c r="G30" s="160">
        <v>815</v>
      </c>
      <c r="H30" s="160">
        <v>496</v>
      </c>
      <c r="I30" s="204" t="s">
        <v>734</v>
      </c>
    </row>
    <row r="31" spans="1:9" ht="11.25" customHeight="1">
      <c r="A31" s="20"/>
      <c r="B31" s="197" t="s">
        <v>319</v>
      </c>
      <c r="C31" s="160">
        <v>117</v>
      </c>
      <c r="D31" s="160">
        <v>0</v>
      </c>
      <c r="E31" s="160">
        <v>0</v>
      </c>
      <c r="F31" s="160">
        <v>103</v>
      </c>
      <c r="G31" s="160">
        <v>179</v>
      </c>
      <c r="H31" s="160">
        <v>76</v>
      </c>
      <c r="I31" s="204" t="s">
        <v>1156</v>
      </c>
    </row>
    <row r="32" spans="1:9" ht="11.25" customHeight="1">
      <c r="A32" s="20"/>
      <c r="B32" s="194" t="s">
        <v>321</v>
      </c>
      <c r="C32" s="160">
        <v>658</v>
      </c>
      <c r="D32" s="160">
        <v>33</v>
      </c>
      <c r="E32" s="160">
        <v>75</v>
      </c>
      <c r="F32" s="160">
        <v>502</v>
      </c>
      <c r="G32" s="160">
        <v>497</v>
      </c>
      <c r="H32" s="160">
        <v>-5</v>
      </c>
      <c r="I32" s="204" t="s">
        <v>1157</v>
      </c>
    </row>
    <row r="33" spans="1:11" ht="11.25" customHeight="1">
      <c r="A33" s="20"/>
      <c r="B33" s="194" t="s">
        <v>323</v>
      </c>
      <c r="C33" s="27">
        <v>5.74926793557833</v>
      </c>
      <c r="D33" s="27">
        <v>60</v>
      </c>
      <c r="E33" s="27">
        <v>156.0625</v>
      </c>
      <c r="F33" s="27">
        <v>10.4363636363636</v>
      </c>
      <c r="G33" s="27">
        <v>6.0882727852135101</v>
      </c>
      <c r="H33" s="205">
        <v>-4.3480908511501202</v>
      </c>
      <c r="I33" s="204" t="s">
        <v>1158</v>
      </c>
    </row>
    <row r="34" spans="1:11" ht="11.25" customHeight="1">
      <c r="A34" s="20"/>
      <c r="B34" s="194"/>
      <c r="C34" s="22"/>
      <c r="D34" s="22"/>
      <c r="E34" s="22"/>
      <c r="F34" s="22"/>
      <c r="G34" s="22"/>
      <c r="H34" s="198"/>
      <c r="I34" s="204"/>
    </row>
    <row r="35" spans="1:11" ht="11.25" customHeight="1">
      <c r="A35" s="18" t="s">
        <v>324</v>
      </c>
      <c r="B35" s="109"/>
      <c r="C35" s="160"/>
      <c r="D35" s="160"/>
      <c r="E35" s="160"/>
      <c r="F35" s="160"/>
      <c r="G35" s="160"/>
      <c r="H35" s="160"/>
      <c r="I35" s="204"/>
      <c r="J35" s="109"/>
      <c r="K35" s="109"/>
    </row>
    <row r="36" spans="1:11" ht="11.25" customHeight="1">
      <c r="A36" s="18"/>
      <c r="B36" s="194" t="s">
        <v>325</v>
      </c>
      <c r="C36" s="160">
        <v>4241</v>
      </c>
      <c r="D36" s="160">
        <v>34</v>
      </c>
      <c r="E36" s="160">
        <v>6</v>
      </c>
      <c r="F36" s="160">
        <v>1374</v>
      </c>
      <c r="G36" s="160">
        <v>3738</v>
      </c>
      <c r="H36" s="160">
        <v>2364</v>
      </c>
      <c r="I36" s="204" t="s">
        <v>1159</v>
      </c>
      <c r="J36" s="109"/>
      <c r="K36" s="109"/>
    </row>
    <row r="37" spans="1:11" ht="11.25" customHeight="1">
      <c r="A37" s="18"/>
      <c r="B37" s="194" t="s">
        <v>327</v>
      </c>
      <c r="C37" s="160">
        <v>1407</v>
      </c>
      <c r="D37" s="160">
        <v>2</v>
      </c>
      <c r="E37" s="160">
        <v>69</v>
      </c>
      <c r="F37" s="160">
        <v>44</v>
      </c>
      <c r="G37" s="160">
        <v>702</v>
      </c>
      <c r="H37" s="160">
        <v>658</v>
      </c>
      <c r="I37" s="204" t="s">
        <v>1160</v>
      </c>
      <c r="J37" s="109"/>
      <c r="K37" s="109"/>
    </row>
    <row r="38" spans="1:11" ht="11.25" customHeight="1">
      <c r="A38" s="18"/>
      <c r="B38" s="194" t="s">
        <v>329</v>
      </c>
      <c r="C38" s="160">
        <v>263</v>
      </c>
      <c r="D38" s="160">
        <v>0</v>
      </c>
      <c r="E38" s="160">
        <v>0</v>
      </c>
      <c r="F38" s="160">
        <v>95</v>
      </c>
      <c r="G38" s="160">
        <v>665</v>
      </c>
      <c r="H38" s="160">
        <v>570</v>
      </c>
      <c r="I38" s="204" t="s">
        <v>1161</v>
      </c>
      <c r="J38" s="109"/>
      <c r="K38" s="109"/>
    </row>
    <row r="39" spans="1:11" ht="11.25" customHeight="1">
      <c r="A39" s="18"/>
      <c r="B39" s="194"/>
      <c r="C39" s="160"/>
      <c r="D39" s="160"/>
      <c r="E39" s="160"/>
      <c r="F39" s="160"/>
      <c r="G39" s="160"/>
      <c r="H39" s="160"/>
      <c r="I39" s="204"/>
      <c r="J39" s="109"/>
      <c r="K39" s="109"/>
    </row>
    <row r="40" spans="1:11" ht="11.25" customHeight="1">
      <c r="A40" s="18" t="s">
        <v>338</v>
      </c>
      <c r="B40" s="194"/>
      <c r="C40" s="160"/>
      <c r="D40" s="160"/>
      <c r="E40" s="160"/>
      <c r="F40" s="160"/>
      <c r="G40" s="160"/>
      <c r="H40" s="160"/>
      <c r="I40" s="204"/>
      <c r="J40" s="109"/>
      <c r="K40" s="109"/>
    </row>
    <row r="41" spans="1:11" ht="11.25" customHeight="1">
      <c r="A41" s="18"/>
      <c r="B41" s="194" t="s">
        <v>359</v>
      </c>
      <c r="C41" s="160">
        <v>3153</v>
      </c>
      <c r="D41" s="160">
        <v>26</v>
      </c>
      <c r="E41" s="160">
        <v>6</v>
      </c>
      <c r="F41" s="160">
        <v>1117</v>
      </c>
      <c r="G41" s="160">
        <v>3041</v>
      </c>
      <c r="H41" s="160">
        <v>1924</v>
      </c>
      <c r="I41" s="204" t="s">
        <v>1162</v>
      </c>
      <c r="J41" s="109"/>
      <c r="K41" s="109"/>
    </row>
    <row r="42" spans="1:11" ht="11.25" customHeight="1">
      <c r="A42" s="18"/>
      <c r="B42" s="194" t="s">
        <v>339</v>
      </c>
      <c r="C42" s="160">
        <v>1838</v>
      </c>
      <c r="D42" s="160">
        <v>0</v>
      </c>
      <c r="E42" s="160">
        <v>0</v>
      </c>
      <c r="F42" s="160">
        <v>174</v>
      </c>
      <c r="G42" s="160">
        <v>1673</v>
      </c>
      <c r="H42" s="160">
        <v>1499</v>
      </c>
      <c r="I42" s="204" t="s">
        <v>1163</v>
      </c>
      <c r="J42" s="109"/>
      <c r="K42" s="109"/>
    </row>
    <row r="43" spans="1:11" ht="11.25" customHeight="1">
      <c r="A43" s="18"/>
      <c r="B43" s="194"/>
      <c r="C43" s="160"/>
      <c r="D43" s="160"/>
      <c r="E43" s="160"/>
      <c r="F43" s="160"/>
      <c r="G43" s="160"/>
      <c r="H43" s="160"/>
      <c r="I43" s="204"/>
      <c r="J43" s="109"/>
      <c r="K43" s="109"/>
    </row>
    <row r="44" spans="1:11" ht="11.25" customHeight="1">
      <c r="A44" s="18" t="s">
        <v>361</v>
      </c>
      <c r="B44" s="194"/>
      <c r="C44" s="160"/>
      <c r="D44" s="160"/>
      <c r="E44" s="160"/>
      <c r="F44" s="160"/>
      <c r="G44" s="160"/>
      <c r="H44" s="160"/>
      <c r="I44" s="204"/>
      <c r="J44" s="109"/>
      <c r="K44" s="109"/>
    </row>
    <row r="45" spans="1:11" ht="11.25" customHeight="1">
      <c r="A45" s="18"/>
      <c r="B45" s="194" t="s">
        <v>181</v>
      </c>
      <c r="C45" s="160">
        <v>5754</v>
      </c>
      <c r="D45" s="160">
        <v>24</v>
      </c>
      <c r="E45" s="160">
        <v>73</v>
      </c>
      <c r="F45" s="160">
        <v>1425</v>
      </c>
      <c r="G45" s="160">
        <v>4984</v>
      </c>
      <c r="H45" s="160">
        <v>3559</v>
      </c>
      <c r="I45" s="204" t="s">
        <v>1164</v>
      </c>
      <c r="J45" s="109"/>
      <c r="K45" s="109"/>
    </row>
    <row r="46" spans="1:11" ht="11.25" customHeight="1">
      <c r="A46" s="26"/>
      <c r="B46" s="28"/>
      <c r="C46" s="28"/>
      <c r="D46" s="28"/>
      <c r="E46" s="28"/>
      <c r="F46" s="28"/>
      <c r="G46" s="28"/>
      <c r="H46" s="93"/>
      <c r="I46" s="99"/>
      <c r="J46" s="26"/>
      <c r="K46" s="109"/>
    </row>
    <row r="47" spans="1:11" ht="11.25" customHeight="1">
      <c r="A47" s="18" t="s">
        <v>156</v>
      </c>
      <c r="B47" s="21"/>
      <c r="C47" s="3"/>
      <c r="D47" s="3"/>
      <c r="E47" s="3"/>
      <c r="F47" s="3"/>
      <c r="G47" s="3"/>
      <c r="I47" s="100"/>
      <c r="K47" s="109"/>
    </row>
    <row r="48" spans="1:11" ht="11.25" customHeight="1">
      <c r="A48" s="18"/>
      <c r="C48" s="3"/>
      <c r="D48" s="3"/>
      <c r="E48" s="3"/>
      <c r="F48" s="3"/>
      <c r="G48" s="3"/>
      <c r="I48" s="100"/>
      <c r="K48" s="109"/>
    </row>
    <row r="49" spans="1:11" ht="11.25" customHeight="1">
      <c r="A49" s="18"/>
      <c r="C49" s="3"/>
      <c r="D49" s="3"/>
      <c r="E49" s="3"/>
      <c r="F49" s="3"/>
      <c r="G49" s="3"/>
      <c r="I49" s="100"/>
      <c r="K49" s="109"/>
    </row>
    <row r="50" spans="1:11" ht="11.25" customHeight="1">
      <c r="A50" s="18"/>
      <c r="C50" s="3"/>
      <c r="D50" s="3"/>
      <c r="E50" s="3"/>
      <c r="F50" s="3"/>
      <c r="G50" s="3"/>
      <c r="I50" s="100"/>
      <c r="K50" s="109"/>
    </row>
    <row r="51" spans="1:11" ht="11.25" customHeight="1">
      <c r="A51" s="18"/>
      <c r="C51" s="3"/>
      <c r="D51" s="3"/>
      <c r="E51" s="3"/>
      <c r="F51" s="3"/>
      <c r="G51" s="3"/>
      <c r="I51" s="100"/>
      <c r="K51" s="109"/>
    </row>
    <row r="52" spans="1:11" ht="11.25" customHeight="1">
      <c r="A52" s="18"/>
      <c r="C52" s="3"/>
      <c r="D52" s="3"/>
      <c r="E52" s="3"/>
      <c r="F52" s="3"/>
      <c r="G52" s="3"/>
      <c r="I52" s="100"/>
      <c r="K52" s="109"/>
    </row>
    <row r="53" spans="1:11" ht="11.25" customHeight="1">
      <c r="A53" s="18"/>
      <c r="C53" s="3"/>
      <c r="D53" s="3"/>
      <c r="E53" s="3"/>
      <c r="F53" s="3"/>
      <c r="G53" s="3"/>
      <c r="I53" s="100"/>
      <c r="K53" s="109"/>
    </row>
    <row r="54" spans="1:11" ht="11.25" customHeight="1">
      <c r="A54" s="18"/>
      <c r="C54" s="3"/>
      <c r="D54" s="3"/>
      <c r="E54" s="3"/>
      <c r="F54" s="3"/>
      <c r="G54" s="3"/>
      <c r="I54" s="100"/>
      <c r="K54" s="109"/>
    </row>
    <row r="55" spans="1:11" ht="11.25" customHeight="1">
      <c r="A55" s="65"/>
      <c r="K55" s="109"/>
    </row>
    <row r="56" spans="1:11" ht="11.25" customHeight="1">
      <c r="B56" s="4"/>
      <c r="C56" s="4"/>
      <c r="D56" s="4"/>
      <c r="E56" s="4"/>
      <c r="F56" s="4"/>
      <c r="G56" s="4"/>
      <c r="K56" s="109"/>
    </row>
    <row r="57" spans="1:11" ht="11.25" customHeight="1">
      <c r="A57" s="18"/>
      <c r="B57" s="5"/>
      <c r="E57" s="5"/>
      <c r="F57" s="5"/>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row r="65" ht="11.25" customHeight="1"/>
    <row r="66"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4"/>
  <dimension ref="A1:K64"/>
  <sheetViews>
    <sheetView zoomScaleNormal="100" workbookViewId="0"/>
  </sheetViews>
  <sheetFormatPr defaultRowHeight="12.75"/>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c r="A1" s="94" t="s">
        <v>1165</v>
      </c>
    </row>
    <row r="2" spans="1:11" ht="11.25" customHeight="1">
      <c r="B2" s="109"/>
      <c r="C2" s="109"/>
      <c r="D2" s="109"/>
      <c r="E2" s="109"/>
      <c r="F2" s="109"/>
      <c r="G2" s="109"/>
      <c r="H2" s="160"/>
      <c r="I2" s="200"/>
      <c r="J2" s="66"/>
      <c r="K2" s="66"/>
    </row>
    <row r="3" spans="1:11" ht="15" customHeight="1">
      <c r="A3" s="23" t="s">
        <v>1143</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201"/>
      <c r="J5" s="1"/>
      <c r="K5" s="108"/>
    </row>
    <row r="6" spans="1:11" ht="11.25" customHeight="1">
      <c r="A6" s="183" t="s">
        <v>287</v>
      </c>
      <c r="B6" s="184"/>
      <c r="C6" s="175"/>
      <c r="D6" s="152"/>
      <c r="E6" s="176" t="s">
        <v>159</v>
      </c>
      <c r="F6" s="152"/>
      <c r="G6" s="177"/>
      <c r="H6" s="185" t="s">
        <v>164</v>
      </c>
      <c r="I6" s="202"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3"/>
    </row>
    <row r="9" spans="1:11" ht="11.25" customHeight="1">
      <c r="A9" s="18" t="s">
        <v>413</v>
      </c>
      <c r="C9" s="9">
        <v>85832</v>
      </c>
      <c r="D9" s="9">
        <v>47588</v>
      </c>
      <c r="E9" s="9">
        <v>441</v>
      </c>
      <c r="F9" s="9">
        <v>6957</v>
      </c>
      <c r="G9" s="9">
        <v>49001</v>
      </c>
      <c r="H9" s="9">
        <v>42044</v>
      </c>
      <c r="I9" s="98" t="s">
        <v>254</v>
      </c>
    </row>
    <row r="10" spans="1:11" ht="11.25" customHeight="1">
      <c r="A10" s="18"/>
      <c r="C10" s="19"/>
      <c r="D10" s="19"/>
      <c r="E10" s="19"/>
      <c r="F10" s="19"/>
      <c r="G10" s="19"/>
      <c r="H10" s="9"/>
      <c r="I10" s="98"/>
    </row>
    <row r="11" spans="1:11" ht="11.25" customHeight="1">
      <c r="A11" s="18" t="s">
        <v>288</v>
      </c>
      <c r="C11" s="160"/>
      <c r="D11" s="160"/>
      <c r="E11" s="160"/>
      <c r="F11" s="160"/>
      <c r="G11" s="160"/>
      <c r="H11" s="9"/>
      <c r="I11" s="98"/>
    </row>
    <row r="12" spans="1:11" ht="11.25" customHeight="1">
      <c r="A12" s="20"/>
      <c r="B12" s="194" t="s">
        <v>289</v>
      </c>
      <c r="C12" s="160">
        <v>61298</v>
      </c>
      <c r="D12" s="160">
        <v>35361</v>
      </c>
      <c r="E12" s="160">
        <v>9</v>
      </c>
      <c r="F12" s="160">
        <v>2635</v>
      </c>
      <c r="G12" s="160">
        <v>32141</v>
      </c>
      <c r="H12" s="160">
        <v>29506</v>
      </c>
      <c r="I12" s="204" t="s">
        <v>1166</v>
      </c>
    </row>
    <row r="13" spans="1:11" ht="11.25" customHeight="1">
      <c r="A13" s="20"/>
      <c r="B13" s="194" t="s">
        <v>291</v>
      </c>
      <c r="C13" s="160">
        <v>10498</v>
      </c>
      <c r="D13" s="160">
        <v>6587</v>
      </c>
      <c r="E13" s="160">
        <v>127</v>
      </c>
      <c r="F13" s="160">
        <v>2551</v>
      </c>
      <c r="G13" s="160">
        <v>8314</v>
      </c>
      <c r="H13" s="160">
        <v>5763</v>
      </c>
      <c r="I13" s="204" t="s">
        <v>1167</v>
      </c>
    </row>
    <row r="14" spans="1:11" ht="11.25" customHeight="1">
      <c r="A14" s="20"/>
      <c r="B14" s="194" t="s">
        <v>293</v>
      </c>
      <c r="C14" s="160">
        <v>3545</v>
      </c>
      <c r="D14" s="160">
        <v>1335</v>
      </c>
      <c r="E14" s="160">
        <v>150</v>
      </c>
      <c r="F14" s="160">
        <v>588</v>
      </c>
      <c r="G14" s="160">
        <v>1737</v>
      </c>
      <c r="H14" s="160">
        <v>1149</v>
      </c>
      <c r="I14" s="204" t="s">
        <v>1168</v>
      </c>
    </row>
    <row r="15" spans="1:11" ht="11.25" customHeight="1">
      <c r="A15" s="20"/>
      <c r="B15" s="194" t="s">
        <v>294</v>
      </c>
      <c r="C15" s="160">
        <v>3134</v>
      </c>
      <c r="D15" s="160">
        <v>1203</v>
      </c>
      <c r="E15" s="160">
        <v>17</v>
      </c>
      <c r="F15" s="160">
        <v>304</v>
      </c>
      <c r="G15" s="160">
        <v>2047</v>
      </c>
      <c r="H15" s="160">
        <v>1743</v>
      </c>
      <c r="I15" s="204" t="s">
        <v>1169</v>
      </c>
    </row>
    <row r="16" spans="1:11" ht="11.25" customHeight="1">
      <c r="A16" s="20"/>
      <c r="B16" s="194" t="s">
        <v>296</v>
      </c>
      <c r="C16" s="160">
        <v>1391</v>
      </c>
      <c r="D16" s="160">
        <v>586</v>
      </c>
      <c r="E16" s="160">
        <v>2</v>
      </c>
      <c r="F16" s="160">
        <v>56</v>
      </c>
      <c r="G16" s="160">
        <v>564</v>
      </c>
      <c r="H16" s="160">
        <v>508</v>
      </c>
      <c r="I16" s="204" t="s">
        <v>1170</v>
      </c>
    </row>
    <row r="17" spans="1:9" ht="11.25" customHeight="1">
      <c r="A17" s="20"/>
      <c r="B17" s="194"/>
      <c r="C17" s="160"/>
      <c r="D17" s="160"/>
      <c r="E17" s="160"/>
      <c r="F17" s="160"/>
      <c r="G17" s="160"/>
      <c r="H17" s="160"/>
      <c r="I17" s="204"/>
    </row>
    <row r="18" spans="1:9" ht="11.25" customHeight="1">
      <c r="A18" s="18" t="s">
        <v>298</v>
      </c>
      <c r="C18" s="160"/>
      <c r="D18" s="160"/>
      <c r="E18" s="160"/>
      <c r="F18" s="160"/>
      <c r="G18" s="160"/>
      <c r="H18" s="160"/>
      <c r="I18" s="204"/>
    </row>
    <row r="19" spans="1:9" ht="11.25" customHeight="1">
      <c r="A19" s="20"/>
      <c r="B19" s="194" t="s">
        <v>299</v>
      </c>
      <c r="C19" s="160">
        <v>7203</v>
      </c>
      <c r="D19" s="160">
        <v>4759</v>
      </c>
      <c r="E19" s="160">
        <v>22</v>
      </c>
      <c r="F19" s="160">
        <v>646</v>
      </c>
      <c r="G19" s="160">
        <v>4111</v>
      </c>
      <c r="H19" s="160">
        <v>3465</v>
      </c>
      <c r="I19" s="204" t="s">
        <v>1171</v>
      </c>
    </row>
    <row r="20" spans="1:9" ht="11.25" customHeight="1">
      <c r="A20" s="20"/>
      <c r="B20" s="194" t="s">
        <v>301</v>
      </c>
      <c r="C20" s="160">
        <v>6955</v>
      </c>
      <c r="D20" s="160">
        <v>4162</v>
      </c>
      <c r="E20" s="160">
        <v>27</v>
      </c>
      <c r="F20" s="160">
        <v>618</v>
      </c>
      <c r="G20" s="160">
        <v>3896</v>
      </c>
      <c r="H20" s="160">
        <v>3278</v>
      </c>
      <c r="I20" s="204" t="s">
        <v>1172</v>
      </c>
    </row>
    <row r="21" spans="1:9" ht="11.25" customHeight="1">
      <c r="A21" s="20"/>
      <c r="B21" s="194" t="s">
        <v>303</v>
      </c>
      <c r="C21" s="160">
        <v>11393</v>
      </c>
      <c r="D21" s="160">
        <v>6519</v>
      </c>
      <c r="E21" s="160">
        <v>99</v>
      </c>
      <c r="F21" s="160">
        <v>1387</v>
      </c>
      <c r="G21" s="160">
        <v>7955</v>
      </c>
      <c r="H21" s="160">
        <v>6568</v>
      </c>
      <c r="I21" s="204" t="s">
        <v>1173</v>
      </c>
    </row>
    <row r="22" spans="1:9" ht="11.25" customHeight="1">
      <c r="A22" s="20"/>
      <c r="B22" s="194" t="s">
        <v>305</v>
      </c>
      <c r="C22" s="160">
        <v>10235</v>
      </c>
      <c r="D22" s="160">
        <v>5973</v>
      </c>
      <c r="E22" s="160">
        <v>78</v>
      </c>
      <c r="F22" s="160">
        <v>1187</v>
      </c>
      <c r="G22" s="160">
        <v>6579</v>
      </c>
      <c r="H22" s="160">
        <v>5392</v>
      </c>
      <c r="I22" s="204" t="s">
        <v>1174</v>
      </c>
    </row>
    <row r="23" spans="1:9" ht="11.25" customHeight="1">
      <c r="A23" s="20"/>
      <c r="B23" s="194" t="s">
        <v>307</v>
      </c>
      <c r="C23" s="160">
        <v>14941</v>
      </c>
      <c r="D23" s="160">
        <v>7991</v>
      </c>
      <c r="E23" s="160">
        <v>86</v>
      </c>
      <c r="F23" s="160">
        <v>1066</v>
      </c>
      <c r="G23" s="160">
        <v>7024</v>
      </c>
      <c r="H23" s="160">
        <v>5958</v>
      </c>
      <c r="I23" s="204" t="s">
        <v>1175</v>
      </c>
    </row>
    <row r="24" spans="1:9" ht="11.25" customHeight="1">
      <c r="A24" s="20"/>
      <c r="B24" s="194" t="s">
        <v>309</v>
      </c>
      <c r="C24" s="160">
        <v>25260</v>
      </c>
      <c r="D24" s="160">
        <v>12683</v>
      </c>
      <c r="E24" s="160">
        <v>88</v>
      </c>
      <c r="F24" s="160">
        <v>1249</v>
      </c>
      <c r="G24" s="160">
        <v>12139</v>
      </c>
      <c r="H24" s="160">
        <v>10890</v>
      </c>
      <c r="I24" s="204" t="s">
        <v>1176</v>
      </c>
    </row>
    <row r="25" spans="1:9" ht="11.25" customHeight="1">
      <c r="A25" s="20"/>
      <c r="B25" s="194" t="s">
        <v>310</v>
      </c>
      <c r="C25" s="160">
        <v>9845</v>
      </c>
      <c r="D25" s="160">
        <v>5501</v>
      </c>
      <c r="E25" s="160">
        <v>41</v>
      </c>
      <c r="F25" s="160">
        <v>804</v>
      </c>
      <c r="G25" s="160">
        <v>7297</v>
      </c>
      <c r="H25" s="160">
        <v>6493</v>
      </c>
      <c r="I25" s="204" t="s">
        <v>1177</v>
      </c>
    </row>
    <row r="26" spans="1:9" ht="11.25" customHeight="1">
      <c r="A26" s="20"/>
      <c r="B26" s="194"/>
      <c r="C26" s="160"/>
      <c r="D26" s="160"/>
      <c r="E26" s="160"/>
      <c r="F26" s="160"/>
      <c r="G26" s="160"/>
      <c r="H26" s="160"/>
      <c r="I26" s="204"/>
    </row>
    <row r="27" spans="1:9" ht="11.25" customHeight="1">
      <c r="A27" s="18" t="s">
        <v>312</v>
      </c>
      <c r="C27" s="160"/>
      <c r="D27" s="160"/>
      <c r="E27" s="160"/>
      <c r="F27" s="160"/>
      <c r="G27" s="160"/>
      <c r="H27" s="160"/>
      <c r="I27" s="204"/>
    </row>
    <row r="28" spans="1:9" ht="11.25" customHeight="1">
      <c r="A28" s="20"/>
      <c r="B28" s="196" t="s">
        <v>313</v>
      </c>
      <c r="C28" s="160">
        <v>9143</v>
      </c>
      <c r="D28" s="160">
        <v>2546</v>
      </c>
      <c r="E28" s="160">
        <v>8</v>
      </c>
      <c r="F28" s="160">
        <v>391</v>
      </c>
      <c r="G28" s="160">
        <v>4231</v>
      </c>
      <c r="H28" s="160">
        <v>3840</v>
      </c>
      <c r="I28" s="204" t="s">
        <v>1178</v>
      </c>
    </row>
    <row r="29" spans="1:9" ht="11.25" customHeight="1">
      <c r="A29" s="20"/>
      <c r="B29" s="197" t="s">
        <v>315</v>
      </c>
      <c r="C29" s="160">
        <v>46195</v>
      </c>
      <c r="D29" s="160">
        <v>24796</v>
      </c>
      <c r="E29" s="160">
        <v>5</v>
      </c>
      <c r="F29" s="160">
        <v>1416</v>
      </c>
      <c r="G29" s="160">
        <v>21729</v>
      </c>
      <c r="H29" s="160">
        <v>20313</v>
      </c>
      <c r="I29" s="204" t="s">
        <v>1179</v>
      </c>
    </row>
    <row r="30" spans="1:9" ht="11.25" customHeight="1">
      <c r="A30" s="20"/>
      <c r="B30" s="194" t="s">
        <v>317</v>
      </c>
      <c r="C30" s="160">
        <v>14830</v>
      </c>
      <c r="D30" s="160">
        <v>10360</v>
      </c>
      <c r="E30" s="160">
        <v>2</v>
      </c>
      <c r="F30" s="160">
        <v>1485</v>
      </c>
      <c r="G30" s="160">
        <v>10912</v>
      </c>
      <c r="H30" s="160">
        <v>9427</v>
      </c>
      <c r="I30" s="204" t="s">
        <v>1180</v>
      </c>
    </row>
    <row r="31" spans="1:9" ht="11.25" customHeight="1">
      <c r="A31" s="20"/>
      <c r="B31" s="197" t="s">
        <v>319</v>
      </c>
      <c r="C31" s="160">
        <v>4138</v>
      </c>
      <c r="D31" s="160">
        <v>2681</v>
      </c>
      <c r="E31" s="160">
        <v>9</v>
      </c>
      <c r="F31" s="160">
        <v>723</v>
      </c>
      <c r="G31" s="160">
        <v>3609</v>
      </c>
      <c r="H31" s="160">
        <v>2886</v>
      </c>
      <c r="I31" s="204" t="s">
        <v>1181</v>
      </c>
    </row>
    <row r="32" spans="1:9" ht="11.25" customHeight="1">
      <c r="A32" s="20"/>
      <c r="B32" s="194" t="s">
        <v>321</v>
      </c>
      <c r="C32" s="160">
        <v>11526</v>
      </c>
      <c r="D32" s="160">
        <v>7205</v>
      </c>
      <c r="E32" s="160">
        <v>417</v>
      </c>
      <c r="F32" s="160">
        <v>2942</v>
      </c>
      <c r="G32" s="160">
        <v>8520</v>
      </c>
      <c r="H32" s="160">
        <v>5578</v>
      </c>
      <c r="I32" s="204" t="s">
        <v>1182</v>
      </c>
    </row>
    <row r="33" spans="1:11" ht="11.25" customHeight="1">
      <c r="A33" s="20"/>
      <c r="B33" s="194" t="s">
        <v>323</v>
      </c>
      <c r="C33" s="27">
        <v>6.2361522073618199</v>
      </c>
      <c r="D33" s="27">
        <v>6.9632676859289999</v>
      </c>
      <c r="E33" s="27">
        <v>89.681818181818201</v>
      </c>
      <c r="F33" s="27">
        <v>14.7362204724409</v>
      </c>
      <c r="G33" s="27">
        <v>7.1014323297281496</v>
      </c>
      <c r="H33" s="205">
        <v>-7.6347881427127904</v>
      </c>
      <c r="I33" s="204" t="s">
        <v>1183</v>
      </c>
    </row>
    <row r="34" spans="1:11" ht="11.25" customHeight="1">
      <c r="A34" s="20"/>
      <c r="B34" s="194"/>
      <c r="C34" s="22"/>
      <c r="D34" s="22"/>
      <c r="E34" s="22"/>
      <c r="F34" s="22"/>
      <c r="G34" s="22"/>
      <c r="H34" s="198"/>
      <c r="I34" s="204"/>
    </row>
    <row r="35" spans="1:11" ht="11.25" customHeight="1">
      <c r="A35" s="18" t="s">
        <v>324</v>
      </c>
      <c r="B35" s="109"/>
      <c r="C35" s="160"/>
      <c r="D35" s="160"/>
      <c r="E35" s="160"/>
      <c r="F35" s="160"/>
      <c r="G35" s="160"/>
      <c r="H35" s="160"/>
      <c r="I35" s="204"/>
      <c r="J35" s="109"/>
      <c r="K35" s="109"/>
    </row>
    <row r="36" spans="1:11" ht="11.25" customHeight="1">
      <c r="A36" s="18"/>
      <c r="B36" s="194" t="s">
        <v>325</v>
      </c>
      <c r="C36" s="160">
        <v>64159</v>
      </c>
      <c r="D36" s="160">
        <v>36018</v>
      </c>
      <c r="E36" s="160">
        <v>320</v>
      </c>
      <c r="F36" s="160">
        <v>6041</v>
      </c>
      <c r="G36" s="160">
        <v>39332</v>
      </c>
      <c r="H36" s="160">
        <v>33291</v>
      </c>
      <c r="I36" s="204" t="s">
        <v>1184</v>
      </c>
      <c r="J36" s="109"/>
      <c r="K36" s="109"/>
    </row>
    <row r="37" spans="1:11" ht="11.25" customHeight="1">
      <c r="A37" s="18"/>
      <c r="B37" s="194" t="s">
        <v>327</v>
      </c>
      <c r="C37" s="160">
        <v>17772</v>
      </c>
      <c r="D37" s="160">
        <v>9774</v>
      </c>
      <c r="E37" s="160">
        <v>120</v>
      </c>
      <c r="F37" s="160">
        <v>575</v>
      </c>
      <c r="G37" s="160">
        <v>4709</v>
      </c>
      <c r="H37" s="160">
        <v>4134</v>
      </c>
      <c r="I37" s="204" t="s">
        <v>1185</v>
      </c>
      <c r="J37" s="109"/>
      <c r="K37" s="109"/>
    </row>
    <row r="38" spans="1:11" ht="11.25" customHeight="1">
      <c r="A38" s="18"/>
      <c r="B38" s="194" t="s">
        <v>329</v>
      </c>
      <c r="C38" s="160">
        <v>3128</v>
      </c>
      <c r="D38" s="160">
        <v>1375</v>
      </c>
      <c r="E38" s="160">
        <v>0</v>
      </c>
      <c r="F38" s="160">
        <v>288</v>
      </c>
      <c r="G38" s="160">
        <v>4644</v>
      </c>
      <c r="H38" s="160">
        <v>4356</v>
      </c>
      <c r="I38" s="204" t="s">
        <v>1186</v>
      </c>
      <c r="J38" s="109"/>
      <c r="K38" s="109"/>
    </row>
    <row r="39" spans="1:11" ht="11.25" customHeight="1">
      <c r="A39" s="18"/>
      <c r="B39" s="194"/>
      <c r="C39" s="160"/>
      <c r="D39" s="160"/>
      <c r="E39" s="160"/>
      <c r="F39" s="160"/>
      <c r="G39" s="160"/>
      <c r="H39" s="160"/>
      <c r="I39" s="204"/>
      <c r="J39" s="109"/>
      <c r="K39" s="109"/>
    </row>
    <row r="40" spans="1:11" ht="11.25" customHeight="1">
      <c r="A40" s="18" t="s">
        <v>338</v>
      </c>
      <c r="B40" s="194"/>
      <c r="C40" s="160"/>
      <c r="D40" s="160"/>
      <c r="E40" s="160"/>
      <c r="F40" s="160"/>
      <c r="G40" s="160"/>
      <c r="H40" s="160"/>
      <c r="I40" s="204"/>
      <c r="J40" s="109"/>
      <c r="K40" s="109"/>
    </row>
    <row r="41" spans="1:11" ht="11.25" customHeight="1">
      <c r="A41" s="18"/>
      <c r="B41" s="194" t="s">
        <v>359</v>
      </c>
      <c r="C41" s="160">
        <v>40621</v>
      </c>
      <c r="D41" s="160">
        <v>33331</v>
      </c>
      <c r="E41" s="160">
        <v>249</v>
      </c>
      <c r="F41" s="160">
        <v>4795</v>
      </c>
      <c r="G41" s="160">
        <v>31563</v>
      </c>
      <c r="H41" s="160">
        <v>26768</v>
      </c>
      <c r="I41" s="204" t="s">
        <v>1187</v>
      </c>
      <c r="J41" s="109"/>
      <c r="K41" s="109"/>
    </row>
    <row r="42" spans="1:11" ht="11.25" customHeight="1">
      <c r="A42" s="18"/>
      <c r="B42" s="194" t="s">
        <v>339</v>
      </c>
      <c r="C42" s="160">
        <v>23253</v>
      </c>
      <c r="D42" s="160">
        <v>9008</v>
      </c>
      <c r="E42" s="160">
        <v>3</v>
      </c>
      <c r="F42" s="160">
        <v>810</v>
      </c>
      <c r="G42" s="160">
        <v>12612</v>
      </c>
      <c r="H42" s="160">
        <v>11802</v>
      </c>
      <c r="I42" s="204" t="s">
        <v>1188</v>
      </c>
      <c r="J42" s="109"/>
      <c r="K42" s="109"/>
    </row>
    <row r="43" spans="1:11" ht="11.25" customHeight="1">
      <c r="A43" s="18"/>
      <c r="B43" s="194" t="s">
        <v>341</v>
      </c>
      <c r="C43" s="160">
        <v>2395</v>
      </c>
      <c r="D43" s="160">
        <v>1084</v>
      </c>
      <c r="E43" s="160">
        <v>0</v>
      </c>
      <c r="F43" s="160">
        <v>187</v>
      </c>
      <c r="G43" s="160">
        <v>1330</v>
      </c>
      <c r="H43" s="160">
        <v>1143</v>
      </c>
      <c r="I43" s="204" t="s">
        <v>1189</v>
      </c>
      <c r="J43" s="109"/>
      <c r="K43" s="109"/>
    </row>
    <row r="44" spans="1:11" ht="11.25" customHeight="1">
      <c r="A44" s="18"/>
      <c r="B44" s="194" t="s">
        <v>342</v>
      </c>
      <c r="C44" s="160">
        <v>1854</v>
      </c>
      <c r="D44" s="160">
        <v>709</v>
      </c>
      <c r="E44" s="160">
        <v>3</v>
      </c>
      <c r="F44" s="160">
        <v>64</v>
      </c>
      <c r="G44" s="160">
        <v>626</v>
      </c>
      <c r="H44" s="160">
        <v>562</v>
      </c>
      <c r="I44" s="204" t="s">
        <v>1190</v>
      </c>
      <c r="J44" s="109"/>
      <c r="K44" s="109"/>
    </row>
    <row r="45" spans="1:11" ht="11.25" customHeight="1">
      <c r="A45" s="18"/>
      <c r="B45" s="194" t="s">
        <v>187</v>
      </c>
      <c r="C45" s="160">
        <v>1050</v>
      </c>
      <c r="D45" s="160">
        <v>251</v>
      </c>
      <c r="E45" s="160">
        <v>162</v>
      </c>
      <c r="F45" s="160">
        <v>596</v>
      </c>
      <c r="G45" s="160">
        <v>600</v>
      </c>
      <c r="H45" s="160">
        <v>4</v>
      </c>
      <c r="I45" s="204" t="s">
        <v>1191</v>
      </c>
      <c r="J45" s="109"/>
      <c r="K45" s="109"/>
    </row>
    <row r="46" spans="1:11" ht="11.25" customHeight="1">
      <c r="A46" s="18"/>
      <c r="B46" s="194"/>
      <c r="C46" s="160"/>
      <c r="D46" s="160"/>
      <c r="E46" s="160"/>
      <c r="F46" s="160"/>
      <c r="G46" s="160"/>
      <c r="H46" s="160"/>
      <c r="I46" s="204"/>
      <c r="J46" s="109"/>
      <c r="K46" s="109"/>
    </row>
    <row r="47" spans="1:11" ht="11.25" customHeight="1">
      <c r="A47" s="18" t="s">
        <v>361</v>
      </c>
      <c r="B47" s="194"/>
      <c r="C47" s="160"/>
      <c r="D47" s="160"/>
      <c r="E47" s="160"/>
      <c r="F47" s="160"/>
      <c r="G47" s="160"/>
      <c r="H47" s="160"/>
      <c r="I47" s="204"/>
      <c r="J47" s="109"/>
      <c r="K47" s="109"/>
    </row>
    <row r="48" spans="1:11" ht="11.25" customHeight="1">
      <c r="A48" s="18"/>
      <c r="B48" s="194" t="s">
        <v>181</v>
      </c>
      <c r="C48" s="160">
        <v>83224</v>
      </c>
      <c r="D48" s="160">
        <v>45819</v>
      </c>
      <c r="E48" s="160">
        <v>335</v>
      </c>
      <c r="F48" s="160">
        <v>6371</v>
      </c>
      <c r="G48" s="160">
        <v>46573</v>
      </c>
      <c r="H48" s="160">
        <v>40202</v>
      </c>
      <c r="I48" s="204" t="s">
        <v>1192</v>
      </c>
      <c r="J48" s="109"/>
      <c r="K48" s="109"/>
    </row>
    <row r="49" spans="1:11" ht="11.25" customHeight="1">
      <c r="A49" s="18"/>
      <c r="B49" s="194" t="s">
        <v>363</v>
      </c>
      <c r="C49" s="160">
        <v>1065</v>
      </c>
      <c r="D49" s="160">
        <v>811</v>
      </c>
      <c r="E49" s="160">
        <v>100</v>
      </c>
      <c r="F49" s="160">
        <v>395</v>
      </c>
      <c r="G49" s="160">
        <v>950</v>
      </c>
      <c r="H49" s="160">
        <v>555</v>
      </c>
      <c r="I49" s="204" t="s">
        <v>1193</v>
      </c>
      <c r="J49" s="109"/>
      <c r="K49" s="109"/>
    </row>
    <row r="50" spans="1:11" ht="11.25" customHeight="1">
      <c r="A50" s="26"/>
      <c r="B50" s="28"/>
      <c r="C50" s="28"/>
      <c r="D50" s="28"/>
      <c r="E50" s="28"/>
      <c r="F50" s="28"/>
      <c r="G50" s="28"/>
      <c r="H50" s="93"/>
      <c r="I50" s="99"/>
      <c r="J50" s="26"/>
      <c r="K50" s="109"/>
    </row>
    <row r="51" spans="1:11" ht="11.25" customHeight="1">
      <c r="A51" s="18" t="s">
        <v>156</v>
      </c>
      <c r="K51" s="109"/>
    </row>
    <row r="52" spans="1:11" ht="11.25" customHeight="1">
      <c r="K52" s="109"/>
    </row>
    <row r="53" spans="1:11" ht="11.25" customHeight="1">
      <c r="K53" s="109"/>
    </row>
    <row r="54" spans="1:11" ht="11.25" customHeight="1">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5"/>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c r="A1" s="94" t="s">
        <v>1194</v>
      </c>
    </row>
    <row r="2" spans="1:11" ht="11.25" customHeight="1">
      <c r="B2" s="109"/>
      <c r="C2" s="109"/>
      <c r="D2" s="109"/>
      <c r="E2" s="109"/>
      <c r="F2" s="109"/>
      <c r="G2" s="109"/>
      <c r="H2" s="160"/>
      <c r="I2" s="200"/>
      <c r="J2" s="66"/>
      <c r="K2" s="66"/>
    </row>
    <row r="3" spans="1:11" ht="15">
      <c r="A3" s="23" t="s">
        <v>1195</v>
      </c>
      <c r="B3" s="23"/>
      <c r="C3" s="23"/>
      <c r="D3" s="23"/>
      <c r="E3" s="23"/>
      <c r="F3" s="23"/>
      <c r="G3" s="23"/>
      <c r="H3" s="90"/>
      <c r="I3" s="96"/>
    </row>
    <row r="4" spans="1:11" ht="14.25">
      <c r="A4" s="24" t="s">
        <v>162</v>
      </c>
      <c r="B4" s="24"/>
      <c r="C4" s="24"/>
      <c r="D4" s="24"/>
      <c r="E4" s="24"/>
      <c r="F4" s="24"/>
      <c r="G4" s="24"/>
      <c r="H4" s="91"/>
      <c r="I4" s="97"/>
    </row>
    <row r="5" spans="1:11" ht="11.25" customHeight="1">
      <c r="A5" s="1"/>
      <c r="B5" s="1"/>
      <c r="C5" s="1"/>
      <c r="D5" s="1"/>
      <c r="E5" s="1"/>
      <c r="F5" s="1"/>
      <c r="G5" s="1"/>
      <c r="H5" s="182"/>
      <c r="I5" s="201"/>
      <c r="J5" s="1"/>
      <c r="K5" s="108"/>
    </row>
    <row r="6" spans="1:11" ht="11.25" customHeight="1">
      <c r="A6" s="183" t="s">
        <v>287</v>
      </c>
      <c r="B6" s="184"/>
      <c r="C6" s="34"/>
      <c r="D6" s="35"/>
      <c r="E6" s="33" t="s">
        <v>163</v>
      </c>
      <c r="F6" s="35"/>
      <c r="G6" s="36"/>
      <c r="H6" s="185" t="s">
        <v>164</v>
      </c>
      <c r="I6" s="202"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3"/>
    </row>
    <row r="9" spans="1:11" ht="11.25" customHeight="1">
      <c r="A9" s="18" t="s">
        <v>413</v>
      </c>
      <c r="C9" s="9">
        <v>4601</v>
      </c>
      <c r="D9" s="9">
        <v>59</v>
      </c>
      <c r="E9" s="9">
        <v>73</v>
      </c>
      <c r="F9" s="9">
        <v>3888</v>
      </c>
      <c r="G9" s="9">
        <v>3316</v>
      </c>
      <c r="H9" s="9">
        <v>-572</v>
      </c>
      <c r="I9" s="98" t="s">
        <v>188</v>
      </c>
    </row>
    <row r="10" spans="1:11" ht="11.25" customHeight="1">
      <c r="A10" s="18"/>
      <c r="C10" s="19"/>
      <c r="D10" s="19"/>
      <c r="E10" s="19"/>
      <c r="F10" s="19"/>
      <c r="G10" s="19"/>
      <c r="H10" s="9"/>
      <c r="I10" s="98"/>
    </row>
    <row r="11" spans="1:11" ht="11.25" customHeight="1">
      <c r="A11" s="18" t="s">
        <v>288</v>
      </c>
      <c r="C11" s="160"/>
      <c r="D11" s="160"/>
      <c r="E11" s="160"/>
      <c r="F11" s="160"/>
      <c r="G11" s="160"/>
      <c r="H11" s="9"/>
      <c r="I11" s="98"/>
    </row>
    <row r="12" spans="1:11" ht="11.25" customHeight="1">
      <c r="A12" s="20"/>
      <c r="B12" s="194" t="s">
        <v>289</v>
      </c>
      <c r="C12" s="160">
        <v>3005</v>
      </c>
      <c r="D12" s="160">
        <v>1</v>
      </c>
      <c r="E12" s="160">
        <v>3</v>
      </c>
      <c r="F12" s="160">
        <v>2788</v>
      </c>
      <c r="G12" s="160">
        <v>2232</v>
      </c>
      <c r="H12" s="160">
        <v>-556</v>
      </c>
      <c r="I12" s="204" t="s">
        <v>1196</v>
      </c>
    </row>
    <row r="13" spans="1:11" ht="11.25" customHeight="1">
      <c r="A13" s="20"/>
      <c r="B13" s="194" t="s">
        <v>291</v>
      </c>
      <c r="C13" s="160">
        <v>549</v>
      </c>
      <c r="D13" s="160">
        <v>32</v>
      </c>
      <c r="E13" s="160">
        <v>35</v>
      </c>
      <c r="F13" s="160">
        <v>458</v>
      </c>
      <c r="G13" s="160">
        <v>420</v>
      </c>
      <c r="H13" s="160">
        <v>-38</v>
      </c>
      <c r="I13" s="204" t="s">
        <v>429</v>
      </c>
    </row>
    <row r="14" spans="1:11" ht="11.25" customHeight="1">
      <c r="A14" s="20"/>
      <c r="B14" s="194" t="s">
        <v>293</v>
      </c>
      <c r="C14" s="160">
        <v>672</v>
      </c>
      <c r="D14" s="160">
        <v>8</v>
      </c>
      <c r="E14" s="160">
        <v>15</v>
      </c>
      <c r="F14" s="160">
        <v>327</v>
      </c>
      <c r="G14" s="160">
        <v>397</v>
      </c>
      <c r="H14" s="160">
        <v>70</v>
      </c>
      <c r="I14" s="204" t="s">
        <v>210</v>
      </c>
    </row>
    <row r="15" spans="1:11" ht="11.25" customHeight="1">
      <c r="A15" s="20"/>
      <c r="B15" s="194" t="s">
        <v>294</v>
      </c>
      <c r="C15" s="160">
        <v>23</v>
      </c>
      <c r="D15" s="160">
        <v>0</v>
      </c>
      <c r="E15" s="160">
        <v>3</v>
      </c>
      <c r="F15" s="160">
        <v>13</v>
      </c>
      <c r="G15" s="160">
        <v>14</v>
      </c>
      <c r="H15" s="160">
        <v>1</v>
      </c>
      <c r="I15" s="204" t="s">
        <v>1197</v>
      </c>
    </row>
    <row r="16" spans="1:11" ht="11.25" customHeight="1">
      <c r="A16" s="20"/>
      <c r="B16" s="194" t="s">
        <v>296</v>
      </c>
      <c r="C16" s="160">
        <v>136</v>
      </c>
      <c r="D16" s="160">
        <v>0</v>
      </c>
      <c r="E16" s="160">
        <v>0</v>
      </c>
      <c r="F16" s="160">
        <v>64</v>
      </c>
      <c r="G16" s="160">
        <v>59</v>
      </c>
      <c r="H16" s="160">
        <v>-5</v>
      </c>
      <c r="I16" s="204" t="s">
        <v>1198</v>
      </c>
    </row>
    <row r="17" spans="1:9" ht="11.25" customHeight="1">
      <c r="A17" s="20"/>
      <c r="B17" s="194"/>
      <c r="C17" s="160"/>
      <c r="D17" s="160"/>
      <c r="E17" s="160"/>
      <c r="F17" s="160"/>
      <c r="G17" s="160"/>
      <c r="H17" s="160"/>
      <c r="I17" s="204"/>
    </row>
    <row r="18" spans="1:9" ht="11.25" customHeight="1">
      <c r="A18" s="18" t="s">
        <v>298</v>
      </c>
      <c r="C18" s="160"/>
      <c r="D18" s="160"/>
      <c r="E18" s="160"/>
      <c r="F18" s="160"/>
      <c r="G18" s="160"/>
      <c r="H18" s="160"/>
      <c r="I18" s="204"/>
    </row>
    <row r="19" spans="1:9" ht="11.25" customHeight="1">
      <c r="A19" s="20"/>
      <c r="B19" s="194" t="s">
        <v>299</v>
      </c>
      <c r="C19" s="160">
        <v>403</v>
      </c>
      <c r="D19" s="160">
        <v>0</v>
      </c>
      <c r="E19" s="160">
        <v>9</v>
      </c>
      <c r="F19" s="160">
        <v>330</v>
      </c>
      <c r="G19" s="160">
        <v>315</v>
      </c>
      <c r="H19" s="160">
        <v>-15</v>
      </c>
      <c r="I19" s="204" t="s">
        <v>657</v>
      </c>
    </row>
    <row r="20" spans="1:9" ht="11.25" customHeight="1">
      <c r="A20" s="20"/>
      <c r="B20" s="194" t="s">
        <v>301</v>
      </c>
      <c r="C20" s="160">
        <v>165</v>
      </c>
      <c r="D20" s="160">
        <v>1</v>
      </c>
      <c r="E20" s="160">
        <v>1</v>
      </c>
      <c r="F20" s="160">
        <v>96</v>
      </c>
      <c r="G20" s="160">
        <v>79</v>
      </c>
      <c r="H20" s="160">
        <v>-17</v>
      </c>
      <c r="I20" s="204" t="s">
        <v>1199</v>
      </c>
    </row>
    <row r="21" spans="1:9" ht="11.25" customHeight="1">
      <c r="A21" s="20"/>
      <c r="B21" s="194" t="s">
        <v>303</v>
      </c>
      <c r="C21" s="160">
        <v>1388</v>
      </c>
      <c r="D21" s="160">
        <v>12</v>
      </c>
      <c r="E21" s="160">
        <v>11</v>
      </c>
      <c r="F21" s="160">
        <v>1157</v>
      </c>
      <c r="G21" s="160">
        <v>875</v>
      </c>
      <c r="H21" s="160">
        <v>-282</v>
      </c>
      <c r="I21" s="204" t="s">
        <v>1200</v>
      </c>
    </row>
    <row r="22" spans="1:9" ht="11.25" customHeight="1">
      <c r="A22" s="20"/>
      <c r="B22" s="194" t="s">
        <v>305</v>
      </c>
      <c r="C22" s="160">
        <v>1028</v>
      </c>
      <c r="D22" s="160">
        <v>12</v>
      </c>
      <c r="E22" s="160">
        <v>16</v>
      </c>
      <c r="F22" s="160">
        <v>824</v>
      </c>
      <c r="G22" s="160">
        <v>733</v>
      </c>
      <c r="H22" s="160">
        <v>-91</v>
      </c>
      <c r="I22" s="204" t="s">
        <v>1201</v>
      </c>
    </row>
    <row r="23" spans="1:9" ht="11.25" customHeight="1">
      <c r="A23" s="20"/>
      <c r="B23" s="194" t="s">
        <v>307</v>
      </c>
      <c r="C23" s="160">
        <v>732</v>
      </c>
      <c r="D23" s="160">
        <v>14</v>
      </c>
      <c r="E23" s="160">
        <v>18</v>
      </c>
      <c r="F23" s="160">
        <v>537</v>
      </c>
      <c r="G23" s="160">
        <v>541</v>
      </c>
      <c r="H23" s="160">
        <v>4</v>
      </c>
      <c r="I23" s="204" t="s">
        <v>1191</v>
      </c>
    </row>
    <row r="24" spans="1:9" ht="11.25" customHeight="1">
      <c r="A24" s="20"/>
      <c r="B24" s="194" t="s">
        <v>309</v>
      </c>
      <c r="C24" s="160">
        <v>624</v>
      </c>
      <c r="D24" s="160">
        <v>19</v>
      </c>
      <c r="E24" s="160">
        <v>16</v>
      </c>
      <c r="F24" s="160">
        <v>610</v>
      </c>
      <c r="G24" s="160">
        <v>524</v>
      </c>
      <c r="H24" s="160">
        <v>-86</v>
      </c>
      <c r="I24" s="204" t="s">
        <v>1202</v>
      </c>
    </row>
    <row r="25" spans="1:9" ht="11.25" customHeight="1">
      <c r="A25" s="20"/>
      <c r="B25" s="194" t="s">
        <v>310</v>
      </c>
      <c r="C25" s="160">
        <v>261</v>
      </c>
      <c r="D25" s="160">
        <v>1</v>
      </c>
      <c r="E25" s="160">
        <v>2</v>
      </c>
      <c r="F25" s="160">
        <v>334</v>
      </c>
      <c r="G25" s="160">
        <v>249</v>
      </c>
      <c r="H25" s="160">
        <v>-85</v>
      </c>
      <c r="I25" s="204" t="s">
        <v>1203</v>
      </c>
    </row>
    <row r="26" spans="1:9" ht="11.25" customHeight="1">
      <c r="A26" s="20"/>
      <c r="B26" s="194"/>
      <c r="C26" s="160"/>
      <c r="D26" s="160"/>
      <c r="E26" s="160"/>
      <c r="F26" s="160"/>
      <c r="G26" s="160"/>
      <c r="H26" s="160"/>
      <c r="I26" s="204"/>
    </row>
    <row r="27" spans="1:9" ht="11.25" customHeight="1">
      <c r="A27" s="18" t="s">
        <v>312</v>
      </c>
      <c r="C27" s="160"/>
      <c r="D27" s="160"/>
      <c r="E27" s="160"/>
      <c r="F27" s="160"/>
      <c r="G27" s="160"/>
      <c r="H27" s="160"/>
      <c r="I27" s="204"/>
    </row>
    <row r="28" spans="1:9" ht="11.25" customHeight="1">
      <c r="A28" s="20"/>
      <c r="B28" s="196" t="s">
        <v>313</v>
      </c>
      <c r="C28" s="160">
        <v>578</v>
      </c>
      <c r="D28" s="160">
        <v>5</v>
      </c>
      <c r="E28" s="160">
        <v>0</v>
      </c>
      <c r="F28" s="160">
        <v>219</v>
      </c>
      <c r="G28" s="160">
        <v>284</v>
      </c>
      <c r="H28" s="160">
        <v>65</v>
      </c>
      <c r="I28" s="204" t="s">
        <v>1204</v>
      </c>
    </row>
    <row r="29" spans="1:9" ht="11.25" customHeight="1">
      <c r="A29" s="20"/>
      <c r="B29" s="197" t="s">
        <v>315</v>
      </c>
      <c r="C29" s="160">
        <v>876</v>
      </c>
      <c r="D29" s="160">
        <v>3</v>
      </c>
      <c r="E29" s="160">
        <v>0</v>
      </c>
      <c r="F29" s="160">
        <v>511</v>
      </c>
      <c r="G29" s="160">
        <v>621</v>
      </c>
      <c r="H29" s="160">
        <v>110</v>
      </c>
      <c r="I29" s="204" t="s">
        <v>202</v>
      </c>
    </row>
    <row r="30" spans="1:9" ht="11.25" customHeight="1">
      <c r="A30" s="20"/>
      <c r="B30" s="194" t="s">
        <v>317</v>
      </c>
      <c r="C30" s="160">
        <v>2310</v>
      </c>
      <c r="D30" s="160">
        <v>0</v>
      </c>
      <c r="E30" s="160">
        <v>0</v>
      </c>
      <c r="F30" s="160">
        <v>2023</v>
      </c>
      <c r="G30" s="160">
        <v>1617</v>
      </c>
      <c r="H30" s="160">
        <v>-406</v>
      </c>
      <c r="I30" s="204" t="s">
        <v>1205</v>
      </c>
    </row>
    <row r="31" spans="1:9" ht="11.25" customHeight="1">
      <c r="A31" s="20"/>
      <c r="B31" s="197" t="s">
        <v>319</v>
      </c>
      <c r="C31" s="160">
        <v>515</v>
      </c>
      <c r="D31" s="160">
        <v>2</v>
      </c>
      <c r="E31" s="160">
        <v>0</v>
      </c>
      <c r="F31" s="160">
        <v>747</v>
      </c>
      <c r="G31" s="160">
        <v>535</v>
      </c>
      <c r="H31" s="160">
        <v>-212</v>
      </c>
      <c r="I31" s="204" t="s">
        <v>1206</v>
      </c>
    </row>
    <row r="32" spans="1:9" ht="11.25" customHeight="1">
      <c r="A32" s="20"/>
      <c r="B32" s="194" t="s">
        <v>321</v>
      </c>
      <c r="C32" s="160">
        <v>322</v>
      </c>
      <c r="D32" s="160">
        <v>49</v>
      </c>
      <c r="E32" s="160">
        <v>73</v>
      </c>
      <c r="F32" s="160">
        <v>388</v>
      </c>
      <c r="G32" s="160">
        <v>259</v>
      </c>
      <c r="H32" s="160">
        <v>-129</v>
      </c>
      <c r="I32" s="204" t="s">
        <v>1207</v>
      </c>
    </row>
    <row r="33" spans="1:11" ht="11.25" customHeight="1">
      <c r="A33" s="20"/>
      <c r="B33" s="194" t="s">
        <v>323</v>
      </c>
      <c r="C33" s="27">
        <v>9.7526041666666696</v>
      </c>
      <c r="D33" s="27">
        <v>90.25</v>
      </c>
      <c r="E33" s="27">
        <v>92</v>
      </c>
      <c r="F33" s="27">
        <v>11.7446043165468</v>
      </c>
      <c r="G33" s="27">
        <v>10.751269035532999</v>
      </c>
      <c r="H33" s="205">
        <v>-0.993335281013769</v>
      </c>
      <c r="I33" s="204" t="s">
        <v>1208</v>
      </c>
    </row>
    <row r="34" spans="1:11" ht="11.25" customHeight="1">
      <c r="A34" s="20"/>
      <c r="B34" s="194"/>
      <c r="C34" s="22"/>
      <c r="D34" s="22"/>
      <c r="E34" s="22"/>
      <c r="F34" s="22"/>
      <c r="G34" s="22"/>
      <c r="H34" s="198"/>
      <c r="I34" s="204"/>
    </row>
    <row r="35" spans="1:11" ht="11.25" customHeight="1">
      <c r="A35" s="18" t="s">
        <v>324</v>
      </c>
      <c r="B35" s="109"/>
      <c r="C35" s="160"/>
      <c r="D35" s="160"/>
      <c r="E35" s="160"/>
      <c r="F35" s="160"/>
      <c r="G35" s="160"/>
      <c r="H35" s="160"/>
      <c r="I35" s="204"/>
      <c r="J35" s="109"/>
      <c r="K35" s="109"/>
    </row>
    <row r="36" spans="1:11" ht="11.25" customHeight="1">
      <c r="A36" s="18"/>
      <c r="B36" s="194" t="s">
        <v>325</v>
      </c>
      <c r="C36" s="160">
        <v>2570</v>
      </c>
      <c r="D36" s="160">
        <v>44</v>
      </c>
      <c r="E36" s="160">
        <v>57</v>
      </c>
      <c r="F36" s="160">
        <v>1797</v>
      </c>
      <c r="G36" s="160">
        <v>1881</v>
      </c>
      <c r="H36" s="160">
        <v>84</v>
      </c>
      <c r="I36" s="204" t="s">
        <v>1209</v>
      </c>
      <c r="J36" s="109"/>
      <c r="K36" s="109"/>
    </row>
    <row r="37" spans="1:11" ht="11.25" customHeight="1">
      <c r="A37" s="18"/>
      <c r="B37" s="194" t="s">
        <v>327</v>
      </c>
      <c r="C37" s="160">
        <v>1222</v>
      </c>
      <c r="D37" s="160">
        <v>7</v>
      </c>
      <c r="E37" s="160">
        <v>16</v>
      </c>
      <c r="F37" s="160">
        <v>1478</v>
      </c>
      <c r="G37" s="160">
        <v>1007</v>
      </c>
      <c r="H37" s="160">
        <v>-471</v>
      </c>
      <c r="I37" s="204" t="s">
        <v>650</v>
      </c>
      <c r="J37" s="109"/>
      <c r="K37" s="109"/>
    </row>
    <row r="38" spans="1:11" ht="11.25" customHeight="1">
      <c r="A38" s="18"/>
      <c r="B38" s="194"/>
      <c r="C38" s="160"/>
      <c r="D38" s="160"/>
      <c r="E38" s="160"/>
      <c r="F38" s="160"/>
      <c r="G38" s="160"/>
      <c r="H38" s="160"/>
      <c r="I38" s="204"/>
      <c r="J38" s="109"/>
      <c r="K38" s="109"/>
    </row>
    <row r="39" spans="1:11" ht="11.25" customHeight="1">
      <c r="A39" s="18" t="s">
        <v>338</v>
      </c>
      <c r="B39" s="194"/>
      <c r="C39" s="160"/>
      <c r="D39" s="160"/>
      <c r="E39" s="160"/>
      <c r="F39" s="160"/>
      <c r="G39" s="160"/>
      <c r="H39" s="160"/>
      <c r="I39" s="204"/>
      <c r="J39" s="109"/>
      <c r="K39" s="109"/>
    </row>
    <row r="40" spans="1:11" ht="11.25" customHeight="1">
      <c r="A40" s="18"/>
      <c r="B40" s="194" t="s">
        <v>187</v>
      </c>
      <c r="C40" s="160">
        <v>2437</v>
      </c>
      <c r="D40" s="160">
        <v>48</v>
      </c>
      <c r="E40" s="160">
        <v>70</v>
      </c>
      <c r="F40" s="160">
        <v>2509</v>
      </c>
      <c r="G40" s="160">
        <v>1941</v>
      </c>
      <c r="H40" s="160">
        <v>-568</v>
      </c>
      <c r="I40" s="204" t="s">
        <v>1210</v>
      </c>
      <c r="J40" s="109"/>
      <c r="K40" s="109"/>
    </row>
    <row r="41" spans="1:11" ht="11.25" customHeight="1">
      <c r="A41" s="18"/>
      <c r="B41" s="194" t="s">
        <v>339</v>
      </c>
      <c r="C41" s="160">
        <v>774</v>
      </c>
      <c r="D41" s="160">
        <v>1</v>
      </c>
      <c r="E41" s="160">
        <v>1</v>
      </c>
      <c r="F41" s="160">
        <v>880</v>
      </c>
      <c r="G41" s="160">
        <v>634</v>
      </c>
      <c r="H41" s="160">
        <v>-246</v>
      </c>
      <c r="I41" s="204" t="s">
        <v>1211</v>
      </c>
      <c r="J41" s="109"/>
      <c r="K41" s="109"/>
    </row>
    <row r="42" spans="1:11" ht="11.25" customHeight="1">
      <c r="A42" s="18"/>
      <c r="B42" s="194"/>
      <c r="C42" s="160"/>
      <c r="D42" s="160"/>
      <c r="E42" s="160"/>
      <c r="F42" s="160"/>
      <c r="G42" s="160"/>
      <c r="H42" s="160"/>
      <c r="I42" s="204"/>
      <c r="J42" s="109"/>
      <c r="K42" s="109"/>
    </row>
    <row r="43" spans="1:11" ht="11.25" customHeight="1">
      <c r="A43" s="18" t="s">
        <v>361</v>
      </c>
      <c r="B43" s="194"/>
      <c r="C43" s="160"/>
      <c r="D43" s="160"/>
      <c r="E43" s="160"/>
      <c r="F43" s="160"/>
      <c r="G43" s="160"/>
      <c r="H43" s="160"/>
      <c r="I43" s="204"/>
      <c r="J43" s="109"/>
      <c r="K43" s="109"/>
    </row>
    <row r="44" spans="1:11" ht="11.25" customHeight="1">
      <c r="A44" s="18"/>
      <c r="B44" s="194" t="s">
        <v>187</v>
      </c>
      <c r="C44" s="160">
        <v>2632</v>
      </c>
      <c r="D44" s="160">
        <v>8</v>
      </c>
      <c r="E44" s="160">
        <v>16</v>
      </c>
      <c r="F44" s="160">
        <v>2794</v>
      </c>
      <c r="G44" s="160">
        <v>2066</v>
      </c>
      <c r="H44" s="160">
        <v>-728</v>
      </c>
      <c r="I44" s="204" t="s">
        <v>1212</v>
      </c>
      <c r="J44" s="109"/>
      <c r="K44" s="109"/>
    </row>
    <row r="45" spans="1:11" ht="11.25" customHeight="1">
      <c r="A45" s="26"/>
      <c r="B45" s="28"/>
      <c r="C45" s="28"/>
      <c r="D45" s="28"/>
      <c r="E45" s="28"/>
      <c r="F45" s="28"/>
      <c r="G45" s="28"/>
      <c r="H45" s="93"/>
      <c r="I45" s="99"/>
      <c r="J45" s="26"/>
      <c r="K45" s="109"/>
    </row>
    <row r="46" spans="1:11" ht="11.25" customHeight="1">
      <c r="A46" s="18" t="s">
        <v>156</v>
      </c>
      <c r="K46" s="109"/>
    </row>
    <row r="47" spans="1:11" ht="11.25" customHeight="1">
      <c r="K47" s="109"/>
    </row>
    <row r="48" spans="1:11" ht="11.25" customHeight="1">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36"/>
  <dimension ref="A1:K64"/>
  <sheetViews>
    <sheetView zoomScaleNormal="100" workbookViewId="0"/>
  </sheetViews>
  <sheetFormatPr defaultRowHeight="12.75"/>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c r="A1" s="94" t="s">
        <v>1213</v>
      </c>
    </row>
    <row r="2" spans="1:11" ht="11.25" customHeight="1">
      <c r="B2" s="109"/>
      <c r="C2" s="109"/>
      <c r="D2" s="109"/>
      <c r="E2" s="109"/>
      <c r="F2" s="109"/>
      <c r="G2" s="109"/>
      <c r="H2" s="160"/>
      <c r="I2" s="200"/>
      <c r="J2" s="66"/>
      <c r="K2" s="66"/>
    </row>
    <row r="3" spans="1:11" ht="15" customHeight="1">
      <c r="A3" s="23" t="s">
        <v>1195</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201"/>
      <c r="J5" s="1"/>
      <c r="K5" s="108"/>
    </row>
    <row r="6" spans="1:11" ht="11.25" customHeight="1">
      <c r="A6" s="183" t="s">
        <v>287</v>
      </c>
      <c r="B6" s="184"/>
      <c r="C6" s="175"/>
      <c r="D6" s="152"/>
      <c r="E6" s="176" t="s">
        <v>159</v>
      </c>
      <c r="F6" s="152"/>
      <c r="G6" s="177"/>
      <c r="H6" s="185" t="s">
        <v>164</v>
      </c>
      <c r="I6" s="202"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3"/>
    </row>
    <row r="9" spans="1:11" ht="11.25" customHeight="1">
      <c r="A9" s="18" t="s">
        <v>413</v>
      </c>
      <c r="C9" s="9">
        <v>64205</v>
      </c>
      <c r="D9" s="9">
        <v>31396</v>
      </c>
      <c r="E9" s="9">
        <v>1182</v>
      </c>
      <c r="F9" s="9">
        <v>16516</v>
      </c>
      <c r="G9" s="9">
        <v>48570</v>
      </c>
      <c r="H9" s="9">
        <v>32054</v>
      </c>
      <c r="I9" s="98" t="s">
        <v>255</v>
      </c>
    </row>
    <row r="10" spans="1:11" ht="11.25" customHeight="1">
      <c r="A10" s="18"/>
      <c r="C10" s="19"/>
      <c r="D10" s="19"/>
      <c r="E10" s="19"/>
      <c r="F10" s="19"/>
      <c r="G10" s="19"/>
      <c r="H10" s="9"/>
      <c r="I10" s="98"/>
    </row>
    <row r="11" spans="1:11" ht="11.25" customHeight="1">
      <c r="A11" s="18" t="s">
        <v>288</v>
      </c>
      <c r="C11" s="160"/>
      <c r="D11" s="160"/>
      <c r="E11" s="160"/>
      <c r="F11" s="160"/>
      <c r="G11" s="160"/>
      <c r="H11" s="9"/>
      <c r="I11" s="98"/>
    </row>
    <row r="12" spans="1:11" ht="11.25" customHeight="1">
      <c r="A12" s="20"/>
      <c r="B12" s="194" t="s">
        <v>289</v>
      </c>
      <c r="C12" s="160">
        <v>43080</v>
      </c>
      <c r="D12" s="160">
        <v>22240</v>
      </c>
      <c r="E12" s="160">
        <v>36</v>
      </c>
      <c r="F12" s="160">
        <v>9913</v>
      </c>
      <c r="G12" s="160">
        <v>33922</v>
      </c>
      <c r="H12" s="160">
        <v>24009</v>
      </c>
      <c r="I12" s="204" t="s">
        <v>1214</v>
      </c>
    </row>
    <row r="13" spans="1:11" ht="11.25" customHeight="1">
      <c r="A13" s="20"/>
      <c r="B13" s="194" t="s">
        <v>291</v>
      </c>
      <c r="C13" s="160">
        <v>8628</v>
      </c>
      <c r="D13" s="160">
        <v>4709</v>
      </c>
      <c r="E13" s="160">
        <v>737</v>
      </c>
      <c r="F13" s="160">
        <v>3579</v>
      </c>
      <c r="G13" s="160">
        <v>7309</v>
      </c>
      <c r="H13" s="160">
        <v>3730</v>
      </c>
      <c r="I13" s="204" t="s">
        <v>1215</v>
      </c>
    </row>
    <row r="14" spans="1:11" ht="11.25" customHeight="1">
      <c r="A14" s="20"/>
      <c r="B14" s="194" t="s">
        <v>293</v>
      </c>
      <c r="C14" s="160">
        <v>7580</v>
      </c>
      <c r="D14" s="160">
        <v>2570</v>
      </c>
      <c r="E14" s="160">
        <v>98</v>
      </c>
      <c r="F14" s="160">
        <v>1584</v>
      </c>
      <c r="G14" s="160">
        <v>3719</v>
      </c>
      <c r="H14" s="160">
        <v>2135</v>
      </c>
      <c r="I14" s="204" t="s">
        <v>1216</v>
      </c>
    </row>
    <row r="15" spans="1:11" ht="11.25" customHeight="1">
      <c r="A15" s="20"/>
      <c r="B15" s="194" t="s">
        <v>294</v>
      </c>
      <c r="C15" s="160">
        <v>726</v>
      </c>
      <c r="D15" s="160">
        <v>213</v>
      </c>
      <c r="E15" s="160">
        <v>29</v>
      </c>
      <c r="F15" s="160">
        <v>72</v>
      </c>
      <c r="G15" s="160">
        <v>365</v>
      </c>
      <c r="H15" s="160">
        <v>293</v>
      </c>
      <c r="I15" s="204" t="s">
        <v>1217</v>
      </c>
    </row>
    <row r="16" spans="1:11" ht="11.25" customHeight="1">
      <c r="A16" s="20"/>
      <c r="B16" s="194" t="s">
        <v>296</v>
      </c>
      <c r="C16" s="160">
        <v>1121</v>
      </c>
      <c r="D16" s="160">
        <v>474</v>
      </c>
      <c r="E16" s="160">
        <v>0</v>
      </c>
      <c r="F16" s="160">
        <v>213</v>
      </c>
      <c r="G16" s="160">
        <v>646</v>
      </c>
      <c r="H16" s="160">
        <v>433</v>
      </c>
      <c r="I16" s="204" t="s">
        <v>1218</v>
      </c>
    </row>
    <row r="17" spans="1:9" ht="11.25" customHeight="1">
      <c r="A17" s="20"/>
      <c r="B17" s="194"/>
      <c r="C17" s="160"/>
      <c r="D17" s="160"/>
      <c r="E17" s="160"/>
      <c r="F17" s="160"/>
      <c r="G17" s="160"/>
      <c r="H17" s="160"/>
      <c r="I17" s="204"/>
    </row>
    <row r="18" spans="1:9" ht="11.25" customHeight="1">
      <c r="A18" s="18" t="s">
        <v>298</v>
      </c>
      <c r="C18" s="160"/>
      <c r="D18" s="160"/>
      <c r="E18" s="160"/>
      <c r="F18" s="160"/>
      <c r="G18" s="160"/>
      <c r="H18" s="160"/>
      <c r="I18" s="204"/>
    </row>
    <row r="19" spans="1:9" ht="11.25" customHeight="1">
      <c r="A19" s="20"/>
      <c r="B19" s="194" t="s">
        <v>299</v>
      </c>
      <c r="C19" s="160">
        <v>7623</v>
      </c>
      <c r="D19" s="160">
        <v>4908</v>
      </c>
      <c r="E19" s="160">
        <v>192</v>
      </c>
      <c r="F19" s="160">
        <v>1700</v>
      </c>
      <c r="G19" s="160">
        <v>6374</v>
      </c>
      <c r="H19" s="160">
        <v>4674</v>
      </c>
      <c r="I19" s="204" t="s">
        <v>1219</v>
      </c>
    </row>
    <row r="20" spans="1:9" ht="11.25" customHeight="1">
      <c r="A20" s="20"/>
      <c r="B20" s="194" t="s">
        <v>301</v>
      </c>
      <c r="C20" s="160">
        <v>4873</v>
      </c>
      <c r="D20" s="160">
        <v>2716</v>
      </c>
      <c r="E20" s="160">
        <v>54</v>
      </c>
      <c r="F20" s="160">
        <v>801</v>
      </c>
      <c r="G20" s="160">
        <v>3282</v>
      </c>
      <c r="H20" s="160">
        <v>2481</v>
      </c>
      <c r="I20" s="204" t="s">
        <v>1220</v>
      </c>
    </row>
    <row r="21" spans="1:9" ht="11.25" customHeight="1">
      <c r="A21" s="20"/>
      <c r="B21" s="194" t="s">
        <v>303</v>
      </c>
      <c r="C21" s="160">
        <v>16013</v>
      </c>
      <c r="D21" s="160">
        <v>6254</v>
      </c>
      <c r="E21" s="160">
        <v>186</v>
      </c>
      <c r="F21" s="160">
        <v>4423</v>
      </c>
      <c r="G21" s="160">
        <v>10681</v>
      </c>
      <c r="H21" s="160">
        <v>6258</v>
      </c>
      <c r="I21" s="204" t="s">
        <v>1221</v>
      </c>
    </row>
    <row r="22" spans="1:9" ht="11.25" customHeight="1">
      <c r="A22" s="20"/>
      <c r="B22" s="194" t="s">
        <v>305</v>
      </c>
      <c r="C22" s="160">
        <v>13440</v>
      </c>
      <c r="D22" s="160">
        <v>6335</v>
      </c>
      <c r="E22" s="160">
        <v>283</v>
      </c>
      <c r="F22" s="160">
        <v>3443</v>
      </c>
      <c r="G22" s="160">
        <v>9857</v>
      </c>
      <c r="H22" s="160">
        <v>6414</v>
      </c>
      <c r="I22" s="204" t="s">
        <v>1222</v>
      </c>
    </row>
    <row r="23" spans="1:9" ht="11.25" customHeight="1">
      <c r="A23" s="20"/>
      <c r="B23" s="194" t="s">
        <v>307</v>
      </c>
      <c r="C23" s="160">
        <v>11162</v>
      </c>
      <c r="D23" s="160">
        <v>5676</v>
      </c>
      <c r="E23" s="160">
        <v>266</v>
      </c>
      <c r="F23" s="160">
        <v>2681</v>
      </c>
      <c r="G23" s="160">
        <v>8311</v>
      </c>
      <c r="H23" s="160">
        <v>5630</v>
      </c>
      <c r="I23" s="204" t="s">
        <v>1223</v>
      </c>
    </row>
    <row r="24" spans="1:9" ht="11.25" customHeight="1">
      <c r="A24" s="20"/>
      <c r="B24" s="194" t="s">
        <v>309</v>
      </c>
      <c r="C24" s="160">
        <v>7799</v>
      </c>
      <c r="D24" s="160">
        <v>3598</v>
      </c>
      <c r="E24" s="160">
        <v>165</v>
      </c>
      <c r="F24" s="160">
        <v>2365</v>
      </c>
      <c r="G24" s="160">
        <v>6417</v>
      </c>
      <c r="H24" s="160">
        <v>4052</v>
      </c>
      <c r="I24" s="204" t="s">
        <v>1224</v>
      </c>
    </row>
    <row r="25" spans="1:9" ht="11.25" customHeight="1">
      <c r="A25" s="20"/>
      <c r="B25" s="194" t="s">
        <v>310</v>
      </c>
      <c r="C25" s="160">
        <v>3295</v>
      </c>
      <c r="D25" s="160">
        <v>1909</v>
      </c>
      <c r="E25" s="160">
        <v>36</v>
      </c>
      <c r="F25" s="160">
        <v>1103</v>
      </c>
      <c r="G25" s="160">
        <v>3648</v>
      </c>
      <c r="H25" s="160">
        <v>2545</v>
      </c>
      <c r="I25" s="204" t="s">
        <v>1225</v>
      </c>
    </row>
    <row r="26" spans="1:9" ht="11.25" customHeight="1">
      <c r="A26" s="20"/>
      <c r="B26" s="194"/>
      <c r="C26" s="160"/>
      <c r="D26" s="160"/>
      <c r="E26" s="160"/>
      <c r="F26" s="160"/>
      <c r="G26" s="160"/>
      <c r="H26" s="160"/>
      <c r="I26" s="204"/>
    </row>
    <row r="27" spans="1:9" ht="11.25" customHeight="1">
      <c r="A27" s="18" t="s">
        <v>312</v>
      </c>
      <c r="C27" s="160"/>
      <c r="D27" s="160"/>
      <c r="E27" s="160"/>
      <c r="F27" s="160"/>
      <c r="G27" s="160"/>
      <c r="H27" s="160"/>
      <c r="I27" s="204"/>
    </row>
    <row r="28" spans="1:9" ht="11.25" customHeight="1">
      <c r="A28" s="20"/>
      <c r="B28" s="196" t="s">
        <v>313</v>
      </c>
      <c r="C28" s="160">
        <v>6422</v>
      </c>
      <c r="D28" s="160">
        <v>2199</v>
      </c>
      <c r="E28" s="160">
        <v>15</v>
      </c>
      <c r="F28" s="160">
        <v>1014</v>
      </c>
      <c r="G28" s="160">
        <v>2799</v>
      </c>
      <c r="H28" s="160">
        <v>1785</v>
      </c>
      <c r="I28" s="204" t="s">
        <v>1226</v>
      </c>
    </row>
    <row r="29" spans="1:9" ht="11.25" customHeight="1">
      <c r="A29" s="20"/>
      <c r="B29" s="197" t="s">
        <v>315</v>
      </c>
      <c r="C29" s="160">
        <v>13073</v>
      </c>
      <c r="D29" s="160">
        <v>4931</v>
      </c>
      <c r="E29" s="160">
        <v>23</v>
      </c>
      <c r="F29" s="160">
        <v>2493</v>
      </c>
      <c r="G29" s="160">
        <v>7191</v>
      </c>
      <c r="H29" s="160">
        <v>4698</v>
      </c>
      <c r="I29" s="204" t="s">
        <v>1227</v>
      </c>
    </row>
    <row r="30" spans="1:9" ht="11.25" customHeight="1">
      <c r="A30" s="20"/>
      <c r="B30" s="194" t="s">
        <v>317</v>
      </c>
      <c r="C30" s="160">
        <v>31905</v>
      </c>
      <c r="D30" s="160">
        <v>16140</v>
      </c>
      <c r="E30" s="160">
        <v>15</v>
      </c>
      <c r="F30" s="160">
        <v>7535</v>
      </c>
      <c r="G30" s="160">
        <v>24688</v>
      </c>
      <c r="H30" s="160">
        <v>17153</v>
      </c>
      <c r="I30" s="204" t="s">
        <v>1228</v>
      </c>
    </row>
    <row r="31" spans="1:9" ht="11.25" customHeight="1">
      <c r="A31" s="20"/>
      <c r="B31" s="197" t="s">
        <v>319</v>
      </c>
      <c r="C31" s="160">
        <v>8195</v>
      </c>
      <c r="D31" s="160">
        <v>5087</v>
      </c>
      <c r="E31" s="160">
        <v>31</v>
      </c>
      <c r="F31" s="160">
        <v>2815</v>
      </c>
      <c r="G31" s="160">
        <v>8769</v>
      </c>
      <c r="H31" s="160">
        <v>5954</v>
      </c>
      <c r="I31" s="204" t="s">
        <v>1229</v>
      </c>
    </row>
    <row r="32" spans="1:9" ht="11.25" customHeight="1">
      <c r="A32" s="20"/>
      <c r="B32" s="194" t="s">
        <v>321</v>
      </c>
      <c r="C32" s="160">
        <v>4610</v>
      </c>
      <c r="D32" s="160">
        <v>3039</v>
      </c>
      <c r="E32" s="160">
        <v>1098</v>
      </c>
      <c r="F32" s="160">
        <v>2659</v>
      </c>
      <c r="G32" s="160">
        <v>5123</v>
      </c>
      <c r="H32" s="160">
        <v>2464</v>
      </c>
      <c r="I32" s="204" t="s">
        <v>1230</v>
      </c>
    </row>
    <row r="33" spans="1:11" ht="11.25" customHeight="1">
      <c r="A33" s="20"/>
      <c r="B33" s="194" t="s">
        <v>323</v>
      </c>
      <c r="C33" s="27">
        <v>9.8616352201257893</v>
      </c>
      <c r="D33" s="27">
        <v>10.825720620842599</v>
      </c>
      <c r="E33" s="27">
        <v>47.8055555555556</v>
      </c>
      <c r="F33" s="27">
        <v>11.7508630609896</v>
      </c>
      <c r="G33" s="27">
        <v>11.598154629334999</v>
      </c>
      <c r="H33" s="205">
        <v>-0.15270843165461301</v>
      </c>
      <c r="I33" s="204" t="s">
        <v>1231</v>
      </c>
    </row>
    <row r="34" spans="1:11" ht="11.25" customHeight="1">
      <c r="A34" s="20"/>
      <c r="B34" s="194"/>
      <c r="C34" s="22"/>
      <c r="D34" s="22"/>
      <c r="E34" s="22"/>
      <c r="F34" s="22"/>
      <c r="G34" s="22"/>
      <c r="H34" s="198"/>
      <c r="I34" s="204"/>
    </row>
    <row r="35" spans="1:11" ht="11.25" customHeight="1">
      <c r="A35" s="18" t="s">
        <v>324</v>
      </c>
      <c r="B35" s="109"/>
      <c r="C35" s="160"/>
      <c r="D35" s="160"/>
      <c r="E35" s="160"/>
      <c r="F35" s="160"/>
      <c r="G35" s="160"/>
      <c r="H35" s="160"/>
      <c r="I35" s="204"/>
      <c r="J35" s="109"/>
      <c r="K35" s="109"/>
    </row>
    <row r="36" spans="1:11" ht="11.25" customHeight="1">
      <c r="A36" s="18"/>
      <c r="B36" s="194" t="s">
        <v>325</v>
      </c>
      <c r="C36" s="160">
        <v>37899</v>
      </c>
      <c r="D36" s="160">
        <v>17250</v>
      </c>
      <c r="E36" s="160">
        <v>936</v>
      </c>
      <c r="F36" s="160">
        <v>8359</v>
      </c>
      <c r="G36" s="160">
        <v>27412</v>
      </c>
      <c r="H36" s="160">
        <v>19053</v>
      </c>
      <c r="I36" s="204" t="s">
        <v>1232</v>
      </c>
      <c r="J36" s="109"/>
      <c r="K36" s="109"/>
    </row>
    <row r="37" spans="1:11" ht="11.25" customHeight="1">
      <c r="A37" s="18"/>
      <c r="B37" s="194" t="s">
        <v>327</v>
      </c>
      <c r="C37" s="160">
        <v>17945</v>
      </c>
      <c r="D37" s="160">
        <v>9601</v>
      </c>
      <c r="E37" s="160">
        <v>217</v>
      </c>
      <c r="F37" s="160">
        <v>6424</v>
      </c>
      <c r="G37" s="160">
        <v>15569</v>
      </c>
      <c r="H37" s="160">
        <v>9145</v>
      </c>
      <c r="I37" s="204" t="s">
        <v>371</v>
      </c>
      <c r="J37" s="109"/>
      <c r="K37" s="109"/>
    </row>
    <row r="38" spans="1:11" ht="11.25" customHeight="1">
      <c r="A38" s="18"/>
      <c r="B38" s="194" t="s">
        <v>329</v>
      </c>
      <c r="C38" s="160">
        <v>4026</v>
      </c>
      <c r="D38" s="160">
        <v>2237</v>
      </c>
      <c r="E38" s="160">
        <v>13</v>
      </c>
      <c r="F38" s="160">
        <v>1343</v>
      </c>
      <c r="G38" s="160">
        <v>4329</v>
      </c>
      <c r="H38" s="160">
        <v>2986</v>
      </c>
      <c r="I38" s="204" t="s">
        <v>1233</v>
      </c>
      <c r="J38" s="109"/>
      <c r="K38" s="109"/>
    </row>
    <row r="39" spans="1:11" ht="11.25" customHeight="1">
      <c r="A39" s="18"/>
      <c r="B39" s="194" t="s">
        <v>331</v>
      </c>
      <c r="C39" s="160">
        <v>4179</v>
      </c>
      <c r="D39" s="160">
        <v>2082</v>
      </c>
      <c r="E39" s="160">
        <v>4</v>
      </c>
      <c r="F39" s="160">
        <v>390</v>
      </c>
      <c r="G39" s="160">
        <v>1207</v>
      </c>
      <c r="H39" s="160">
        <v>817</v>
      </c>
      <c r="I39" s="204" t="s">
        <v>1234</v>
      </c>
      <c r="J39" s="109"/>
      <c r="K39" s="109"/>
    </row>
    <row r="40" spans="1:11" ht="11.25" customHeight="1">
      <c r="A40" s="18"/>
      <c r="B40" s="194"/>
      <c r="C40" s="160"/>
      <c r="D40" s="160"/>
      <c r="E40" s="160"/>
      <c r="F40" s="160"/>
      <c r="G40" s="160"/>
      <c r="H40" s="160"/>
      <c r="I40" s="204"/>
      <c r="J40" s="109"/>
      <c r="K40" s="109"/>
    </row>
    <row r="41" spans="1:11" ht="11.25" customHeight="1">
      <c r="A41" s="18" t="s">
        <v>338</v>
      </c>
      <c r="B41" s="194"/>
      <c r="C41" s="160"/>
      <c r="D41" s="160"/>
      <c r="E41" s="160"/>
      <c r="F41" s="160"/>
      <c r="G41" s="160"/>
      <c r="H41" s="160"/>
      <c r="I41" s="204"/>
      <c r="J41" s="109"/>
      <c r="K41" s="109"/>
    </row>
    <row r="42" spans="1:11" ht="11.25" customHeight="1">
      <c r="A42" s="18"/>
      <c r="B42" s="194" t="s">
        <v>187</v>
      </c>
      <c r="C42" s="160">
        <v>37820</v>
      </c>
      <c r="D42" s="160">
        <v>18630</v>
      </c>
      <c r="E42" s="160">
        <v>1065</v>
      </c>
      <c r="F42" s="160">
        <v>11788</v>
      </c>
      <c r="G42" s="160">
        <v>31447</v>
      </c>
      <c r="H42" s="160">
        <v>19659</v>
      </c>
      <c r="I42" s="204" t="s">
        <v>1235</v>
      </c>
      <c r="J42" s="109"/>
      <c r="K42" s="109"/>
    </row>
    <row r="43" spans="1:11" ht="11.25" customHeight="1">
      <c r="A43" s="18"/>
      <c r="B43" s="194" t="s">
        <v>339</v>
      </c>
      <c r="C43" s="160">
        <v>9030</v>
      </c>
      <c r="D43" s="160">
        <v>3969</v>
      </c>
      <c r="E43" s="160">
        <v>39</v>
      </c>
      <c r="F43" s="160">
        <v>2532</v>
      </c>
      <c r="G43" s="160">
        <v>8815</v>
      </c>
      <c r="H43" s="160">
        <v>6283</v>
      </c>
      <c r="I43" s="204" t="s">
        <v>1236</v>
      </c>
      <c r="J43" s="109"/>
      <c r="K43" s="109"/>
    </row>
    <row r="44" spans="1:11" ht="11.25" customHeight="1">
      <c r="A44" s="18"/>
      <c r="B44" s="194" t="s">
        <v>341</v>
      </c>
      <c r="C44" s="160">
        <v>9752</v>
      </c>
      <c r="D44" s="160">
        <v>5522</v>
      </c>
      <c r="E44" s="160">
        <v>13</v>
      </c>
      <c r="F44" s="160">
        <v>1490</v>
      </c>
      <c r="G44" s="160">
        <v>4703</v>
      </c>
      <c r="H44" s="160">
        <v>3213</v>
      </c>
      <c r="I44" s="204" t="s">
        <v>1237</v>
      </c>
      <c r="J44" s="109"/>
      <c r="K44" s="109"/>
    </row>
    <row r="45" spans="1:11" ht="11.25" customHeight="1">
      <c r="A45" s="18"/>
      <c r="B45" s="194" t="s">
        <v>342</v>
      </c>
      <c r="C45" s="160">
        <v>3883</v>
      </c>
      <c r="D45" s="160">
        <v>1393</v>
      </c>
      <c r="E45" s="160">
        <v>12</v>
      </c>
      <c r="F45" s="160">
        <v>232</v>
      </c>
      <c r="G45" s="160">
        <v>988</v>
      </c>
      <c r="H45" s="160">
        <v>756</v>
      </c>
      <c r="I45" s="204" t="s">
        <v>1238</v>
      </c>
      <c r="J45" s="109"/>
      <c r="K45" s="109"/>
    </row>
    <row r="46" spans="1:11" ht="11.25" customHeight="1">
      <c r="A46" s="18"/>
      <c r="B46" s="194" t="s">
        <v>347</v>
      </c>
      <c r="C46" s="160">
        <v>399</v>
      </c>
      <c r="D46" s="160">
        <v>171</v>
      </c>
      <c r="E46" s="160">
        <v>1</v>
      </c>
      <c r="F46" s="160">
        <v>81</v>
      </c>
      <c r="G46" s="160">
        <v>657</v>
      </c>
      <c r="H46" s="160">
        <v>576</v>
      </c>
      <c r="I46" s="204" t="s">
        <v>1239</v>
      </c>
      <c r="J46" s="109"/>
      <c r="K46" s="109"/>
    </row>
    <row r="47" spans="1:11" ht="11.25" customHeight="1">
      <c r="A47" s="18"/>
      <c r="B47" s="194" t="s">
        <v>355</v>
      </c>
      <c r="C47" s="160">
        <v>880</v>
      </c>
      <c r="D47" s="160">
        <v>256</v>
      </c>
      <c r="E47" s="160">
        <v>9</v>
      </c>
      <c r="F47" s="160">
        <v>119</v>
      </c>
      <c r="G47" s="160">
        <v>653</v>
      </c>
      <c r="H47" s="160">
        <v>534</v>
      </c>
      <c r="I47" s="204" t="s">
        <v>1240</v>
      </c>
      <c r="J47" s="109"/>
      <c r="K47" s="109"/>
    </row>
    <row r="48" spans="1:11" ht="11.25" customHeight="1">
      <c r="A48" s="18"/>
      <c r="B48" s="194"/>
      <c r="C48" s="160"/>
      <c r="D48" s="160"/>
      <c r="E48" s="160"/>
      <c r="F48" s="160"/>
      <c r="G48" s="160"/>
      <c r="H48" s="160"/>
      <c r="I48" s="204"/>
      <c r="J48" s="109"/>
      <c r="K48" s="109"/>
    </row>
    <row r="49" spans="1:11" ht="11.25" customHeight="1">
      <c r="A49" s="18" t="s">
        <v>361</v>
      </c>
      <c r="B49" s="194"/>
      <c r="C49" s="160"/>
      <c r="D49" s="160"/>
      <c r="E49" s="160"/>
      <c r="F49" s="160"/>
      <c r="G49" s="160"/>
      <c r="H49" s="160"/>
      <c r="I49" s="204"/>
      <c r="J49" s="109"/>
      <c r="K49" s="109"/>
    </row>
    <row r="50" spans="1:11" ht="11.25" customHeight="1">
      <c r="A50" s="18"/>
      <c r="B50" s="194" t="s">
        <v>187</v>
      </c>
      <c r="C50" s="160">
        <v>38124</v>
      </c>
      <c r="D50" s="160">
        <v>18596</v>
      </c>
      <c r="E50" s="160">
        <v>176</v>
      </c>
      <c r="F50" s="160">
        <v>10944</v>
      </c>
      <c r="G50" s="160">
        <v>32414</v>
      </c>
      <c r="H50" s="160">
        <v>21470</v>
      </c>
      <c r="I50" s="204" t="s">
        <v>1241</v>
      </c>
      <c r="J50" s="109"/>
      <c r="K50" s="109"/>
    </row>
    <row r="51" spans="1:11" ht="11.25" customHeight="1">
      <c r="A51" s="18"/>
      <c r="B51" s="194" t="s">
        <v>363</v>
      </c>
      <c r="C51" s="160">
        <v>4475</v>
      </c>
      <c r="D51" s="160">
        <v>2561</v>
      </c>
      <c r="E51" s="160">
        <v>747</v>
      </c>
      <c r="F51" s="160">
        <v>2046</v>
      </c>
      <c r="G51" s="160">
        <v>2950</v>
      </c>
      <c r="H51" s="160">
        <v>904</v>
      </c>
      <c r="I51" s="204" t="s">
        <v>1242</v>
      </c>
      <c r="J51" s="109"/>
      <c r="K51" s="109"/>
    </row>
    <row r="52" spans="1:11" ht="11.25" customHeight="1">
      <c r="A52" s="18"/>
      <c r="B52" s="194" t="s">
        <v>193</v>
      </c>
      <c r="C52" s="160">
        <v>4082</v>
      </c>
      <c r="D52" s="160">
        <v>1498</v>
      </c>
      <c r="E52" s="160">
        <v>32</v>
      </c>
      <c r="F52" s="160">
        <v>872</v>
      </c>
      <c r="G52" s="160">
        <v>2833</v>
      </c>
      <c r="H52" s="160">
        <v>1961</v>
      </c>
      <c r="I52" s="204" t="s">
        <v>1243</v>
      </c>
      <c r="J52" s="109"/>
      <c r="K52" s="109"/>
    </row>
    <row r="53" spans="1:11" ht="11.25" customHeight="1">
      <c r="A53" s="18"/>
      <c r="B53" s="194" t="s">
        <v>177</v>
      </c>
      <c r="C53" s="160">
        <v>2251</v>
      </c>
      <c r="D53" s="160">
        <v>1279</v>
      </c>
      <c r="E53" s="160">
        <v>14</v>
      </c>
      <c r="F53" s="160">
        <v>96</v>
      </c>
      <c r="G53" s="160">
        <v>1425</v>
      </c>
      <c r="H53" s="160">
        <v>1329</v>
      </c>
      <c r="I53" s="204" t="s">
        <v>1244</v>
      </c>
      <c r="J53" s="109"/>
      <c r="K53" s="109"/>
    </row>
    <row r="54" spans="1:11" ht="11.25" customHeight="1">
      <c r="A54" s="26"/>
      <c r="B54" s="28"/>
      <c r="C54" s="28"/>
      <c r="D54" s="28"/>
      <c r="E54" s="28"/>
      <c r="F54" s="28"/>
      <c r="G54" s="28"/>
      <c r="H54" s="93"/>
      <c r="I54" s="99"/>
      <c r="J54" s="26"/>
      <c r="K54" s="109"/>
    </row>
    <row r="55" spans="1:11" ht="11.25" customHeight="1">
      <c r="A55" s="18" t="s">
        <v>156</v>
      </c>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1"/>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c r="A1" s="94" t="s">
        <v>1245</v>
      </c>
    </row>
    <row r="2" spans="1:11" ht="11.25" customHeight="1">
      <c r="B2" s="109"/>
      <c r="C2" s="109"/>
      <c r="D2" s="109"/>
      <c r="E2" s="109"/>
      <c r="F2" s="109"/>
      <c r="G2" s="109"/>
      <c r="H2" s="160"/>
      <c r="I2" s="200"/>
      <c r="J2" s="66"/>
      <c r="K2" s="66"/>
    </row>
    <row r="3" spans="1:11" ht="15">
      <c r="A3" s="23" t="s">
        <v>1246</v>
      </c>
      <c r="B3" s="23"/>
      <c r="C3" s="23"/>
      <c r="D3" s="23"/>
      <c r="E3" s="23"/>
      <c r="F3" s="23"/>
      <c r="G3" s="23"/>
      <c r="H3" s="90"/>
      <c r="I3" s="96"/>
    </row>
    <row r="4" spans="1:11" ht="14.25">
      <c r="A4" s="24" t="s">
        <v>162</v>
      </c>
      <c r="B4" s="24"/>
      <c r="C4" s="24"/>
      <c r="D4" s="24"/>
      <c r="E4" s="24"/>
      <c r="F4" s="24"/>
      <c r="G4" s="24"/>
      <c r="H4" s="91"/>
      <c r="I4" s="97"/>
    </row>
    <row r="5" spans="1:11" ht="11.25" customHeight="1">
      <c r="A5" s="1"/>
      <c r="B5" s="1"/>
      <c r="C5" s="1"/>
      <c r="D5" s="1"/>
      <c r="E5" s="1"/>
      <c r="F5" s="1"/>
      <c r="G5" s="1"/>
      <c r="H5" s="182"/>
      <c r="I5" s="201"/>
      <c r="J5" s="1"/>
      <c r="K5" s="108"/>
    </row>
    <row r="6" spans="1:11" ht="11.25" customHeight="1">
      <c r="A6" s="183" t="s">
        <v>287</v>
      </c>
      <c r="B6" s="184"/>
      <c r="C6" s="34"/>
      <c r="D6" s="35"/>
      <c r="E6" s="33" t="s">
        <v>163</v>
      </c>
      <c r="F6" s="35"/>
      <c r="G6" s="36"/>
      <c r="H6" s="185" t="s">
        <v>164</v>
      </c>
      <c r="I6" s="202"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3"/>
    </row>
    <row r="9" spans="1:11" ht="11.25" customHeight="1">
      <c r="A9" s="18" t="s">
        <v>413</v>
      </c>
      <c r="C9" s="9">
        <v>5504</v>
      </c>
      <c r="D9" s="9">
        <v>132</v>
      </c>
      <c r="E9" s="9">
        <v>148</v>
      </c>
      <c r="F9" s="9">
        <v>2556</v>
      </c>
      <c r="G9" s="9">
        <v>6943</v>
      </c>
      <c r="H9" s="9">
        <v>4387</v>
      </c>
      <c r="I9" s="98" t="s">
        <v>178</v>
      </c>
    </row>
    <row r="10" spans="1:11" ht="11.25" customHeight="1">
      <c r="A10" s="18"/>
      <c r="C10" s="19"/>
      <c r="D10" s="19"/>
      <c r="E10" s="19"/>
      <c r="F10" s="19"/>
      <c r="G10" s="19"/>
      <c r="H10" s="9"/>
      <c r="I10" s="98"/>
    </row>
    <row r="11" spans="1:11" ht="11.25" customHeight="1">
      <c r="A11" s="18" t="s">
        <v>288</v>
      </c>
      <c r="C11" s="160"/>
      <c r="D11" s="160"/>
      <c r="E11" s="160"/>
      <c r="F11" s="160"/>
      <c r="G11" s="160"/>
      <c r="H11" s="9"/>
      <c r="I11" s="98"/>
    </row>
    <row r="12" spans="1:11" ht="11.25" customHeight="1">
      <c r="A12" s="20"/>
      <c r="B12" s="194" t="s">
        <v>289</v>
      </c>
      <c r="C12" s="160">
        <v>2308</v>
      </c>
      <c r="D12" s="160">
        <v>2</v>
      </c>
      <c r="E12" s="160">
        <v>0</v>
      </c>
      <c r="F12" s="160">
        <v>373</v>
      </c>
      <c r="G12" s="160">
        <v>1627</v>
      </c>
      <c r="H12" s="160">
        <v>1254</v>
      </c>
      <c r="I12" s="204" t="s">
        <v>1247</v>
      </c>
    </row>
    <row r="13" spans="1:11" ht="11.25" customHeight="1">
      <c r="A13" s="20"/>
      <c r="B13" s="194" t="s">
        <v>291</v>
      </c>
      <c r="C13" s="160">
        <v>1829</v>
      </c>
      <c r="D13" s="160">
        <v>23</v>
      </c>
      <c r="E13" s="160">
        <v>47</v>
      </c>
      <c r="F13" s="160">
        <v>1384</v>
      </c>
      <c r="G13" s="160">
        <v>3144</v>
      </c>
      <c r="H13" s="160">
        <v>1760</v>
      </c>
      <c r="I13" s="204" t="s">
        <v>1248</v>
      </c>
    </row>
    <row r="14" spans="1:11" ht="11.25" customHeight="1">
      <c r="A14" s="20"/>
      <c r="B14" s="194" t="s">
        <v>293</v>
      </c>
      <c r="C14" s="160">
        <v>389</v>
      </c>
      <c r="D14" s="160">
        <v>1</v>
      </c>
      <c r="E14" s="160">
        <v>0</v>
      </c>
      <c r="F14" s="160">
        <v>52</v>
      </c>
      <c r="G14" s="160">
        <v>228</v>
      </c>
      <c r="H14" s="160">
        <v>176</v>
      </c>
      <c r="I14" s="204" t="s">
        <v>1249</v>
      </c>
    </row>
    <row r="15" spans="1:11" ht="11.25" customHeight="1">
      <c r="A15" s="20"/>
      <c r="B15" s="194" t="s">
        <v>294</v>
      </c>
      <c r="C15" s="160">
        <v>221</v>
      </c>
      <c r="D15" s="160">
        <v>10</v>
      </c>
      <c r="E15" s="160">
        <v>18</v>
      </c>
      <c r="F15" s="160">
        <v>101</v>
      </c>
      <c r="G15" s="160">
        <v>306</v>
      </c>
      <c r="H15" s="160">
        <v>205</v>
      </c>
      <c r="I15" s="204" t="s">
        <v>1250</v>
      </c>
    </row>
    <row r="16" spans="1:11" ht="11.25" customHeight="1">
      <c r="A16" s="20"/>
      <c r="B16" s="194" t="s">
        <v>296</v>
      </c>
      <c r="C16" s="160">
        <v>174</v>
      </c>
      <c r="D16" s="160">
        <v>0</v>
      </c>
      <c r="E16" s="160">
        <v>0</v>
      </c>
      <c r="F16" s="160">
        <v>48</v>
      </c>
      <c r="G16" s="160">
        <v>55</v>
      </c>
      <c r="H16" s="160">
        <v>7</v>
      </c>
      <c r="I16" s="204" t="s">
        <v>1251</v>
      </c>
    </row>
    <row r="17" spans="1:9" ht="11.25" customHeight="1">
      <c r="A17" s="20"/>
      <c r="B17" s="194"/>
      <c r="C17" s="160"/>
      <c r="D17" s="160"/>
      <c r="E17" s="160"/>
      <c r="F17" s="160"/>
      <c r="G17" s="160"/>
      <c r="H17" s="160"/>
      <c r="I17" s="204"/>
    </row>
    <row r="18" spans="1:9" ht="11.25" customHeight="1">
      <c r="A18" s="18" t="s">
        <v>298</v>
      </c>
      <c r="C18" s="160"/>
      <c r="D18" s="160"/>
      <c r="E18" s="160"/>
      <c r="F18" s="160"/>
      <c r="G18" s="160"/>
      <c r="H18" s="160"/>
      <c r="I18" s="204"/>
    </row>
    <row r="19" spans="1:9" ht="11.25" customHeight="1">
      <c r="A19" s="20"/>
      <c r="B19" s="194" t="s">
        <v>299</v>
      </c>
      <c r="C19" s="160">
        <v>310</v>
      </c>
      <c r="D19" s="160">
        <v>9</v>
      </c>
      <c r="E19" s="160">
        <v>40</v>
      </c>
      <c r="F19" s="160">
        <v>97</v>
      </c>
      <c r="G19" s="160">
        <v>351</v>
      </c>
      <c r="H19" s="160">
        <v>254</v>
      </c>
      <c r="I19" s="204" t="s">
        <v>1252</v>
      </c>
    </row>
    <row r="20" spans="1:9" ht="11.25" customHeight="1">
      <c r="A20" s="20"/>
      <c r="B20" s="194" t="s">
        <v>301</v>
      </c>
      <c r="C20" s="160">
        <v>350</v>
      </c>
      <c r="D20" s="160">
        <v>6</v>
      </c>
      <c r="E20" s="160">
        <v>9</v>
      </c>
      <c r="F20" s="160">
        <v>88</v>
      </c>
      <c r="G20" s="160">
        <v>359</v>
      </c>
      <c r="H20" s="160">
        <v>271</v>
      </c>
      <c r="I20" s="204" t="s">
        <v>1253</v>
      </c>
    </row>
    <row r="21" spans="1:9" ht="11.25" customHeight="1">
      <c r="A21" s="20"/>
      <c r="B21" s="194" t="s">
        <v>303</v>
      </c>
      <c r="C21" s="160">
        <v>812</v>
      </c>
      <c r="D21" s="160">
        <v>52</v>
      </c>
      <c r="E21" s="160">
        <v>63</v>
      </c>
      <c r="F21" s="160">
        <v>475</v>
      </c>
      <c r="G21" s="160">
        <v>1281</v>
      </c>
      <c r="H21" s="160">
        <v>806</v>
      </c>
      <c r="I21" s="204" t="s">
        <v>1254</v>
      </c>
    </row>
    <row r="22" spans="1:9" ht="11.25" customHeight="1">
      <c r="A22" s="20"/>
      <c r="B22" s="194" t="s">
        <v>305</v>
      </c>
      <c r="C22" s="160">
        <v>662</v>
      </c>
      <c r="D22" s="160">
        <v>23</v>
      </c>
      <c r="E22" s="160">
        <v>24</v>
      </c>
      <c r="F22" s="160">
        <v>203</v>
      </c>
      <c r="G22" s="160">
        <v>812</v>
      </c>
      <c r="H22" s="160">
        <v>609</v>
      </c>
      <c r="I22" s="204" t="s">
        <v>1255</v>
      </c>
    </row>
    <row r="23" spans="1:9" ht="11.25" customHeight="1">
      <c r="A23" s="20"/>
      <c r="B23" s="194" t="s">
        <v>307</v>
      </c>
      <c r="C23" s="160">
        <v>1124</v>
      </c>
      <c r="D23" s="160">
        <v>14</v>
      </c>
      <c r="E23" s="160">
        <v>7</v>
      </c>
      <c r="F23" s="160">
        <v>377</v>
      </c>
      <c r="G23" s="160">
        <v>895</v>
      </c>
      <c r="H23" s="160">
        <v>518</v>
      </c>
      <c r="I23" s="204" t="s">
        <v>1256</v>
      </c>
    </row>
    <row r="24" spans="1:9" ht="11.25" customHeight="1">
      <c r="A24" s="20"/>
      <c r="B24" s="194" t="s">
        <v>309</v>
      </c>
      <c r="C24" s="160">
        <v>1486</v>
      </c>
      <c r="D24" s="160">
        <v>12</v>
      </c>
      <c r="E24" s="160">
        <v>4</v>
      </c>
      <c r="F24" s="160">
        <v>892</v>
      </c>
      <c r="G24" s="160">
        <v>1950</v>
      </c>
      <c r="H24" s="160">
        <v>1058</v>
      </c>
      <c r="I24" s="204" t="s">
        <v>465</v>
      </c>
    </row>
    <row r="25" spans="1:9" ht="11.25" customHeight="1">
      <c r="A25" s="20"/>
      <c r="B25" s="194" t="s">
        <v>310</v>
      </c>
      <c r="C25" s="160">
        <v>760</v>
      </c>
      <c r="D25" s="160">
        <v>16</v>
      </c>
      <c r="E25" s="160">
        <v>1</v>
      </c>
      <c r="F25" s="160">
        <v>424</v>
      </c>
      <c r="G25" s="160">
        <v>1295</v>
      </c>
      <c r="H25" s="160">
        <v>871</v>
      </c>
      <c r="I25" s="204" t="s">
        <v>1257</v>
      </c>
    </row>
    <row r="26" spans="1:9" ht="11.25" customHeight="1">
      <c r="A26" s="20"/>
      <c r="B26" s="194"/>
      <c r="C26" s="160"/>
      <c r="D26" s="160"/>
      <c r="E26" s="160"/>
      <c r="F26" s="160"/>
      <c r="G26" s="160"/>
      <c r="H26" s="160"/>
      <c r="I26" s="204"/>
    </row>
    <row r="27" spans="1:9" ht="11.25" customHeight="1">
      <c r="A27" s="18" t="s">
        <v>312</v>
      </c>
      <c r="C27" s="160"/>
      <c r="D27" s="160"/>
      <c r="E27" s="160"/>
      <c r="F27" s="160"/>
      <c r="G27" s="160"/>
      <c r="H27" s="160"/>
      <c r="I27" s="204"/>
    </row>
    <row r="28" spans="1:9" ht="11.25" customHeight="1">
      <c r="A28" s="20"/>
      <c r="B28" s="196" t="s">
        <v>313</v>
      </c>
      <c r="C28" s="160">
        <v>140</v>
      </c>
      <c r="D28" s="160">
        <v>30</v>
      </c>
      <c r="E28" s="160">
        <v>0</v>
      </c>
      <c r="F28" s="160">
        <v>72</v>
      </c>
      <c r="G28" s="160">
        <v>245</v>
      </c>
      <c r="H28" s="160">
        <v>173</v>
      </c>
      <c r="I28" s="204" t="s">
        <v>1258</v>
      </c>
    </row>
    <row r="29" spans="1:9" ht="11.25" customHeight="1">
      <c r="A29" s="20"/>
      <c r="B29" s="197" t="s">
        <v>315</v>
      </c>
      <c r="C29" s="160">
        <v>668</v>
      </c>
      <c r="D29" s="160">
        <v>4</v>
      </c>
      <c r="E29" s="160">
        <v>0</v>
      </c>
      <c r="F29" s="160">
        <v>117</v>
      </c>
      <c r="G29" s="160">
        <v>574</v>
      </c>
      <c r="H29" s="160">
        <v>457</v>
      </c>
      <c r="I29" s="204" t="s">
        <v>1259</v>
      </c>
    </row>
    <row r="30" spans="1:9" ht="11.25" customHeight="1">
      <c r="A30" s="20"/>
      <c r="B30" s="194" t="s">
        <v>317</v>
      </c>
      <c r="C30" s="160">
        <v>1913</v>
      </c>
      <c r="D30" s="160">
        <v>2</v>
      </c>
      <c r="E30" s="160">
        <v>1</v>
      </c>
      <c r="F30" s="160">
        <v>313</v>
      </c>
      <c r="G30" s="160">
        <v>1085</v>
      </c>
      <c r="H30" s="160">
        <v>772</v>
      </c>
      <c r="I30" s="204" t="s">
        <v>1260</v>
      </c>
    </row>
    <row r="31" spans="1:9" ht="11.25" customHeight="1">
      <c r="A31" s="20"/>
      <c r="B31" s="197" t="s">
        <v>319</v>
      </c>
      <c r="C31" s="160">
        <v>478</v>
      </c>
      <c r="D31" s="160">
        <v>9</v>
      </c>
      <c r="E31" s="160">
        <v>4</v>
      </c>
      <c r="F31" s="160">
        <v>105</v>
      </c>
      <c r="G31" s="160">
        <v>361</v>
      </c>
      <c r="H31" s="160">
        <v>256</v>
      </c>
      <c r="I31" s="204" t="s">
        <v>1261</v>
      </c>
    </row>
    <row r="32" spans="1:9" ht="11.25" customHeight="1">
      <c r="A32" s="20"/>
      <c r="B32" s="194" t="s">
        <v>321</v>
      </c>
      <c r="C32" s="160">
        <v>2305</v>
      </c>
      <c r="D32" s="160">
        <v>87</v>
      </c>
      <c r="E32" s="160">
        <v>143</v>
      </c>
      <c r="F32" s="160">
        <v>1949</v>
      </c>
      <c r="G32" s="160">
        <v>4678</v>
      </c>
      <c r="H32" s="160">
        <v>2729</v>
      </c>
      <c r="I32" s="204" t="s">
        <v>1262</v>
      </c>
    </row>
    <row r="33" spans="1:11" ht="11.25" customHeight="1">
      <c r="A33" s="20"/>
      <c r="B33" s="194" t="s">
        <v>323</v>
      </c>
      <c r="C33" s="27">
        <v>13.201171875</v>
      </c>
      <c r="D33" s="27">
        <v>4.25</v>
      </c>
      <c r="E33" s="27">
        <v>183.25</v>
      </c>
      <c r="F33" s="27">
        <v>98.90625</v>
      </c>
      <c r="G33" s="27">
        <v>32.799196787148603</v>
      </c>
      <c r="H33" s="205">
        <v>-66.107053212851397</v>
      </c>
      <c r="I33" s="204" t="s">
        <v>1263</v>
      </c>
    </row>
    <row r="34" spans="1:11" ht="11.25" customHeight="1">
      <c r="A34" s="20"/>
      <c r="B34" s="194"/>
      <c r="C34" s="22"/>
      <c r="D34" s="22"/>
      <c r="E34" s="22"/>
      <c r="F34" s="22"/>
      <c r="G34" s="22"/>
      <c r="H34" s="198"/>
      <c r="I34" s="204"/>
    </row>
    <row r="35" spans="1:11" ht="11.25" customHeight="1">
      <c r="A35" s="18" t="s">
        <v>324</v>
      </c>
      <c r="B35" s="109"/>
      <c r="C35" s="160"/>
      <c r="D35" s="160"/>
      <c r="E35" s="160"/>
      <c r="F35" s="160"/>
      <c r="G35" s="160"/>
      <c r="H35" s="160"/>
      <c r="I35" s="204"/>
      <c r="J35" s="109"/>
      <c r="K35" s="109"/>
    </row>
    <row r="36" spans="1:11" ht="11.25" customHeight="1">
      <c r="A36" s="18"/>
      <c r="B36" s="194" t="s">
        <v>325</v>
      </c>
      <c r="C36" s="160">
        <v>4527</v>
      </c>
      <c r="D36" s="160">
        <v>118</v>
      </c>
      <c r="E36" s="160">
        <v>147</v>
      </c>
      <c r="F36" s="160">
        <v>2160</v>
      </c>
      <c r="G36" s="160">
        <v>5862</v>
      </c>
      <c r="H36" s="160">
        <v>3702</v>
      </c>
      <c r="I36" s="204" t="s">
        <v>1264</v>
      </c>
      <c r="J36" s="109"/>
      <c r="K36" s="109"/>
    </row>
    <row r="37" spans="1:11" ht="11.25" customHeight="1">
      <c r="A37" s="18"/>
      <c r="B37" s="194" t="s">
        <v>327</v>
      </c>
      <c r="C37" s="160">
        <v>516</v>
      </c>
      <c r="D37" s="160">
        <v>0</v>
      </c>
      <c r="E37" s="160">
        <v>1</v>
      </c>
      <c r="F37" s="160">
        <v>222</v>
      </c>
      <c r="G37" s="160">
        <v>563</v>
      </c>
      <c r="H37" s="160">
        <v>341</v>
      </c>
      <c r="I37" s="204" t="s">
        <v>1265</v>
      </c>
      <c r="J37" s="109"/>
      <c r="K37" s="109"/>
    </row>
    <row r="38" spans="1:11" ht="11.25" customHeight="1">
      <c r="A38" s="18"/>
      <c r="B38" s="194"/>
      <c r="C38" s="160"/>
      <c r="D38" s="160"/>
      <c r="E38" s="160"/>
      <c r="F38" s="160"/>
      <c r="G38" s="160"/>
      <c r="H38" s="160"/>
      <c r="I38" s="204"/>
      <c r="J38" s="109"/>
      <c r="K38" s="109"/>
    </row>
    <row r="39" spans="1:11" ht="11.25" customHeight="1">
      <c r="A39" s="18" t="s">
        <v>338</v>
      </c>
      <c r="B39" s="194"/>
      <c r="C39" s="160"/>
      <c r="D39" s="160"/>
      <c r="E39" s="160"/>
      <c r="F39" s="160"/>
      <c r="G39" s="160"/>
      <c r="H39" s="160"/>
      <c r="I39" s="204"/>
      <c r="J39" s="109"/>
      <c r="K39" s="109"/>
    </row>
    <row r="40" spans="1:11" ht="11.25" customHeight="1">
      <c r="A40" s="18"/>
      <c r="B40" s="194" t="s">
        <v>187</v>
      </c>
      <c r="C40" s="160">
        <v>2169</v>
      </c>
      <c r="D40" s="160">
        <v>58</v>
      </c>
      <c r="E40" s="160">
        <v>2</v>
      </c>
      <c r="F40" s="160">
        <v>772</v>
      </c>
      <c r="G40" s="160">
        <v>2192</v>
      </c>
      <c r="H40" s="160">
        <v>1420</v>
      </c>
      <c r="I40" s="204" t="s">
        <v>1266</v>
      </c>
      <c r="J40" s="109"/>
      <c r="K40" s="109"/>
    </row>
    <row r="41" spans="1:11" ht="11.25" customHeight="1">
      <c r="A41" s="18"/>
      <c r="B41" s="194" t="s">
        <v>355</v>
      </c>
      <c r="C41" s="160">
        <v>723</v>
      </c>
      <c r="D41" s="160">
        <v>56</v>
      </c>
      <c r="E41" s="160">
        <v>144</v>
      </c>
      <c r="F41" s="160">
        <v>844</v>
      </c>
      <c r="G41" s="160">
        <v>1900</v>
      </c>
      <c r="H41" s="160">
        <v>1056</v>
      </c>
      <c r="I41" s="204" t="s">
        <v>1267</v>
      </c>
      <c r="J41" s="109"/>
      <c r="K41" s="109"/>
    </row>
    <row r="42" spans="1:11" ht="11.25" customHeight="1">
      <c r="A42" s="18"/>
      <c r="B42" s="194" t="s">
        <v>339</v>
      </c>
      <c r="C42" s="160">
        <v>525</v>
      </c>
      <c r="D42" s="160">
        <v>0</v>
      </c>
      <c r="E42" s="160">
        <v>0</v>
      </c>
      <c r="F42" s="160">
        <v>231</v>
      </c>
      <c r="G42" s="160">
        <v>786</v>
      </c>
      <c r="H42" s="160">
        <v>555</v>
      </c>
      <c r="I42" s="204" t="s">
        <v>1258</v>
      </c>
      <c r="J42" s="109"/>
      <c r="K42" s="109"/>
    </row>
    <row r="43" spans="1:11" ht="11.25" customHeight="1">
      <c r="A43" s="18"/>
      <c r="B43" s="194" t="s">
        <v>341</v>
      </c>
      <c r="C43" s="160">
        <v>431</v>
      </c>
      <c r="D43" s="160">
        <v>0</v>
      </c>
      <c r="E43" s="160">
        <v>0</v>
      </c>
      <c r="F43" s="160">
        <v>231</v>
      </c>
      <c r="G43" s="160">
        <v>652</v>
      </c>
      <c r="H43" s="160">
        <v>421</v>
      </c>
      <c r="I43" s="204" t="s">
        <v>1268</v>
      </c>
      <c r="J43" s="109"/>
      <c r="K43" s="109"/>
    </row>
    <row r="44" spans="1:11" ht="11.25" customHeight="1">
      <c r="A44" s="18"/>
      <c r="B44" s="194"/>
      <c r="C44" s="160"/>
      <c r="D44" s="160"/>
      <c r="E44" s="160"/>
      <c r="F44" s="160"/>
      <c r="G44" s="160"/>
      <c r="H44" s="160"/>
      <c r="I44" s="204"/>
      <c r="J44" s="109"/>
      <c r="K44" s="109"/>
    </row>
    <row r="45" spans="1:11" ht="11.25" customHeight="1">
      <c r="A45" s="18" t="s">
        <v>361</v>
      </c>
      <c r="B45" s="194"/>
      <c r="C45" s="160"/>
      <c r="D45" s="160"/>
      <c r="E45" s="160"/>
      <c r="F45" s="160"/>
      <c r="G45" s="160"/>
      <c r="H45" s="160"/>
      <c r="I45" s="204"/>
      <c r="J45" s="109"/>
      <c r="K45" s="109"/>
    </row>
    <row r="46" spans="1:11" ht="11.25" customHeight="1">
      <c r="A46" s="18"/>
      <c r="B46" s="194" t="s">
        <v>177</v>
      </c>
      <c r="C46" s="160">
        <v>5374</v>
      </c>
      <c r="D46" s="160">
        <v>109</v>
      </c>
      <c r="E46" s="160">
        <v>139</v>
      </c>
      <c r="F46" s="160">
        <v>2445</v>
      </c>
      <c r="G46" s="160">
        <v>6625</v>
      </c>
      <c r="H46" s="160">
        <v>4180</v>
      </c>
      <c r="I46" s="204" t="s">
        <v>447</v>
      </c>
      <c r="J46" s="109"/>
      <c r="K46" s="109"/>
    </row>
    <row r="47" spans="1:11" ht="11.25" customHeight="1">
      <c r="A47" s="26"/>
      <c r="B47" s="28"/>
      <c r="C47" s="28"/>
      <c r="D47" s="28"/>
      <c r="E47" s="28"/>
      <c r="F47" s="28"/>
      <c r="G47" s="28"/>
      <c r="H47" s="93"/>
      <c r="I47" s="99"/>
      <c r="J47" s="26"/>
      <c r="K47" s="109"/>
    </row>
    <row r="48" spans="1:11" ht="11.25" customHeight="1">
      <c r="A48" s="18" t="s">
        <v>156</v>
      </c>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2"/>
  <dimension ref="A1:K64"/>
  <sheetViews>
    <sheetView zoomScaleNormal="100" workbookViewId="0"/>
  </sheetViews>
  <sheetFormatPr defaultRowHeight="12.75"/>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c r="A1" s="94" t="s">
        <v>1269</v>
      </c>
    </row>
    <row r="2" spans="1:11" ht="11.25" customHeight="1">
      <c r="B2" s="109"/>
      <c r="C2" s="109"/>
      <c r="D2" s="109"/>
      <c r="E2" s="109"/>
      <c r="F2" s="109"/>
      <c r="G2" s="109"/>
      <c r="H2" s="160"/>
      <c r="I2" s="200"/>
      <c r="J2" s="66"/>
      <c r="K2" s="66"/>
    </row>
    <row r="3" spans="1:11" ht="15" customHeight="1">
      <c r="A3" s="23" t="s">
        <v>1246</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201"/>
      <c r="J5" s="1"/>
      <c r="K5" s="108"/>
    </row>
    <row r="6" spans="1:11" ht="11.25" customHeight="1">
      <c r="A6" s="183" t="s">
        <v>287</v>
      </c>
      <c r="B6" s="184"/>
      <c r="C6" s="175"/>
      <c r="D6" s="152"/>
      <c r="E6" s="176" t="s">
        <v>159</v>
      </c>
      <c r="F6" s="152"/>
      <c r="G6" s="177"/>
      <c r="H6" s="185" t="s">
        <v>164</v>
      </c>
      <c r="I6" s="202"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3"/>
    </row>
    <row r="9" spans="1:11" ht="11.25" customHeight="1">
      <c r="A9" s="18" t="s">
        <v>413</v>
      </c>
      <c r="C9" s="9">
        <v>65162</v>
      </c>
      <c r="D9" s="9">
        <v>34391</v>
      </c>
      <c r="E9" s="9">
        <v>1418</v>
      </c>
      <c r="F9" s="9">
        <v>8361</v>
      </c>
      <c r="G9" s="9">
        <v>79456</v>
      </c>
      <c r="H9" s="9">
        <v>71095</v>
      </c>
      <c r="I9" s="98" t="s">
        <v>251</v>
      </c>
    </row>
    <row r="10" spans="1:11" ht="11.25" customHeight="1">
      <c r="A10" s="18"/>
      <c r="C10" s="19"/>
      <c r="D10" s="19"/>
      <c r="E10" s="19"/>
      <c r="F10" s="19"/>
      <c r="G10" s="19"/>
      <c r="H10" s="9"/>
      <c r="I10" s="98"/>
    </row>
    <row r="11" spans="1:11" ht="11.25" customHeight="1">
      <c r="A11" s="18" t="s">
        <v>288</v>
      </c>
      <c r="C11" s="160"/>
      <c r="D11" s="160"/>
      <c r="E11" s="160"/>
      <c r="F11" s="160"/>
      <c r="G11" s="160"/>
      <c r="H11" s="9"/>
      <c r="I11" s="98"/>
    </row>
    <row r="12" spans="1:11" ht="11.25" customHeight="1">
      <c r="A12" s="20"/>
      <c r="B12" s="194" t="s">
        <v>289</v>
      </c>
      <c r="C12" s="160">
        <v>28097</v>
      </c>
      <c r="D12" s="160">
        <v>14577</v>
      </c>
      <c r="E12" s="160">
        <v>19</v>
      </c>
      <c r="F12" s="160">
        <v>565</v>
      </c>
      <c r="G12" s="160">
        <v>16539</v>
      </c>
      <c r="H12" s="160">
        <v>15974</v>
      </c>
      <c r="I12" s="204" t="s">
        <v>1270</v>
      </c>
    </row>
    <row r="13" spans="1:11" ht="11.25" customHeight="1">
      <c r="A13" s="20"/>
      <c r="B13" s="194" t="s">
        <v>291</v>
      </c>
      <c r="C13" s="160">
        <v>21481</v>
      </c>
      <c r="D13" s="160">
        <v>11891</v>
      </c>
      <c r="E13" s="160">
        <v>431</v>
      </c>
      <c r="F13" s="160">
        <v>3998</v>
      </c>
      <c r="G13" s="160">
        <v>42630</v>
      </c>
      <c r="H13" s="160">
        <v>38632</v>
      </c>
      <c r="I13" s="204" t="s">
        <v>1271</v>
      </c>
    </row>
    <row r="14" spans="1:11" ht="11.25" customHeight="1">
      <c r="A14" s="20"/>
      <c r="B14" s="194" t="s">
        <v>293</v>
      </c>
      <c r="C14" s="160">
        <v>3989</v>
      </c>
      <c r="D14" s="160">
        <v>1496</v>
      </c>
      <c r="E14" s="160">
        <v>17</v>
      </c>
      <c r="F14" s="160">
        <v>225</v>
      </c>
      <c r="G14" s="160">
        <v>2674</v>
      </c>
      <c r="H14" s="160">
        <v>2449</v>
      </c>
      <c r="I14" s="204" t="s">
        <v>1272</v>
      </c>
    </row>
    <row r="15" spans="1:11" ht="11.25" customHeight="1">
      <c r="A15" s="20"/>
      <c r="B15" s="194" t="s">
        <v>294</v>
      </c>
      <c r="C15" s="160">
        <v>1656</v>
      </c>
      <c r="D15" s="160">
        <v>978</v>
      </c>
      <c r="E15" s="160">
        <v>199</v>
      </c>
      <c r="F15" s="160">
        <v>558</v>
      </c>
      <c r="G15" s="160">
        <v>2116</v>
      </c>
      <c r="H15" s="160">
        <v>1558</v>
      </c>
      <c r="I15" s="204" t="s">
        <v>1273</v>
      </c>
    </row>
    <row r="16" spans="1:11" ht="11.25" customHeight="1">
      <c r="A16" s="20"/>
      <c r="B16" s="194" t="s">
        <v>296</v>
      </c>
      <c r="C16" s="160">
        <v>1285</v>
      </c>
      <c r="D16" s="160">
        <v>668</v>
      </c>
      <c r="E16" s="160">
        <v>2</v>
      </c>
      <c r="F16" s="160">
        <v>85</v>
      </c>
      <c r="G16" s="160">
        <v>896</v>
      </c>
      <c r="H16" s="160">
        <v>811</v>
      </c>
      <c r="I16" s="204" t="s">
        <v>1274</v>
      </c>
    </row>
    <row r="17" spans="1:9" ht="11.25" customHeight="1">
      <c r="A17" s="20"/>
      <c r="B17" s="194"/>
      <c r="C17" s="160"/>
      <c r="D17" s="160"/>
      <c r="E17" s="160"/>
      <c r="F17" s="160"/>
      <c r="G17" s="160"/>
      <c r="H17" s="160"/>
      <c r="I17" s="204"/>
    </row>
    <row r="18" spans="1:9" ht="11.25" customHeight="1">
      <c r="A18" s="18" t="s">
        <v>298</v>
      </c>
      <c r="C18" s="160"/>
      <c r="D18" s="160"/>
      <c r="E18" s="160"/>
      <c r="F18" s="160"/>
      <c r="G18" s="160"/>
      <c r="H18" s="160"/>
      <c r="I18" s="204"/>
    </row>
    <row r="19" spans="1:9" ht="11.25" customHeight="1">
      <c r="A19" s="20"/>
      <c r="B19" s="194" t="s">
        <v>299</v>
      </c>
      <c r="C19" s="160">
        <v>3652</v>
      </c>
      <c r="D19" s="160">
        <v>1519</v>
      </c>
      <c r="E19" s="160">
        <v>257</v>
      </c>
      <c r="F19" s="160">
        <v>681</v>
      </c>
      <c r="G19" s="160">
        <v>3878</v>
      </c>
      <c r="H19" s="160">
        <v>3197</v>
      </c>
      <c r="I19" s="204" t="s">
        <v>1275</v>
      </c>
    </row>
    <row r="20" spans="1:9" ht="11.25" customHeight="1">
      <c r="A20" s="20"/>
      <c r="B20" s="194" t="s">
        <v>301</v>
      </c>
      <c r="C20" s="160">
        <v>4354</v>
      </c>
      <c r="D20" s="160">
        <v>2403</v>
      </c>
      <c r="E20" s="160">
        <v>71</v>
      </c>
      <c r="F20" s="160">
        <v>437</v>
      </c>
      <c r="G20" s="160">
        <v>4668</v>
      </c>
      <c r="H20" s="160">
        <v>4231</v>
      </c>
      <c r="I20" s="204" t="s">
        <v>1276</v>
      </c>
    </row>
    <row r="21" spans="1:9" ht="11.25" customHeight="1">
      <c r="A21" s="20"/>
      <c r="B21" s="194" t="s">
        <v>303</v>
      </c>
      <c r="C21" s="160">
        <v>13082</v>
      </c>
      <c r="D21" s="160">
        <v>9524</v>
      </c>
      <c r="E21" s="160">
        <v>660</v>
      </c>
      <c r="F21" s="160">
        <v>2467</v>
      </c>
      <c r="G21" s="160">
        <v>15865</v>
      </c>
      <c r="H21" s="160">
        <v>13398</v>
      </c>
      <c r="I21" s="204" t="s">
        <v>1277</v>
      </c>
    </row>
    <row r="22" spans="1:9" ht="11.25" customHeight="1">
      <c r="A22" s="20"/>
      <c r="B22" s="194" t="s">
        <v>305</v>
      </c>
      <c r="C22" s="160">
        <v>7357</v>
      </c>
      <c r="D22" s="160">
        <v>2987</v>
      </c>
      <c r="E22" s="160">
        <v>201</v>
      </c>
      <c r="F22" s="160">
        <v>841</v>
      </c>
      <c r="G22" s="160">
        <v>8645</v>
      </c>
      <c r="H22" s="160">
        <v>7804</v>
      </c>
      <c r="I22" s="204" t="s">
        <v>1278</v>
      </c>
    </row>
    <row r="23" spans="1:9" ht="11.25" customHeight="1">
      <c r="A23" s="20"/>
      <c r="B23" s="194" t="s">
        <v>307</v>
      </c>
      <c r="C23" s="160">
        <v>11542</v>
      </c>
      <c r="D23" s="160">
        <v>4867</v>
      </c>
      <c r="E23" s="160">
        <v>71</v>
      </c>
      <c r="F23" s="160">
        <v>900</v>
      </c>
      <c r="G23" s="160">
        <v>11135</v>
      </c>
      <c r="H23" s="160">
        <v>10235</v>
      </c>
      <c r="I23" s="204" t="s">
        <v>1279</v>
      </c>
    </row>
    <row r="24" spans="1:9" ht="11.25" customHeight="1">
      <c r="A24" s="20"/>
      <c r="B24" s="194" t="s">
        <v>309</v>
      </c>
      <c r="C24" s="160">
        <v>16338</v>
      </c>
      <c r="D24" s="160">
        <v>7956</v>
      </c>
      <c r="E24" s="160">
        <v>79</v>
      </c>
      <c r="F24" s="160">
        <v>1983</v>
      </c>
      <c r="G24" s="160">
        <v>22244</v>
      </c>
      <c r="H24" s="160">
        <v>20261</v>
      </c>
      <c r="I24" s="204" t="s">
        <v>1280</v>
      </c>
    </row>
    <row r="25" spans="1:9" ht="11.25" customHeight="1">
      <c r="A25" s="20"/>
      <c r="B25" s="194" t="s">
        <v>310</v>
      </c>
      <c r="C25" s="160">
        <v>8837</v>
      </c>
      <c r="D25" s="160">
        <v>5135</v>
      </c>
      <c r="E25" s="160">
        <v>79</v>
      </c>
      <c r="F25" s="160">
        <v>1052</v>
      </c>
      <c r="G25" s="160">
        <v>13021</v>
      </c>
      <c r="H25" s="160">
        <v>11969</v>
      </c>
      <c r="I25" s="204" t="s">
        <v>1281</v>
      </c>
    </row>
    <row r="26" spans="1:9" ht="11.25" customHeight="1">
      <c r="A26" s="20"/>
      <c r="B26" s="194"/>
      <c r="C26" s="160"/>
      <c r="D26" s="160"/>
      <c r="E26" s="160"/>
      <c r="F26" s="160"/>
      <c r="G26" s="160"/>
      <c r="H26" s="160"/>
      <c r="I26" s="204"/>
    </row>
    <row r="27" spans="1:9" ht="11.25" customHeight="1">
      <c r="A27" s="18" t="s">
        <v>312</v>
      </c>
      <c r="C27" s="160"/>
      <c r="D27" s="160"/>
      <c r="E27" s="160"/>
      <c r="F27" s="160"/>
      <c r="G27" s="160"/>
      <c r="H27" s="160"/>
      <c r="I27" s="204"/>
    </row>
    <row r="28" spans="1:9" ht="11.25" customHeight="1">
      <c r="A28" s="20"/>
      <c r="B28" s="196" t="s">
        <v>313</v>
      </c>
      <c r="C28" s="160">
        <v>2325</v>
      </c>
      <c r="D28" s="160">
        <v>1168</v>
      </c>
      <c r="E28" s="160">
        <v>21</v>
      </c>
      <c r="F28" s="160">
        <v>165</v>
      </c>
      <c r="G28" s="160">
        <v>2208</v>
      </c>
      <c r="H28" s="160">
        <v>2043</v>
      </c>
      <c r="I28" s="204" t="s">
        <v>1282</v>
      </c>
    </row>
    <row r="29" spans="1:9" ht="11.25" customHeight="1">
      <c r="A29" s="20"/>
      <c r="B29" s="197" t="s">
        <v>315</v>
      </c>
      <c r="C29" s="160">
        <v>9491</v>
      </c>
      <c r="D29" s="160">
        <v>4157</v>
      </c>
      <c r="E29" s="160">
        <v>11</v>
      </c>
      <c r="F29" s="160">
        <v>372</v>
      </c>
      <c r="G29" s="160">
        <v>5109</v>
      </c>
      <c r="H29" s="160">
        <v>4737</v>
      </c>
      <c r="I29" s="204" t="s">
        <v>1283</v>
      </c>
    </row>
    <row r="30" spans="1:9" ht="11.25" customHeight="1">
      <c r="A30" s="20"/>
      <c r="B30" s="194" t="s">
        <v>317</v>
      </c>
      <c r="C30" s="160">
        <v>20521</v>
      </c>
      <c r="D30" s="160">
        <v>10152</v>
      </c>
      <c r="E30" s="160">
        <v>15</v>
      </c>
      <c r="F30" s="160">
        <v>491</v>
      </c>
      <c r="G30" s="160">
        <v>10127</v>
      </c>
      <c r="H30" s="160">
        <v>9636</v>
      </c>
      <c r="I30" s="204" t="s">
        <v>1284</v>
      </c>
    </row>
    <row r="31" spans="1:9" ht="11.25" customHeight="1">
      <c r="A31" s="20"/>
      <c r="B31" s="197" t="s">
        <v>319</v>
      </c>
      <c r="C31" s="160">
        <v>6020</v>
      </c>
      <c r="D31" s="160">
        <v>3338</v>
      </c>
      <c r="E31" s="160">
        <v>41</v>
      </c>
      <c r="F31" s="160">
        <v>239</v>
      </c>
      <c r="G31" s="160">
        <v>4344</v>
      </c>
      <c r="H31" s="160">
        <v>4105</v>
      </c>
      <c r="I31" s="204" t="s">
        <v>1285</v>
      </c>
    </row>
    <row r="32" spans="1:9" ht="11.25" customHeight="1">
      <c r="A32" s="20"/>
      <c r="B32" s="194" t="s">
        <v>321</v>
      </c>
      <c r="C32" s="160">
        <v>26805</v>
      </c>
      <c r="D32" s="160">
        <v>15576</v>
      </c>
      <c r="E32" s="160">
        <v>1330</v>
      </c>
      <c r="F32" s="160">
        <v>7094</v>
      </c>
      <c r="G32" s="160">
        <v>57668</v>
      </c>
      <c r="H32" s="160">
        <v>50574</v>
      </c>
      <c r="I32" s="204" t="s">
        <v>1286</v>
      </c>
    </row>
    <row r="33" spans="1:11" ht="11.25" customHeight="1">
      <c r="A33" s="20"/>
      <c r="B33" s="194" t="s">
        <v>323</v>
      </c>
      <c r="C33" s="27">
        <v>13.8462050599201</v>
      </c>
      <c r="D33" s="27">
        <v>13.2765151515152</v>
      </c>
      <c r="E33" s="27">
        <v>130.75</v>
      </c>
      <c r="F33" s="27">
        <v>111.916666666667</v>
      </c>
      <c r="G33" s="27">
        <v>72.952755905511793</v>
      </c>
      <c r="H33" s="205">
        <v>-38.963910761154899</v>
      </c>
      <c r="I33" s="204" t="s">
        <v>1287</v>
      </c>
    </row>
    <row r="34" spans="1:11" ht="11.25" customHeight="1">
      <c r="A34" s="20"/>
      <c r="B34" s="194"/>
      <c r="C34" s="22"/>
      <c r="D34" s="22"/>
      <c r="E34" s="22"/>
      <c r="F34" s="22"/>
      <c r="G34" s="22"/>
      <c r="H34" s="198"/>
      <c r="I34" s="204"/>
    </row>
    <row r="35" spans="1:11" ht="11.25" customHeight="1">
      <c r="A35" s="18" t="s">
        <v>324</v>
      </c>
      <c r="B35" s="109"/>
      <c r="C35" s="160"/>
      <c r="D35" s="160"/>
      <c r="E35" s="160"/>
      <c r="F35" s="160"/>
      <c r="G35" s="160"/>
      <c r="H35" s="160"/>
      <c r="I35" s="204"/>
      <c r="J35" s="109"/>
      <c r="K35" s="109"/>
    </row>
    <row r="36" spans="1:11" ht="11.25" customHeight="1">
      <c r="A36" s="18"/>
      <c r="B36" s="194" t="s">
        <v>325</v>
      </c>
      <c r="C36" s="160">
        <v>52485</v>
      </c>
      <c r="D36" s="160">
        <v>27422</v>
      </c>
      <c r="E36" s="160">
        <v>1385</v>
      </c>
      <c r="F36" s="160">
        <v>7146</v>
      </c>
      <c r="G36" s="160">
        <v>67573</v>
      </c>
      <c r="H36" s="160">
        <v>60427</v>
      </c>
      <c r="I36" s="204" t="s">
        <v>1288</v>
      </c>
      <c r="J36" s="109"/>
      <c r="K36" s="109"/>
    </row>
    <row r="37" spans="1:11" ht="11.25" customHeight="1">
      <c r="A37" s="18"/>
      <c r="B37" s="194" t="s">
        <v>327</v>
      </c>
      <c r="C37" s="160">
        <v>7406</v>
      </c>
      <c r="D37" s="160">
        <v>4202</v>
      </c>
      <c r="E37" s="160">
        <v>10</v>
      </c>
      <c r="F37" s="160">
        <v>940</v>
      </c>
      <c r="G37" s="160">
        <v>6960</v>
      </c>
      <c r="H37" s="160">
        <v>6020</v>
      </c>
      <c r="I37" s="204" t="s">
        <v>1289</v>
      </c>
      <c r="J37" s="109"/>
      <c r="K37" s="109"/>
    </row>
    <row r="38" spans="1:11" ht="11.25" customHeight="1">
      <c r="A38" s="18"/>
      <c r="B38" s="194" t="s">
        <v>329</v>
      </c>
      <c r="C38" s="160">
        <v>3097</v>
      </c>
      <c r="D38" s="160">
        <v>1580</v>
      </c>
      <c r="E38" s="160">
        <v>0</v>
      </c>
      <c r="F38" s="160">
        <v>130</v>
      </c>
      <c r="G38" s="160">
        <v>2434</v>
      </c>
      <c r="H38" s="160">
        <v>2304</v>
      </c>
      <c r="I38" s="204" t="s">
        <v>1290</v>
      </c>
      <c r="J38" s="109"/>
      <c r="K38" s="109"/>
    </row>
    <row r="39" spans="1:11" ht="11.25" customHeight="1">
      <c r="A39" s="18"/>
      <c r="B39" s="194" t="s">
        <v>331</v>
      </c>
      <c r="C39" s="160">
        <v>1719</v>
      </c>
      <c r="D39" s="160">
        <v>796</v>
      </c>
      <c r="E39" s="160">
        <v>2</v>
      </c>
      <c r="F39" s="160">
        <v>133</v>
      </c>
      <c r="G39" s="160">
        <v>2231</v>
      </c>
      <c r="H39" s="160">
        <v>2098</v>
      </c>
      <c r="I39" s="204" t="s">
        <v>1291</v>
      </c>
      <c r="J39" s="109"/>
      <c r="K39" s="109"/>
    </row>
    <row r="40" spans="1:11" ht="11.25" customHeight="1">
      <c r="A40" s="18"/>
      <c r="B40" s="194"/>
      <c r="C40" s="160"/>
      <c r="D40" s="160"/>
      <c r="E40" s="160"/>
      <c r="F40" s="160"/>
      <c r="G40" s="160"/>
      <c r="H40" s="160"/>
      <c r="I40" s="204"/>
      <c r="J40" s="109"/>
      <c r="K40" s="109"/>
    </row>
    <row r="41" spans="1:11" ht="11.25" customHeight="1">
      <c r="A41" s="18" t="s">
        <v>338</v>
      </c>
      <c r="B41" s="194"/>
      <c r="C41" s="160"/>
      <c r="D41" s="160"/>
      <c r="E41" s="160"/>
      <c r="F41" s="160"/>
      <c r="G41" s="160"/>
      <c r="H41" s="160"/>
      <c r="I41" s="204"/>
      <c r="J41" s="109"/>
      <c r="K41" s="109"/>
    </row>
    <row r="42" spans="1:11" ht="11.25" customHeight="1">
      <c r="A42" s="18"/>
      <c r="B42" s="194" t="s">
        <v>187</v>
      </c>
      <c r="C42" s="160">
        <v>22504</v>
      </c>
      <c r="D42" s="160">
        <v>12148</v>
      </c>
      <c r="E42" s="160">
        <v>23</v>
      </c>
      <c r="F42" s="160">
        <v>3449</v>
      </c>
      <c r="G42" s="160">
        <v>27345</v>
      </c>
      <c r="H42" s="160">
        <v>23896</v>
      </c>
      <c r="I42" s="204" t="s">
        <v>1292</v>
      </c>
      <c r="J42" s="109"/>
      <c r="K42" s="109"/>
    </row>
    <row r="43" spans="1:11" ht="11.25" customHeight="1">
      <c r="A43" s="18"/>
      <c r="B43" s="194" t="s">
        <v>355</v>
      </c>
      <c r="C43" s="160">
        <v>5735</v>
      </c>
      <c r="D43" s="160">
        <v>4370</v>
      </c>
      <c r="E43" s="160">
        <v>1267</v>
      </c>
      <c r="F43" s="160">
        <v>3184</v>
      </c>
      <c r="G43" s="160">
        <v>20386</v>
      </c>
      <c r="H43" s="160">
        <v>17202</v>
      </c>
      <c r="I43" s="204" t="s">
        <v>1293</v>
      </c>
      <c r="J43" s="109"/>
      <c r="K43" s="109"/>
    </row>
    <row r="44" spans="1:11" ht="11.25" customHeight="1">
      <c r="A44" s="18"/>
      <c r="B44" s="194" t="s">
        <v>339</v>
      </c>
      <c r="C44" s="160">
        <v>7446</v>
      </c>
      <c r="D44" s="160">
        <v>3157</v>
      </c>
      <c r="E44" s="160">
        <v>2</v>
      </c>
      <c r="F44" s="160">
        <v>418</v>
      </c>
      <c r="G44" s="160">
        <v>9115</v>
      </c>
      <c r="H44" s="160">
        <v>8697</v>
      </c>
      <c r="I44" s="204" t="s">
        <v>1294</v>
      </c>
      <c r="J44" s="109"/>
      <c r="K44" s="109"/>
    </row>
    <row r="45" spans="1:11" ht="11.25" customHeight="1">
      <c r="A45" s="18"/>
      <c r="B45" s="194" t="s">
        <v>341</v>
      </c>
      <c r="C45" s="160">
        <v>5056</v>
      </c>
      <c r="D45" s="160">
        <v>2632</v>
      </c>
      <c r="E45" s="160">
        <v>2</v>
      </c>
      <c r="F45" s="160">
        <v>459</v>
      </c>
      <c r="G45" s="160">
        <v>6443</v>
      </c>
      <c r="H45" s="160">
        <v>5984</v>
      </c>
      <c r="I45" s="204" t="s">
        <v>1295</v>
      </c>
      <c r="J45" s="109"/>
      <c r="K45" s="109"/>
    </row>
    <row r="46" spans="1:11" ht="11.25" customHeight="1">
      <c r="A46" s="18"/>
      <c r="B46" s="194" t="s">
        <v>351</v>
      </c>
      <c r="C46" s="160">
        <v>1719</v>
      </c>
      <c r="D46" s="160">
        <v>1167</v>
      </c>
      <c r="E46" s="160">
        <v>0</v>
      </c>
      <c r="F46" s="160">
        <v>478</v>
      </c>
      <c r="G46" s="160">
        <v>6009</v>
      </c>
      <c r="H46" s="160">
        <v>5531</v>
      </c>
      <c r="I46" s="204" t="s">
        <v>1296</v>
      </c>
      <c r="J46" s="109"/>
      <c r="K46" s="109"/>
    </row>
    <row r="47" spans="1:11" ht="11.25" customHeight="1">
      <c r="A47" s="18"/>
      <c r="B47" s="194" t="s">
        <v>403</v>
      </c>
      <c r="C47" s="160">
        <v>448</v>
      </c>
      <c r="D47" s="160">
        <v>298</v>
      </c>
      <c r="E47" s="160">
        <v>0</v>
      </c>
      <c r="F47" s="160">
        <v>0</v>
      </c>
      <c r="G47" s="160">
        <v>3049</v>
      </c>
      <c r="H47" s="160">
        <v>3049</v>
      </c>
      <c r="I47" s="204" t="s">
        <v>336</v>
      </c>
      <c r="J47" s="109"/>
      <c r="K47" s="109"/>
    </row>
    <row r="48" spans="1:11" ht="11.25" customHeight="1">
      <c r="A48" s="18"/>
      <c r="B48" s="194" t="s">
        <v>347</v>
      </c>
      <c r="C48" s="160">
        <v>629</v>
      </c>
      <c r="D48" s="160">
        <v>437</v>
      </c>
      <c r="E48" s="160">
        <v>1</v>
      </c>
      <c r="F48" s="160">
        <v>97</v>
      </c>
      <c r="G48" s="160">
        <v>2350</v>
      </c>
      <c r="H48" s="160">
        <v>2253</v>
      </c>
      <c r="I48" s="204" t="s">
        <v>1297</v>
      </c>
      <c r="J48" s="109"/>
      <c r="K48" s="109"/>
    </row>
    <row r="49" spans="1:11" ht="11.25" customHeight="1">
      <c r="A49" s="18"/>
      <c r="B49" s="194" t="s">
        <v>342</v>
      </c>
      <c r="C49" s="160">
        <v>2119</v>
      </c>
      <c r="D49" s="160">
        <v>626</v>
      </c>
      <c r="E49" s="160">
        <v>97</v>
      </c>
      <c r="F49" s="160">
        <v>72</v>
      </c>
      <c r="G49" s="160">
        <v>1147</v>
      </c>
      <c r="H49" s="160">
        <v>1075</v>
      </c>
      <c r="I49" s="204" t="s">
        <v>1298</v>
      </c>
      <c r="J49" s="109"/>
      <c r="K49" s="109"/>
    </row>
    <row r="50" spans="1:11" ht="11.25" customHeight="1">
      <c r="A50" s="18"/>
      <c r="B50" s="194" t="s">
        <v>359</v>
      </c>
      <c r="C50" s="160">
        <v>114</v>
      </c>
      <c r="D50" s="160">
        <v>244</v>
      </c>
      <c r="E50" s="160">
        <v>0</v>
      </c>
      <c r="F50" s="160">
        <v>48</v>
      </c>
      <c r="G50" s="160">
        <v>912</v>
      </c>
      <c r="H50" s="160">
        <v>864</v>
      </c>
      <c r="I50" s="204" t="s">
        <v>1299</v>
      </c>
      <c r="J50" s="109"/>
      <c r="K50" s="109"/>
    </row>
    <row r="51" spans="1:11" ht="11.25" customHeight="1">
      <c r="A51" s="18"/>
      <c r="B51" s="194"/>
      <c r="C51" s="160"/>
      <c r="D51" s="160"/>
      <c r="E51" s="160"/>
      <c r="F51" s="160"/>
      <c r="G51" s="160"/>
      <c r="H51" s="160"/>
      <c r="I51" s="204"/>
      <c r="J51" s="109"/>
      <c r="K51" s="109"/>
    </row>
    <row r="52" spans="1:11" ht="11.25" customHeight="1">
      <c r="A52" s="18" t="s">
        <v>361</v>
      </c>
      <c r="B52" s="194"/>
      <c r="C52" s="160"/>
      <c r="D52" s="160"/>
      <c r="E52" s="160"/>
      <c r="F52" s="160"/>
      <c r="G52" s="160"/>
      <c r="H52" s="160"/>
      <c r="I52" s="204"/>
      <c r="J52" s="109"/>
      <c r="K52" s="109"/>
    </row>
    <row r="53" spans="1:11" ht="11.25" customHeight="1">
      <c r="A53" s="18"/>
      <c r="B53" s="194" t="s">
        <v>177</v>
      </c>
      <c r="C53" s="160">
        <v>63002</v>
      </c>
      <c r="D53" s="160">
        <v>32989</v>
      </c>
      <c r="E53" s="160">
        <v>1255</v>
      </c>
      <c r="F53" s="160">
        <v>7885</v>
      </c>
      <c r="G53" s="160">
        <v>75630</v>
      </c>
      <c r="H53" s="160">
        <v>67745</v>
      </c>
      <c r="I53" s="204" t="s">
        <v>1300</v>
      </c>
      <c r="J53" s="109"/>
      <c r="K53" s="109"/>
    </row>
    <row r="54" spans="1:11" ht="11.25" customHeight="1">
      <c r="A54" s="18"/>
      <c r="B54" s="194" t="s">
        <v>169</v>
      </c>
      <c r="C54" s="160">
        <v>173</v>
      </c>
      <c r="D54" s="160">
        <v>106</v>
      </c>
      <c r="E54" s="160">
        <v>5</v>
      </c>
      <c r="F54" s="160">
        <v>72</v>
      </c>
      <c r="G54" s="160">
        <v>1006</v>
      </c>
      <c r="H54" s="160">
        <v>934</v>
      </c>
      <c r="I54" s="204" t="s">
        <v>1301</v>
      </c>
      <c r="J54" s="109"/>
      <c r="K54" s="109"/>
    </row>
    <row r="55" spans="1:11" ht="11.25" customHeight="1">
      <c r="A55" s="18"/>
      <c r="B55" s="194" t="s">
        <v>363</v>
      </c>
      <c r="C55" s="160">
        <v>761</v>
      </c>
      <c r="D55" s="160">
        <v>624</v>
      </c>
      <c r="E55" s="160">
        <v>142</v>
      </c>
      <c r="F55" s="160">
        <v>235</v>
      </c>
      <c r="G55" s="160">
        <v>950</v>
      </c>
      <c r="H55" s="160">
        <v>715</v>
      </c>
      <c r="I55" s="204" t="s">
        <v>1302</v>
      </c>
      <c r="J55" s="109"/>
      <c r="K55" s="109"/>
    </row>
    <row r="56" spans="1:11" ht="11.25" customHeight="1">
      <c r="A56" s="26"/>
      <c r="B56" s="28"/>
      <c r="C56" s="28"/>
      <c r="D56" s="28"/>
      <c r="E56" s="28"/>
      <c r="F56" s="28"/>
      <c r="G56" s="28"/>
      <c r="H56" s="93"/>
      <c r="I56" s="99"/>
      <c r="J56" s="26"/>
      <c r="K56" s="109"/>
    </row>
    <row r="57" spans="1:11" ht="11.25" customHeight="1">
      <c r="A57" s="122" t="s">
        <v>367</v>
      </c>
      <c r="K57" s="109"/>
    </row>
    <row r="58" spans="1:11" ht="11.25" customHeight="1">
      <c r="A58" s="122" t="s">
        <v>156</v>
      </c>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37"/>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c r="A1" s="94" t="s">
        <v>1303</v>
      </c>
    </row>
    <row r="2" spans="1:11" ht="11.25" customHeight="1">
      <c r="B2" s="109"/>
      <c r="C2" s="109"/>
      <c r="D2" s="109"/>
      <c r="E2" s="109"/>
      <c r="F2" s="109"/>
      <c r="G2" s="109"/>
      <c r="H2" s="160"/>
      <c r="I2" s="200"/>
      <c r="J2" s="66"/>
      <c r="K2" s="66"/>
    </row>
    <row r="3" spans="1:11" ht="15">
      <c r="A3" s="23" t="s">
        <v>1304</v>
      </c>
      <c r="B3" s="23"/>
      <c r="C3" s="23"/>
      <c r="D3" s="23"/>
      <c r="E3" s="23"/>
      <c r="F3" s="23"/>
      <c r="G3" s="23"/>
      <c r="H3" s="90"/>
      <c r="I3" s="96"/>
    </row>
    <row r="4" spans="1:11" ht="14.25">
      <c r="A4" s="24" t="s">
        <v>162</v>
      </c>
      <c r="B4" s="24"/>
      <c r="C4" s="24"/>
      <c r="D4" s="24"/>
      <c r="E4" s="24"/>
      <c r="F4" s="24"/>
      <c r="G4" s="24"/>
      <c r="H4" s="91"/>
      <c r="I4" s="97"/>
    </row>
    <row r="5" spans="1:11" ht="11.25" customHeight="1">
      <c r="A5" s="1"/>
      <c r="B5" s="1"/>
      <c r="C5" s="1"/>
      <c r="D5" s="1"/>
      <c r="E5" s="1"/>
      <c r="F5" s="1"/>
      <c r="G5" s="1"/>
      <c r="H5" s="182"/>
      <c r="I5" s="201"/>
      <c r="J5" s="1"/>
      <c r="K5" s="108"/>
    </row>
    <row r="6" spans="1:11" ht="11.25" customHeight="1">
      <c r="A6" s="183" t="s">
        <v>287</v>
      </c>
      <c r="B6" s="184"/>
      <c r="C6" s="34"/>
      <c r="D6" s="35"/>
      <c r="E6" s="33" t="s">
        <v>163</v>
      </c>
      <c r="F6" s="35"/>
      <c r="G6" s="36"/>
      <c r="H6" s="185" t="s">
        <v>164</v>
      </c>
      <c r="I6" s="202"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3"/>
    </row>
    <row r="9" spans="1:11" ht="11.25" customHeight="1">
      <c r="A9" s="18" t="s">
        <v>413</v>
      </c>
      <c r="C9" s="9">
        <v>3337</v>
      </c>
      <c r="D9" s="9">
        <v>68</v>
      </c>
      <c r="E9" s="9">
        <v>32</v>
      </c>
      <c r="F9" s="9">
        <v>958</v>
      </c>
      <c r="G9" s="9">
        <v>1677</v>
      </c>
      <c r="H9" s="9">
        <v>719</v>
      </c>
      <c r="I9" s="98" t="s">
        <v>206</v>
      </c>
    </row>
    <row r="10" spans="1:11" ht="11.25" customHeight="1">
      <c r="A10" s="18"/>
      <c r="C10" s="19"/>
      <c r="D10" s="19"/>
      <c r="E10" s="19"/>
      <c r="F10" s="19"/>
      <c r="G10" s="19"/>
      <c r="H10" s="9"/>
      <c r="I10" s="98"/>
    </row>
    <row r="11" spans="1:11" ht="11.25" customHeight="1">
      <c r="A11" s="18" t="s">
        <v>288</v>
      </c>
      <c r="C11" s="160"/>
      <c r="D11" s="160"/>
      <c r="E11" s="160"/>
      <c r="F11" s="160"/>
      <c r="G11" s="160"/>
      <c r="H11" s="9"/>
      <c r="I11" s="98"/>
    </row>
    <row r="12" spans="1:11" ht="11.25" customHeight="1">
      <c r="A12" s="20"/>
      <c r="B12" s="194" t="s">
        <v>289</v>
      </c>
      <c r="C12" s="160">
        <v>1929</v>
      </c>
      <c r="D12" s="160">
        <v>3</v>
      </c>
      <c r="E12" s="160">
        <v>4</v>
      </c>
      <c r="F12" s="160">
        <v>399</v>
      </c>
      <c r="G12" s="160">
        <v>917</v>
      </c>
      <c r="H12" s="160">
        <v>518</v>
      </c>
      <c r="I12" s="204" t="s">
        <v>725</v>
      </c>
    </row>
    <row r="13" spans="1:11" ht="11.25" customHeight="1">
      <c r="A13" s="20"/>
      <c r="B13" s="194" t="s">
        <v>291</v>
      </c>
      <c r="C13" s="160">
        <v>787</v>
      </c>
      <c r="D13" s="160">
        <v>29</v>
      </c>
      <c r="E13" s="160">
        <v>19</v>
      </c>
      <c r="F13" s="160">
        <v>343</v>
      </c>
      <c r="G13" s="160">
        <v>466</v>
      </c>
      <c r="H13" s="160">
        <v>123</v>
      </c>
      <c r="I13" s="204" t="s">
        <v>1305</v>
      </c>
    </row>
    <row r="14" spans="1:11" ht="11.25" customHeight="1">
      <c r="A14" s="20"/>
      <c r="B14" s="194" t="s">
        <v>293</v>
      </c>
      <c r="C14" s="160">
        <v>349</v>
      </c>
      <c r="D14" s="160">
        <v>7</v>
      </c>
      <c r="E14" s="160">
        <v>1</v>
      </c>
      <c r="F14" s="160">
        <v>99</v>
      </c>
      <c r="G14" s="160">
        <v>82</v>
      </c>
      <c r="H14" s="160">
        <v>-17</v>
      </c>
      <c r="I14" s="204" t="s">
        <v>1306</v>
      </c>
    </row>
    <row r="15" spans="1:11" ht="11.25" customHeight="1">
      <c r="A15" s="20"/>
      <c r="B15" s="194" t="s">
        <v>294</v>
      </c>
      <c r="C15" s="160">
        <v>64</v>
      </c>
      <c r="D15" s="160">
        <v>1</v>
      </c>
      <c r="E15" s="160">
        <v>0</v>
      </c>
      <c r="F15" s="160">
        <v>15</v>
      </c>
      <c r="G15" s="160">
        <v>19</v>
      </c>
      <c r="H15" s="160">
        <v>4</v>
      </c>
      <c r="I15" s="204" t="s">
        <v>1307</v>
      </c>
    </row>
    <row r="16" spans="1:11" ht="11.25" customHeight="1">
      <c r="A16" s="20"/>
      <c r="B16" s="194" t="s">
        <v>296</v>
      </c>
      <c r="C16" s="160">
        <v>41</v>
      </c>
      <c r="D16" s="160">
        <v>0</v>
      </c>
      <c r="E16" s="160">
        <v>0</v>
      </c>
      <c r="F16" s="160">
        <v>30</v>
      </c>
      <c r="G16" s="160">
        <v>18</v>
      </c>
      <c r="H16" s="160">
        <v>-12</v>
      </c>
      <c r="I16" s="204" t="s">
        <v>1308</v>
      </c>
    </row>
    <row r="17" spans="1:9" ht="11.25" customHeight="1">
      <c r="A17" s="20"/>
      <c r="B17" s="194"/>
      <c r="C17" s="160"/>
      <c r="D17" s="160"/>
      <c r="E17" s="160"/>
      <c r="F17" s="160"/>
      <c r="G17" s="160"/>
      <c r="H17" s="160"/>
      <c r="I17" s="204"/>
    </row>
    <row r="18" spans="1:9" ht="11.25" customHeight="1">
      <c r="A18" s="18" t="s">
        <v>298</v>
      </c>
      <c r="C18" s="160"/>
      <c r="D18" s="160"/>
      <c r="E18" s="160"/>
      <c r="F18" s="160"/>
      <c r="G18" s="160"/>
      <c r="H18" s="160"/>
      <c r="I18" s="204"/>
    </row>
    <row r="19" spans="1:9" ht="11.25" customHeight="1">
      <c r="A19" s="20"/>
      <c r="B19" s="194" t="s">
        <v>299</v>
      </c>
      <c r="C19" s="160">
        <v>172</v>
      </c>
      <c r="D19" s="160">
        <v>3</v>
      </c>
      <c r="E19" s="160">
        <v>4</v>
      </c>
      <c r="F19" s="160">
        <v>26</v>
      </c>
      <c r="G19" s="160">
        <v>75</v>
      </c>
      <c r="H19" s="160">
        <v>49</v>
      </c>
      <c r="I19" s="204" t="s">
        <v>1309</v>
      </c>
    </row>
    <row r="20" spans="1:9" ht="11.25" customHeight="1">
      <c r="A20" s="20"/>
      <c r="B20" s="194" t="s">
        <v>301</v>
      </c>
      <c r="C20" s="160">
        <v>203</v>
      </c>
      <c r="D20" s="160">
        <v>3</v>
      </c>
      <c r="E20" s="160">
        <v>1</v>
      </c>
      <c r="F20" s="160">
        <v>33</v>
      </c>
      <c r="G20" s="160">
        <v>58</v>
      </c>
      <c r="H20" s="160">
        <v>25</v>
      </c>
      <c r="I20" s="204" t="s">
        <v>1310</v>
      </c>
    </row>
    <row r="21" spans="1:9" ht="11.25" customHeight="1">
      <c r="A21" s="20"/>
      <c r="B21" s="194" t="s">
        <v>303</v>
      </c>
      <c r="C21" s="160">
        <v>697</v>
      </c>
      <c r="D21" s="160">
        <v>3</v>
      </c>
      <c r="E21" s="160">
        <v>3</v>
      </c>
      <c r="F21" s="160">
        <v>177</v>
      </c>
      <c r="G21" s="160">
        <v>323</v>
      </c>
      <c r="H21" s="160">
        <v>146</v>
      </c>
      <c r="I21" s="204" t="s">
        <v>1311</v>
      </c>
    </row>
    <row r="22" spans="1:9" ht="11.25" customHeight="1">
      <c r="A22" s="20"/>
      <c r="B22" s="194" t="s">
        <v>305</v>
      </c>
      <c r="C22" s="160">
        <v>607</v>
      </c>
      <c r="D22" s="160">
        <v>20</v>
      </c>
      <c r="E22" s="160">
        <v>8</v>
      </c>
      <c r="F22" s="160">
        <v>177</v>
      </c>
      <c r="G22" s="160">
        <v>293</v>
      </c>
      <c r="H22" s="160">
        <v>116</v>
      </c>
      <c r="I22" s="204" t="s">
        <v>1312</v>
      </c>
    </row>
    <row r="23" spans="1:9" ht="11.25" customHeight="1">
      <c r="A23" s="20"/>
      <c r="B23" s="194" t="s">
        <v>307</v>
      </c>
      <c r="C23" s="160">
        <v>631</v>
      </c>
      <c r="D23" s="160">
        <v>18</v>
      </c>
      <c r="E23" s="160">
        <v>6</v>
      </c>
      <c r="F23" s="160">
        <v>203</v>
      </c>
      <c r="G23" s="160">
        <v>292</v>
      </c>
      <c r="H23" s="160">
        <v>89</v>
      </c>
      <c r="I23" s="204" t="s">
        <v>1313</v>
      </c>
    </row>
    <row r="24" spans="1:9" ht="11.25" customHeight="1">
      <c r="A24" s="20"/>
      <c r="B24" s="194" t="s">
        <v>309</v>
      </c>
      <c r="C24" s="160">
        <v>678</v>
      </c>
      <c r="D24" s="160">
        <v>18</v>
      </c>
      <c r="E24" s="160">
        <v>8</v>
      </c>
      <c r="F24" s="160">
        <v>227</v>
      </c>
      <c r="G24" s="160">
        <v>388</v>
      </c>
      <c r="H24" s="160">
        <v>161</v>
      </c>
      <c r="I24" s="204" t="s">
        <v>1314</v>
      </c>
    </row>
    <row r="25" spans="1:9" ht="11.25" customHeight="1">
      <c r="A25" s="20"/>
      <c r="B25" s="194" t="s">
        <v>310</v>
      </c>
      <c r="C25" s="160">
        <v>349</v>
      </c>
      <c r="D25" s="160">
        <v>3</v>
      </c>
      <c r="E25" s="160">
        <v>2</v>
      </c>
      <c r="F25" s="160">
        <v>115</v>
      </c>
      <c r="G25" s="160">
        <v>248</v>
      </c>
      <c r="H25" s="160">
        <v>133</v>
      </c>
      <c r="I25" s="204" t="s">
        <v>1315</v>
      </c>
    </row>
    <row r="26" spans="1:9" ht="11.25" customHeight="1">
      <c r="A26" s="20"/>
      <c r="B26" s="194"/>
      <c r="C26" s="160"/>
      <c r="D26" s="160"/>
      <c r="E26" s="160"/>
      <c r="F26" s="160"/>
      <c r="G26" s="160"/>
      <c r="H26" s="160"/>
      <c r="I26" s="204"/>
    </row>
    <row r="27" spans="1:9" ht="11.25" customHeight="1">
      <c r="A27" s="18" t="s">
        <v>312</v>
      </c>
      <c r="C27" s="160"/>
      <c r="D27" s="160"/>
      <c r="E27" s="160"/>
      <c r="F27" s="160"/>
      <c r="G27" s="160"/>
      <c r="H27" s="160"/>
      <c r="I27" s="204"/>
    </row>
    <row r="28" spans="1:9" ht="11.25" customHeight="1">
      <c r="A28" s="20"/>
      <c r="B28" s="196" t="s">
        <v>313</v>
      </c>
      <c r="C28" s="160">
        <v>404</v>
      </c>
      <c r="D28" s="160">
        <v>0</v>
      </c>
      <c r="E28" s="160">
        <v>0</v>
      </c>
      <c r="F28" s="160">
        <v>92</v>
      </c>
      <c r="G28" s="160">
        <v>179</v>
      </c>
      <c r="H28" s="160">
        <v>87</v>
      </c>
      <c r="I28" s="204" t="s">
        <v>1316</v>
      </c>
    </row>
    <row r="29" spans="1:9" ht="11.25" customHeight="1">
      <c r="A29" s="20"/>
      <c r="B29" s="197" t="s">
        <v>315</v>
      </c>
      <c r="C29" s="160">
        <v>1171</v>
      </c>
      <c r="D29" s="160">
        <v>0</v>
      </c>
      <c r="E29" s="160">
        <v>0</v>
      </c>
      <c r="F29" s="160">
        <v>154</v>
      </c>
      <c r="G29" s="160">
        <v>481</v>
      </c>
      <c r="H29" s="160">
        <v>327</v>
      </c>
      <c r="I29" s="204" t="s">
        <v>1317</v>
      </c>
    </row>
    <row r="30" spans="1:9" ht="11.25" customHeight="1">
      <c r="A30" s="20"/>
      <c r="B30" s="194" t="s">
        <v>317</v>
      </c>
      <c r="C30" s="160">
        <v>1260</v>
      </c>
      <c r="D30" s="160">
        <v>0</v>
      </c>
      <c r="E30" s="160">
        <v>0</v>
      </c>
      <c r="F30" s="160">
        <v>295</v>
      </c>
      <c r="G30" s="160">
        <v>701</v>
      </c>
      <c r="H30" s="160">
        <v>406</v>
      </c>
      <c r="I30" s="204" t="s">
        <v>1318</v>
      </c>
    </row>
    <row r="31" spans="1:9" ht="11.25" customHeight="1">
      <c r="A31" s="20"/>
      <c r="B31" s="197" t="s">
        <v>319</v>
      </c>
      <c r="C31" s="160">
        <v>195</v>
      </c>
      <c r="D31" s="160">
        <v>6</v>
      </c>
      <c r="E31" s="160">
        <v>0</v>
      </c>
      <c r="F31" s="160">
        <v>166</v>
      </c>
      <c r="G31" s="160">
        <v>138</v>
      </c>
      <c r="H31" s="160">
        <v>-28</v>
      </c>
      <c r="I31" s="204" t="s">
        <v>1319</v>
      </c>
    </row>
    <row r="32" spans="1:9" ht="11.25" customHeight="1">
      <c r="A32" s="20"/>
      <c r="B32" s="194" t="s">
        <v>321</v>
      </c>
      <c r="C32" s="160">
        <v>307</v>
      </c>
      <c r="D32" s="160">
        <v>62</v>
      </c>
      <c r="E32" s="160">
        <v>32</v>
      </c>
      <c r="F32" s="160">
        <v>251</v>
      </c>
      <c r="G32" s="160">
        <v>178</v>
      </c>
      <c r="H32" s="160">
        <v>-73</v>
      </c>
      <c r="I32" s="204" t="s">
        <v>1320</v>
      </c>
    </row>
    <row r="33" spans="1:11" ht="11.25" customHeight="1">
      <c r="A33" s="20"/>
      <c r="B33" s="194" t="s">
        <v>323</v>
      </c>
      <c r="C33" s="27">
        <v>7.8243243243243201</v>
      </c>
      <c r="D33" s="27">
        <v>61.25</v>
      </c>
      <c r="E33" s="27">
        <v>100.75</v>
      </c>
      <c r="F33" s="27">
        <v>13.1293103448276</v>
      </c>
      <c r="G33" s="27">
        <v>8.8664383561643803</v>
      </c>
      <c r="H33" s="205">
        <v>-4.2628719886631998</v>
      </c>
      <c r="I33" s="204" t="s">
        <v>1321</v>
      </c>
    </row>
    <row r="34" spans="1:11" ht="11.25" customHeight="1">
      <c r="A34" s="20"/>
      <c r="B34" s="194"/>
      <c r="C34" s="22"/>
      <c r="D34" s="22"/>
      <c r="E34" s="22"/>
      <c r="F34" s="22"/>
      <c r="G34" s="22"/>
      <c r="H34" s="198"/>
      <c r="I34" s="204"/>
    </row>
    <row r="35" spans="1:11" ht="11.25" customHeight="1">
      <c r="A35" s="18" t="s">
        <v>324</v>
      </c>
      <c r="B35" s="109"/>
      <c r="C35" s="160"/>
      <c r="D35" s="160"/>
      <c r="E35" s="160"/>
      <c r="F35" s="160"/>
      <c r="G35" s="160"/>
      <c r="H35" s="160"/>
      <c r="I35" s="204"/>
      <c r="J35" s="109"/>
      <c r="K35" s="109"/>
    </row>
    <row r="36" spans="1:11" ht="11.25" customHeight="1">
      <c r="A36" s="18"/>
      <c r="B36" s="194" t="s">
        <v>325</v>
      </c>
      <c r="C36" s="160">
        <v>2724</v>
      </c>
      <c r="D36" s="160">
        <v>64</v>
      </c>
      <c r="E36" s="160">
        <v>31</v>
      </c>
      <c r="F36" s="160">
        <v>806</v>
      </c>
      <c r="G36" s="160">
        <v>1426</v>
      </c>
      <c r="H36" s="160">
        <v>620</v>
      </c>
      <c r="I36" s="204" t="s">
        <v>1322</v>
      </c>
      <c r="J36" s="109"/>
      <c r="K36" s="109"/>
    </row>
    <row r="37" spans="1:11" ht="11.25" customHeight="1">
      <c r="A37" s="18"/>
      <c r="B37" s="194"/>
      <c r="C37" s="160"/>
      <c r="D37" s="160"/>
      <c r="E37" s="160"/>
      <c r="F37" s="160"/>
      <c r="G37" s="160"/>
      <c r="H37" s="160"/>
      <c r="I37" s="204"/>
      <c r="J37" s="109"/>
      <c r="K37" s="109"/>
    </row>
    <row r="38" spans="1:11" ht="11.25" customHeight="1">
      <c r="A38" s="18" t="s">
        <v>338</v>
      </c>
      <c r="B38" s="194"/>
      <c r="C38" s="160"/>
      <c r="D38" s="160"/>
      <c r="E38" s="160"/>
      <c r="F38" s="160"/>
      <c r="G38" s="160"/>
      <c r="H38" s="160"/>
      <c r="I38" s="204"/>
      <c r="J38" s="109"/>
      <c r="K38" s="109"/>
    </row>
    <row r="39" spans="1:11" ht="11.25" customHeight="1">
      <c r="A39" s="18"/>
      <c r="B39" s="194" t="s">
        <v>351</v>
      </c>
      <c r="C39" s="160">
        <v>2075</v>
      </c>
      <c r="D39" s="160">
        <v>58</v>
      </c>
      <c r="E39" s="160">
        <v>21</v>
      </c>
      <c r="F39" s="160">
        <v>568</v>
      </c>
      <c r="G39" s="160">
        <v>1134</v>
      </c>
      <c r="H39" s="160">
        <v>566</v>
      </c>
      <c r="I39" s="204" t="s">
        <v>1323</v>
      </c>
      <c r="J39" s="109"/>
      <c r="K39" s="109"/>
    </row>
    <row r="40" spans="1:11" ht="11.25" customHeight="1">
      <c r="A40" s="18"/>
      <c r="B40" s="194"/>
      <c r="C40" s="160"/>
      <c r="D40" s="160"/>
      <c r="E40" s="160"/>
      <c r="F40" s="160"/>
      <c r="G40" s="160"/>
      <c r="H40" s="160"/>
      <c r="I40" s="204"/>
      <c r="J40" s="109"/>
      <c r="K40" s="109"/>
    </row>
    <row r="41" spans="1:11" ht="11.25" customHeight="1">
      <c r="A41" s="18" t="s">
        <v>361</v>
      </c>
      <c r="B41" s="194"/>
      <c r="C41" s="160"/>
      <c r="D41" s="160"/>
      <c r="E41" s="160"/>
      <c r="F41" s="160"/>
      <c r="G41" s="160"/>
      <c r="H41" s="160"/>
      <c r="I41" s="204"/>
      <c r="J41" s="109"/>
      <c r="K41" s="109"/>
    </row>
    <row r="42" spans="1:11" ht="11.25" customHeight="1">
      <c r="A42" s="18"/>
      <c r="B42" s="194" t="s">
        <v>351</v>
      </c>
      <c r="C42" s="160">
        <v>1948</v>
      </c>
      <c r="D42" s="160">
        <v>12</v>
      </c>
      <c r="E42" s="160">
        <v>11</v>
      </c>
      <c r="F42" s="160">
        <v>493</v>
      </c>
      <c r="G42" s="160">
        <v>949</v>
      </c>
      <c r="H42" s="160">
        <v>456</v>
      </c>
      <c r="I42" s="204" t="s">
        <v>1324</v>
      </c>
      <c r="J42" s="109"/>
      <c r="K42" s="109"/>
    </row>
    <row r="43" spans="1:11" ht="11.25" customHeight="1">
      <c r="A43" s="26"/>
      <c r="B43" s="28"/>
      <c r="C43" s="28"/>
      <c r="D43" s="28"/>
      <c r="E43" s="28"/>
      <c r="F43" s="28"/>
      <c r="G43" s="28"/>
      <c r="H43" s="93"/>
      <c r="I43" s="99"/>
      <c r="J43" s="26"/>
      <c r="K43" s="109"/>
    </row>
    <row r="44" spans="1:11" ht="11.25" customHeight="1">
      <c r="A44" s="18" t="s">
        <v>156</v>
      </c>
      <c r="K44" s="109"/>
    </row>
    <row r="45" spans="1:11" ht="11.25" customHeight="1">
      <c r="K45" s="109"/>
    </row>
    <row r="46" spans="1:11" ht="11.25" customHeight="1">
      <c r="K46" s="109"/>
    </row>
    <row r="47" spans="1:11" ht="11.25" customHeight="1">
      <c r="K47" s="109"/>
    </row>
    <row r="48" spans="1:11" ht="11.25" customHeight="1">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38"/>
  <dimension ref="A1:K64"/>
  <sheetViews>
    <sheetView zoomScaleNormal="100" workbookViewId="0"/>
  </sheetViews>
  <sheetFormatPr defaultRowHeight="12.75"/>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c r="A1" s="94" t="s">
        <v>1325</v>
      </c>
    </row>
    <row r="2" spans="1:11" ht="11.25" customHeight="1">
      <c r="B2" s="109"/>
      <c r="C2" s="109"/>
      <c r="D2" s="109"/>
      <c r="E2" s="109"/>
      <c r="F2" s="109"/>
      <c r="G2" s="109"/>
      <c r="H2" s="160"/>
      <c r="I2" s="200"/>
      <c r="J2" s="66"/>
      <c r="K2" s="66"/>
    </row>
    <row r="3" spans="1:11" ht="15" customHeight="1">
      <c r="A3" s="23" t="s">
        <v>1304</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201"/>
      <c r="J5" s="1"/>
      <c r="K5" s="108"/>
    </row>
    <row r="6" spans="1:11" ht="11.25" customHeight="1">
      <c r="A6" s="183" t="s">
        <v>287</v>
      </c>
      <c r="B6" s="184"/>
      <c r="C6" s="175"/>
      <c r="D6" s="152"/>
      <c r="E6" s="176" t="s">
        <v>159</v>
      </c>
      <c r="F6" s="152"/>
      <c r="G6" s="177"/>
      <c r="H6" s="185" t="s">
        <v>164</v>
      </c>
      <c r="I6" s="202"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3"/>
    </row>
    <row r="9" spans="1:11" ht="11.25" customHeight="1">
      <c r="A9" s="18" t="s">
        <v>413</v>
      </c>
      <c r="C9" s="9">
        <v>54122</v>
      </c>
      <c r="D9" s="9">
        <v>26164</v>
      </c>
      <c r="E9" s="9">
        <v>838</v>
      </c>
      <c r="F9" s="9">
        <v>5442</v>
      </c>
      <c r="G9" s="9">
        <v>22226</v>
      </c>
      <c r="H9" s="9">
        <v>16784</v>
      </c>
      <c r="I9" s="98" t="s">
        <v>263</v>
      </c>
    </row>
    <row r="10" spans="1:11" ht="11.25" customHeight="1">
      <c r="A10" s="18"/>
      <c r="C10" s="19"/>
      <c r="D10" s="19"/>
      <c r="E10" s="19"/>
      <c r="F10" s="19"/>
      <c r="G10" s="19"/>
      <c r="H10" s="9"/>
      <c r="I10" s="98"/>
    </row>
    <row r="11" spans="1:11" ht="11.25" customHeight="1">
      <c r="A11" s="18" t="s">
        <v>288</v>
      </c>
      <c r="C11" s="160"/>
      <c r="D11" s="160"/>
      <c r="E11" s="160"/>
      <c r="F11" s="160"/>
      <c r="G11" s="160"/>
      <c r="H11" s="9"/>
      <c r="I11" s="98"/>
    </row>
    <row r="12" spans="1:11" ht="11.25" customHeight="1">
      <c r="A12" s="20"/>
      <c r="B12" s="194" t="s">
        <v>289</v>
      </c>
      <c r="C12" s="160">
        <v>33694</v>
      </c>
      <c r="D12" s="160">
        <v>16082</v>
      </c>
      <c r="E12" s="160">
        <v>54</v>
      </c>
      <c r="F12" s="160">
        <v>1721</v>
      </c>
      <c r="G12" s="160">
        <v>11402</v>
      </c>
      <c r="H12" s="160">
        <v>9681</v>
      </c>
      <c r="I12" s="204" t="s">
        <v>1326</v>
      </c>
    </row>
    <row r="13" spans="1:11" ht="11.25" customHeight="1">
      <c r="A13" s="20"/>
      <c r="B13" s="194" t="s">
        <v>291</v>
      </c>
      <c r="C13" s="160">
        <v>11993</v>
      </c>
      <c r="D13" s="160">
        <v>6639</v>
      </c>
      <c r="E13" s="160">
        <v>534</v>
      </c>
      <c r="F13" s="160">
        <v>2717</v>
      </c>
      <c r="G13" s="160">
        <v>7483</v>
      </c>
      <c r="H13" s="160">
        <v>4766</v>
      </c>
      <c r="I13" s="204" t="s">
        <v>1327</v>
      </c>
    </row>
    <row r="14" spans="1:11" ht="11.25" customHeight="1">
      <c r="A14" s="20"/>
      <c r="B14" s="194" t="s">
        <v>293</v>
      </c>
      <c r="C14" s="160">
        <v>3375</v>
      </c>
      <c r="D14" s="160">
        <v>1291</v>
      </c>
      <c r="E14" s="160">
        <v>22</v>
      </c>
      <c r="F14" s="160">
        <v>371</v>
      </c>
      <c r="G14" s="160">
        <v>1026</v>
      </c>
      <c r="H14" s="160">
        <v>655</v>
      </c>
      <c r="I14" s="204" t="s">
        <v>393</v>
      </c>
    </row>
    <row r="15" spans="1:11" ht="11.25" customHeight="1">
      <c r="A15" s="20"/>
      <c r="B15" s="194" t="s">
        <v>294</v>
      </c>
      <c r="C15" s="160">
        <v>1482</v>
      </c>
      <c r="D15" s="160">
        <v>450</v>
      </c>
      <c r="E15" s="160">
        <v>20</v>
      </c>
      <c r="F15" s="160">
        <v>121</v>
      </c>
      <c r="G15" s="160">
        <v>455</v>
      </c>
      <c r="H15" s="160">
        <v>334</v>
      </c>
      <c r="I15" s="204" t="s">
        <v>1328</v>
      </c>
    </row>
    <row r="16" spans="1:11" ht="11.25" customHeight="1">
      <c r="A16" s="20"/>
      <c r="B16" s="194" t="s">
        <v>296</v>
      </c>
      <c r="C16" s="160">
        <v>565</v>
      </c>
      <c r="D16" s="160">
        <v>337</v>
      </c>
      <c r="E16" s="160">
        <v>0</v>
      </c>
      <c r="F16" s="160">
        <v>52</v>
      </c>
      <c r="G16" s="160">
        <v>225</v>
      </c>
      <c r="H16" s="160">
        <v>173</v>
      </c>
      <c r="I16" s="204" t="s">
        <v>1329</v>
      </c>
    </row>
    <row r="17" spans="1:9" ht="11.25" customHeight="1">
      <c r="A17" s="20"/>
      <c r="B17" s="194"/>
      <c r="C17" s="160"/>
      <c r="D17" s="160"/>
      <c r="E17" s="160"/>
      <c r="F17" s="160"/>
      <c r="G17" s="160"/>
      <c r="H17" s="160"/>
      <c r="I17" s="204"/>
    </row>
    <row r="18" spans="1:9" ht="11.25" customHeight="1">
      <c r="A18" s="18" t="s">
        <v>298</v>
      </c>
      <c r="C18" s="160"/>
      <c r="D18" s="160"/>
      <c r="E18" s="160"/>
      <c r="F18" s="160"/>
      <c r="G18" s="160"/>
      <c r="H18" s="160"/>
      <c r="I18" s="204"/>
    </row>
    <row r="19" spans="1:9" ht="11.25" customHeight="1">
      <c r="A19" s="20"/>
      <c r="B19" s="194" t="s">
        <v>299</v>
      </c>
      <c r="C19" s="160">
        <v>5415</v>
      </c>
      <c r="D19" s="160">
        <v>2902</v>
      </c>
      <c r="E19" s="160">
        <v>80</v>
      </c>
      <c r="F19" s="160">
        <v>546</v>
      </c>
      <c r="G19" s="160">
        <v>1949</v>
      </c>
      <c r="H19" s="160">
        <v>1403</v>
      </c>
      <c r="I19" s="204" t="s">
        <v>1330</v>
      </c>
    </row>
    <row r="20" spans="1:9" ht="11.25" customHeight="1">
      <c r="A20" s="20"/>
      <c r="B20" s="194" t="s">
        <v>301</v>
      </c>
      <c r="C20" s="160">
        <v>3742</v>
      </c>
      <c r="D20" s="160">
        <v>1287</v>
      </c>
      <c r="E20" s="160">
        <v>57</v>
      </c>
      <c r="F20" s="160">
        <v>359</v>
      </c>
      <c r="G20" s="160">
        <v>1383</v>
      </c>
      <c r="H20" s="160">
        <v>1024</v>
      </c>
      <c r="I20" s="204" t="s">
        <v>1331</v>
      </c>
    </row>
    <row r="21" spans="1:9" ht="11.25" customHeight="1">
      <c r="A21" s="20"/>
      <c r="B21" s="194" t="s">
        <v>303</v>
      </c>
      <c r="C21" s="160">
        <v>10208</v>
      </c>
      <c r="D21" s="160">
        <v>4935</v>
      </c>
      <c r="E21" s="160">
        <v>114</v>
      </c>
      <c r="F21" s="160">
        <v>846</v>
      </c>
      <c r="G21" s="160">
        <v>4101</v>
      </c>
      <c r="H21" s="160">
        <v>3255</v>
      </c>
      <c r="I21" s="204" t="s">
        <v>1332</v>
      </c>
    </row>
    <row r="22" spans="1:9" ht="11.25" customHeight="1">
      <c r="A22" s="20"/>
      <c r="B22" s="194" t="s">
        <v>305</v>
      </c>
      <c r="C22" s="160">
        <v>9504</v>
      </c>
      <c r="D22" s="160">
        <v>4852</v>
      </c>
      <c r="E22" s="160">
        <v>159</v>
      </c>
      <c r="F22" s="160">
        <v>1017</v>
      </c>
      <c r="G22" s="160">
        <v>3829</v>
      </c>
      <c r="H22" s="160">
        <v>2812</v>
      </c>
      <c r="I22" s="204" t="s">
        <v>1333</v>
      </c>
    </row>
    <row r="23" spans="1:9" ht="11.25" customHeight="1">
      <c r="A23" s="20"/>
      <c r="B23" s="194" t="s">
        <v>307</v>
      </c>
      <c r="C23" s="160">
        <v>10152</v>
      </c>
      <c r="D23" s="160">
        <v>4532</v>
      </c>
      <c r="E23" s="160">
        <v>209</v>
      </c>
      <c r="F23" s="160">
        <v>1188</v>
      </c>
      <c r="G23" s="160">
        <v>3975</v>
      </c>
      <c r="H23" s="160">
        <v>2787</v>
      </c>
      <c r="I23" s="204" t="s">
        <v>1334</v>
      </c>
    </row>
    <row r="24" spans="1:9" ht="11.25" customHeight="1">
      <c r="A24" s="20"/>
      <c r="B24" s="194" t="s">
        <v>309</v>
      </c>
      <c r="C24" s="160">
        <v>10095</v>
      </c>
      <c r="D24" s="160">
        <v>4916</v>
      </c>
      <c r="E24" s="160">
        <v>125</v>
      </c>
      <c r="F24" s="160">
        <v>994</v>
      </c>
      <c r="G24" s="160">
        <v>4176</v>
      </c>
      <c r="H24" s="160">
        <v>3182</v>
      </c>
      <c r="I24" s="204" t="s">
        <v>1335</v>
      </c>
    </row>
    <row r="25" spans="1:9" ht="11.25" customHeight="1">
      <c r="A25" s="20"/>
      <c r="B25" s="194" t="s">
        <v>310</v>
      </c>
      <c r="C25" s="160">
        <v>5006</v>
      </c>
      <c r="D25" s="160">
        <v>2740</v>
      </c>
      <c r="E25" s="160">
        <v>94</v>
      </c>
      <c r="F25" s="160">
        <v>492</v>
      </c>
      <c r="G25" s="160">
        <v>2813</v>
      </c>
      <c r="H25" s="160">
        <v>2321</v>
      </c>
      <c r="I25" s="204" t="s">
        <v>1336</v>
      </c>
    </row>
    <row r="26" spans="1:9" ht="11.25" customHeight="1">
      <c r="A26" s="20"/>
      <c r="B26" s="194"/>
      <c r="C26" s="160"/>
      <c r="D26" s="160"/>
      <c r="E26" s="160"/>
      <c r="F26" s="160"/>
      <c r="G26" s="160"/>
      <c r="H26" s="160"/>
      <c r="I26" s="204"/>
    </row>
    <row r="27" spans="1:9" ht="11.25" customHeight="1">
      <c r="A27" s="18" t="s">
        <v>312</v>
      </c>
      <c r="C27" s="160"/>
      <c r="D27" s="160"/>
      <c r="E27" s="160"/>
      <c r="F27" s="160"/>
      <c r="G27" s="160"/>
      <c r="H27" s="160"/>
      <c r="I27" s="204"/>
    </row>
    <row r="28" spans="1:9" ht="11.25" customHeight="1">
      <c r="A28" s="20"/>
      <c r="B28" s="196" t="s">
        <v>313</v>
      </c>
      <c r="C28" s="160">
        <v>4651</v>
      </c>
      <c r="D28" s="160">
        <v>1952</v>
      </c>
      <c r="E28" s="160">
        <v>3</v>
      </c>
      <c r="F28" s="160">
        <v>445</v>
      </c>
      <c r="G28" s="160">
        <v>1763</v>
      </c>
      <c r="H28" s="160">
        <v>1318</v>
      </c>
      <c r="I28" s="204" t="s">
        <v>1337</v>
      </c>
    </row>
    <row r="29" spans="1:9" ht="11.25" customHeight="1">
      <c r="A29" s="20"/>
      <c r="B29" s="197" t="s">
        <v>315</v>
      </c>
      <c r="C29" s="160">
        <v>16872</v>
      </c>
      <c r="D29" s="160">
        <v>6593</v>
      </c>
      <c r="E29" s="160">
        <v>24</v>
      </c>
      <c r="F29" s="160">
        <v>634</v>
      </c>
      <c r="G29" s="160">
        <v>4715</v>
      </c>
      <c r="H29" s="160">
        <v>4081</v>
      </c>
      <c r="I29" s="204" t="s">
        <v>1338</v>
      </c>
    </row>
    <row r="30" spans="1:9" ht="11.25" customHeight="1">
      <c r="A30" s="20"/>
      <c r="B30" s="194" t="s">
        <v>317</v>
      </c>
      <c r="C30" s="160">
        <v>22440</v>
      </c>
      <c r="D30" s="160">
        <v>10300</v>
      </c>
      <c r="E30" s="160">
        <v>14</v>
      </c>
      <c r="F30" s="160">
        <v>1098</v>
      </c>
      <c r="G30" s="160">
        <v>8950</v>
      </c>
      <c r="H30" s="160">
        <v>7852</v>
      </c>
      <c r="I30" s="204" t="s">
        <v>1339</v>
      </c>
    </row>
    <row r="31" spans="1:9" ht="11.25" customHeight="1">
      <c r="A31" s="20"/>
      <c r="B31" s="197" t="s">
        <v>319</v>
      </c>
      <c r="C31" s="160">
        <v>5260</v>
      </c>
      <c r="D31" s="160">
        <v>2676</v>
      </c>
      <c r="E31" s="160">
        <v>59</v>
      </c>
      <c r="F31" s="160">
        <v>834</v>
      </c>
      <c r="G31" s="160">
        <v>3014</v>
      </c>
      <c r="H31" s="160">
        <v>2180</v>
      </c>
      <c r="I31" s="204" t="s">
        <v>1340</v>
      </c>
    </row>
    <row r="32" spans="1:9" ht="11.25" customHeight="1">
      <c r="A32" s="20"/>
      <c r="B32" s="194" t="s">
        <v>321</v>
      </c>
      <c r="C32" s="160">
        <v>4899</v>
      </c>
      <c r="D32" s="160">
        <v>4643</v>
      </c>
      <c r="E32" s="160">
        <v>738</v>
      </c>
      <c r="F32" s="160">
        <v>2431</v>
      </c>
      <c r="G32" s="160">
        <v>3784</v>
      </c>
      <c r="H32" s="160">
        <v>1353</v>
      </c>
      <c r="I32" s="204" t="s">
        <v>1341</v>
      </c>
    </row>
    <row r="33" spans="1:11" ht="11.25" customHeight="1">
      <c r="A33" s="20"/>
      <c r="B33" s="194" t="s">
        <v>323</v>
      </c>
      <c r="C33" s="27">
        <v>8.7452244508118397</v>
      </c>
      <c r="D33" s="27">
        <v>9.5637847642079805</v>
      </c>
      <c r="E33" s="27">
        <v>44.9</v>
      </c>
      <c r="F33" s="27">
        <v>17.961956521739101</v>
      </c>
      <c r="G33" s="27">
        <v>10.8886321626617</v>
      </c>
      <c r="H33" s="205">
        <v>-7.0733243590773904</v>
      </c>
      <c r="I33" s="204" t="s">
        <v>1342</v>
      </c>
    </row>
    <row r="34" spans="1:11" ht="11.25" customHeight="1">
      <c r="A34" s="20"/>
      <c r="B34" s="194"/>
      <c r="C34" s="22"/>
      <c r="D34" s="22"/>
      <c r="E34" s="22"/>
      <c r="F34" s="22"/>
      <c r="G34" s="22"/>
      <c r="H34" s="198"/>
      <c r="I34" s="204"/>
    </row>
    <row r="35" spans="1:11" ht="11.25" customHeight="1">
      <c r="A35" s="18" t="s">
        <v>324</v>
      </c>
      <c r="B35" s="109"/>
      <c r="C35" s="160"/>
      <c r="D35" s="160"/>
      <c r="E35" s="160"/>
      <c r="F35" s="160"/>
      <c r="G35" s="160"/>
      <c r="H35" s="160"/>
      <c r="I35" s="204"/>
      <c r="J35" s="109"/>
      <c r="K35" s="109"/>
    </row>
    <row r="36" spans="1:11" ht="11.25" customHeight="1">
      <c r="A36" s="18"/>
      <c r="B36" s="194" t="s">
        <v>325</v>
      </c>
      <c r="C36" s="160">
        <v>42397</v>
      </c>
      <c r="D36" s="160">
        <v>19757</v>
      </c>
      <c r="E36" s="160">
        <v>774</v>
      </c>
      <c r="F36" s="160">
        <v>4664</v>
      </c>
      <c r="G36" s="160">
        <v>18838</v>
      </c>
      <c r="H36" s="160">
        <v>14174</v>
      </c>
      <c r="I36" s="204" t="s">
        <v>1343</v>
      </c>
      <c r="J36" s="109"/>
      <c r="K36" s="109"/>
    </row>
    <row r="37" spans="1:11" ht="11.25" customHeight="1">
      <c r="A37" s="18"/>
      <c r="B37" s="194" t="s">
        <v>329</v>
      </c>
      <c r="C37" s="160">
        <v>3441</v>
      </c>
      <c r="D37" s="160">
        <v>1625</v>
      </c>
      <c r="E37" s="160">
        <v>18</v>
      </c>
      <c r="F37" s="160">
        <v>287</v>
      </c>
      <c r="G37" s="160">
        <v>1607</v>
      </c>
      <c r="H37" s="160">
        <v>1320</v>
      </c>
      <c r="I37" s="204" t="s">
        <v>1344</v>
      </c>
      <c r="J37" s="109"/>
      <c r="K37" s="109"/>
    </row>
    <row r="38" spans="1:11" ht="11.25" customHeight="1">
      <c r="A38" s="18"/>
      <c r="B38" s="194" t="s">
        <v>327</v>
      </c>
      <c r="C38" s="160">
        <v>6778</v>
      </c>
      <c r="D38" s="160">
        <v>3877</v>
      </c>
      <c r="E38" s="160">
        <v>40</v>
      </c>
      <c r="F38" s="160">
        <v>401</v>
      </c>
      <c r="G38" s="160">
        <v>1391</v>
      </c>
      <c r="H38" s="160">
        <v>990</v>
      </c>
      <c r="I38" s="204" t="s">
        <v>1345</v>
      </c>
      <c r="J38" s="109"/>
      <c r="K38" s="109"/>
    </row>
    <row r="39" spans="1:11" ht="11.25" customHeight="1">
      <c r="A39" s="18"/>
      <c r="B39" s="194"/>
      <c r="C39" s="160"/>
      <c r="D39" s="160"/>
      <c r="E39" s="160"/>
      <c r="F39" s="160"/>
      <c r="G39" s="160"/>
      <c r="H39" s="160"/>
      <c r="I39" s="204"/>
      <c r="J39" s="109"/>
      <c r="K39" s="109"/>
    </row>
    <row r="40" spans="1:11" ht="11.25" customHeight="1">
      <c r="A40" s="18" t="s">
        <v>338</v>
      </c>
      <c r="B40" s="194"/>
      <c r="C40" s="160"/>
      <c r="D40" s="160"/>
      <c r="E40" s="160"/>
      <c r="F40" s="160"/>
      <c r="G40" s="160"/>
      <c r="H40" s="160"/>
      <c r="I40" s="204"/>
      <c r="J40" s="109"/>
      <c r="K40" s="109"/>
    </row>
    <row r="41" spans="1:11" ht="11.25" customHeight="1">
      <c r="A41" s="18"/>
      <c r="B41" s="194" t="s">
        <v>351</v>
      </c>
      <c r="C41" s="160">
        <v>33670</v>
      </c>
      <c r="D41" s="160">
        <v>16284</v>
      </c>
      <c r="E41" s="160">
        <v>671</v>
      </c>
      <c r="F41" s="160">
        <v>2781</v>
      </c>
      <c r="G41" s="160">
        <v>14698</v>
      </c>
      <c r="H41" s="160">
        <v>11917</v>
      </c>
      <c r="I41" s="204" t="s">
        <v>1346</v>
      </c>
      <c r="J41" s="109"/>
      <c r="K41" s="109"/>
    </row>
    <row r="42" spans="1:11" ht="11.25" customHeight="1">
      <c r="A42" s="18"/>
      <c r="B42" s="194" t="s">
        <v>339</v>
      </c>
      <c r="C42" s="160">
        <v>9344</v>
      </c>
      <c r="D42" s="160">
        <v>4851</v>
      </c>
      <c r="E42" s="160">
        <v>22</v>
      </c>
      <c r="F42" s="160">
        <v>809</v>
      </c>
      <c r="G42" s="160">
        <v>3896</v>
      </c>
      <c r="H42" s="160">
        <v>3087</v>
      </c>
      <c r="I42" s="204" t="s">
        <v>1347</v>
      </c>
      <c r="J42" s="109"/>
      <c r="K42" s="109"/>
    </row>
    <row r="43" spans="1:11" ht="11.25" customHeight="1">
      <c r="A43" s="18"/>
      <c r="B43" s="194" t="s">
        <v>341</v>
      </c>
      <c r="C43" s="160">
        <v>3202</v>
      </c>
      <c r="D43" s="160">
        <v>1311</v>
      </c>
      <c r="E43" s="160">
        <v>12</v>
      </c>
      <c r="F43" s="160">
        <v>421</v>
      </c>
      <c r="G43" s="160">
        <v>1518</v>
      </c>
      <c r="H43" s="160">
        <v>1097</v>
      </c>
      <c r="I43" s="204" t="s">
        <v>1348</v>
      </c>
      <c r="J43" s="109"/>
      <c r="K43" s="109"/>
    </row>
    <row r="44" spans="1:11" ht="11.25" customHeight="1">
      <c r="A44" s="18"/>
      <c r="B44" s="194" t="s">
        <v>187</v>
      </c>
      <c r="C44" s="160">
        <v>2440</v>
      </c>
      <c r="D44" s="160">
        <v>664</v>
      </c>
      <c r="E44" s="160">
        <v>81</v>
      </c>
      <c r="F44" s="160">
        <v>849</v>
      </c>
      <c r="G44" s="160">
        <v>457</v>
      </c>
      <c r="H44" s="160">
        <v>-392</v>
      </c>
      <c r="I44" s="204" t="s">
        <v>1349</v>
      </c>
      <c r="J44" s="109"/>
      <c r="K44" s="109"/>
    </row>
    <row r="45" spans="1:11" ht="11.25" customHeight="1">
      <c r="A45" s="18"/>
      <c r="B45" s="194"/>
      <c r="C45" s="160"/>
      <c r="D45" s="160"/>
      <c r="E45" s="160"/>
      <c r="F45" s="160"/>
      <c r="G45" s="160"/>
      <c r="H45" s="160"/>
      <c r="I45" s="204"/>
      <c r="J45" s="109"/>
      <c r="K45" s="109"/>
    </row>
    <row r="46" spans="1:11" ht="11.25" customHeight="1">
      <c r="A46" s="18" t="s">
        <v>361</v>
      </c>
      <c r="B46" s="194"/>
      <c r="C46" s="160"/>
      <c r="D46" s="160"/>
      <c r="E46" s="160"/>
      <c r="F46" s="160"/>
      <c r="G46" s="160"/>
      <c r="H46" s="160"/>
      <c r="I46" s="204"/>
      <c r="J46" s="109"/>
      <c r="K46" s="109"/>
    </row>
    <row r="47" spans="1:11" ht="11.25" customHeight="1">
      <c r="A47" s="18"/>
      <c r="B47" s="194" t="s">
        <v>351</v>
      </c>
      <c r="C47" s="160">
        <v>33243</v>
      </c>
      <c r="D47" s="160">
        <v>14382</v>
      </c>
      <c r="E47" s="160">
        <v>150</v>
      </c>
      <c r="F47" s="160">
        <v>2231</v>
      </c>
      <c r="G47" s="160">
        <v>12661</v>
      </c>
      <c r="H47" s="160">
        <v>10430</v>
      </c>
      <c r="I47" s="204" t="s">
        <v>1350</v>
      </c>
      <c r="J47" s="109"/>
      <c r="K47" s="109"/>
    </row>
    <row r="48" spans="1:11" ht="11.25" customHeight="1">
      <c r="A48" s="18"/>
      <c r="B48" s="194" t="s">
        <v>363</v>
      </c>
      <c r="C48" s="160">
        <v>6891</v>
      </c>
      <c r="D48" s="160">
        <v>4252</v>
      </c>
      <c r="E48" s="160">
        <v>563</v>
      </c>
      <c r="F48" s="160">
        <v>1759</v>
      </c>
      <c r="G48" s="160">
        <v>3798</v>
      </c>
      <c r="H48" s="160">
        <v>2039</v>
      </c>
      <c r="I48" s="204" t="s">
        <v>1351</v>
      </c>
      <c r="J48" s="109"/>
      <c r="K48" s="109"/>
    </row>
    <row r="49" spans="1:11" ht="11.25" customHeight="1">
      <c r="A49" s="18"/>
      <c r="B49" s="194" t="s">
        <v>175</v>
      </c>
      <c r="C49" s="160">
        <v>4180</v>
      </c>
      <c r="D49" s="160">
        <v>2322</v>
      </c>
      <c r="E49" s="160">
        <v>34</v>
      </c>
      <c r="F49" s="160">
        <v>387</v>
      </c>
      <c r="G49" s="160">
        <v>1575</v>
      </c>
      <c r="H49" s="160">
        <v>1188</v>
      </c>
      <c r="I49" s="204" t="s">
        <v>1352</v>
      </c>
      <c r="J49" s="109"/>
      <c r="K49" s="109"/>
    </row>
    <row r="50" spans="1:11" ht="11.25" customHeight="1">
      <c r="A50" s="18"/>
      <c r="B50" s="194" t="s">
        <v>169</v>
      </c>
      <c r="C50" s="160">
        <v>2299</v>
      </c>
      <c r="D50" s="160">
        <v>1177</v>
      </c>
      <c r="E50" s="160">
        <v>51</v>
      </c>
      <c r="F50" s="160">
        <v>455</v>
      </c>
      <c r="G50" s="160">
        <v>1139</v>
      </c>
      <c r="H50" s="160">
        <v>684</v>
      </c>
      <c r="I50" s="204" t="s">
        <v>1353</v>
      </c>
      <c r="J50" s="109"/>
      <c r="K50" s="109"/>
    </row>
    <row r="51" spans="1:11" ht="11.25" customHeight="1">
      <c r="A51" s="26"/>
      <c r="B51" s="28"/>
      <c r="C51" s="28"/>
      <c r="D51" s="28"/>
      <c r="E51" s="28"/>
      <c r="F51" s="28"/>
      <c r="G51" s="28"/>
      <c r="H51" s="93"/>
      <c r="I51" s="99"/>
      <c r="J51" s="26"/>
      <c r="K51" s="109"/>
    </row>
    <row r="52" spans="1:11" ht="11.25" customHeight="1">
      <c r="A52" s="18" t="s">
        <v>156</v>
      </c>
      <c r="K52" s="109"/>
    </row>
    <row r="53" spans="1:11" ht="11.25" customHeight="1">
      <c r="K53" s="109"/>
    </row>
    <row r="54" spans="1:11" ht="11.25" customHeight="1">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c r="A1" s="94" t="s">
        <v>1354</v>
      </c>
    </row>
    <row r="2" spans="1:11" ht="11.25" customHeight="1">
      <c r="B2" s="109"/>
      <c r="C2" s="109"/>
      <c r="D2" s="109"/>
      <c r="E2" s="109"/>
      <c r="F2" s="109"/>
      <c r="G2" s="109"/>
      <c r="H2" s="160"/>
      <c r="I2" s="200"/>
      <c r="J2" s="66"/>
      <c r="K2" s="66"/>
    </row>
    <row r="3" spans="1:11" ht="15">
      <c r="A3" s="23" t="s">
        <v>1355</v>
      </c>
      <c r="B3" s="23"/>
      <c r="C3" s="23"/>
      <c r="D3" s="23"/>
      <c r="E3" s="23"/>
      <c r="F3" s="23"/>
      <c r="G3" s="23"/>
      <c r="H3" s="90"/>
      <c r="I3" s="96"/>
    </row>
    <row r="4" spans="1:11" ht="14.25">
      <c r="A4" s="24" t="s">
        <v>162</v>
      </c>
      <c r="B4" s="24"/>
      <c r="C4" s="24"/>
      <c r="D4" s="24"/>
      <c r="E4" s="24"/>
      <c r="F4" s="24"/>
      <c r="G4" s="24"/>
      <c r="H4" s="91"/>
      <c r="I4" s="97"/>
    </row>
    <row r="5" spans="1:11" ht="11.25" customHeight="1">
      <c r="A5" s="1"/>
      <c r="B5" s="1"/>
      <c r="C5" s="1"/>
      <c r="D5" s="1"/>
      <c r="E5" s="1"/>
      <c r="F5" s="1"/>
      <c r="G5" s="1"/>
      <c r="H5" s="182"/>
      <c r="I5" s="201"/>
      <c r="J5" s="1"/>
      <c r="K5" s="108"/>
    </row>
    <row r="6" spans="1:11" ht="11.25" customHeight="1">
      <c r="A6" s="183" t="s">
        <v>287</v>
      </c>
      <c r="B6" s="184"/>
      <c r="C6" s="34"/>
      <c r="D6" s="35"/>
      <c r="E6" s="33" t="s">
        <v>163</v>
      </c>
      <c r="F6" s="35"/>
      <c r="G6" s="36"/>
      <c r="H6" s="185" t="s">
        <v>164</v>
      </c>
      <c r="I6" s="202"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3"/>
    </row>
    <row r="9" spans="1:11" ht="11.25" customHeight="1">
      <c r="A9" s="18" t="s">
        <v>413</v>
      </c>
      <c r="C9" s="9">
        <v>2970</v>
      </c>
      <c r="D9" s="9">
        <v>18</v>
      </c>
      <c r="E9" s="9">
        <v>19</v>
      </c>
      <c r="F9" s="9">
        <v>1504</v>
      </c>
      <c r="G9" s="9">
        <v>2526</v>
      </c>
      <c r="H9" s="9">
        <v>1022</v>
      </c>
      <c r="I9" s="98" t="s">
        <v>194</v>
      </c>
    </row>
    <row r="10" spans="1:11" ht="11.25" customHeight="1">
      <c r="A10" s="18"/>
      <c r="C10" s="19"/>
      <c r="D10" s="19"/>
      <c r="E10" s="19"/>
      <c r="F10" s="19"/>
      <c r="G10" s="19"/>
      <c r="H10" s="9"/>
      <c r="I10" s="98"/>
    </row>
    <row r="11" spans="1:11" ht="11.25" customHeight="1">
      <c r="A11" s="18" t="s">
        <v>288</v>
      </c>
      <c r="C11" s="160"/>
      <c r="D11" s="160"/>
      <c r="E11" s="160"/>
      <c r="F11" s="160"/>
      <c r="G11" s="160"/>
      <c r="H11" s="9"/>
      <c r="I11" s="98"/>
    </row>
    <row r="12" spans="1:11" ht="11.25" customHeight="1">
      <c r="A12" s="20"/>
      <c r="B12" s="194" t="s">
        <v>289</v>
      </c>
      <c r="C12" s="160">
        <v>1933</v>
      </c>
      <c r="D12" s="160">
        <v>1</v>
      </c>
      <c r="E12" s="160">
        <v>2</v>
      </c>
      <c r="F12" s="160">
        <v>845</v>
      </c>
      <c r="G12" s="160">
        <v>1690</v>
      </c>
      <c r="H12" s="160">
        <v>845</v>
      </c>
      <c r="I12" s="204" t="s">
        <v>543</v>
      </c>
    </row>
    <row r="13" spans="1:11" ht="11.25" customHeight="1">
      <c r="A13" s="20"/>
      <c r="B13" s="194" t="s">
        <v>291</v>
      </c>
      <c r="C13" s="160">
        <v>524</v>
      </c>
      <c r="D13" s="160">
        <v>4</v>
      </c>
      <c r="E13" s="160">
        <v>10</v>
      </c>
      <c r="F13" s="160">
        <v>435</v>
      </c>
      <c r="G13" s="160">
        <v>479</v>
      </c>
      <c r="H13" s="160">
        <v>44</v>
      </c>
      <c r="I13" s="204" t="s">
        <v>176</v>
      </c>
    </row>
    <row r="14" spans="1:11" ht="11.25" customHeight="1">
      <c r="A14" s="20"/>
      <c r="B14" s="194" t="s">
        <v>293</v>
      </c>
      <c r="C14" s="160">
        <v>217</v>
      </c>
      <c r="D14" s="160">
        <v>3</v>
      </c>
      <c r="E14" s="160">
        <v>1</v>
      </c>
      <c r="F14" s="160">
        <v>76</v>
      </c>
      <c r="G14" s="160">
        <v>99</v>
      </c>
      <c r="H14" s="160">
        <v>23</v>
      </c>
      <c r="I14" s="204" t="s">
        <v>1356</v>
      </c>
    </row>
    <row r="15" spans="1:11" ht="11.25" customHeight="1">
      <c r="A15" s="20"/>
      <c r="B15" s="194" t="s">
        <v>294</v>
      </c>
      <c r="C15" s="160">
        <v>11</v>
      </c>
      <c r="D15" s="160">
        <v>1</v>
      </c>
      <c r="E15" s="160">
        <v>0</v>
      </c>
      <c r="F15" s="160">
        <v>9</v>
      </c>
      <c r="G15" s="160">
        <v>8</v>
      </c>
      <c r="H15" s="160">
        <v>-1</v>
      </c>
      <c r="I15" s="204" t="s">
        <v>642</v>
      </c>
    </row>
    <row r="16" spans="1:11" ht="11.25" customHeight="1">
      <c r="A16" s="20"/>
      <c r="B16" s="194" t="s">
        <v>296</v>
      </c>
      <c r="C16" s="160">
        <v>53</v>
      </c>
      <c r="D16" s="160">
        <v>0</v>
      </c>
      <c r="E16" s="160">
        <v>0</v>
      </c>
      <c r="F16" s="160">
        <v>38</v>
      </c>
      <c r="G16" s="160">
        <v>21</v>
      </c>
      <c r="H16" s="160">
        <v>-17</v>
      </c>
      <c r="I16" s="204" t="s">
        <v>756</v>
      </c>
    </row>
    <row r="17" spans="1:9" ht="11.25" customHeight="1">
      <c r="A17" s="20"/>
      <c r="B17" s="194"/>
      <c r="C17" s="160"/>
      <c r="D17" s="160"/>
      <c r="E17" s="160"/>
      <c r="F17" s="160"/>
      <c r="G17" s="160"/>
      <c r="H17" s="160"/>
      <c r="I17" s="204"/>
    </row>
    <row r="18" spans="1:9" ht="11.25" customHeight="1">
      <c r="A18" s="18" t="s">
        <v>298</v>
      </c>
      <c r="C18" s="160"/>
      <c r="D18" s="160"/>
      <c r="E18" s="160"/>
      <c r="F18" s="160"/>
      <c r="G18" s="160"/>
      <c r="H18" s="160"/>
      <c r="I18" s="204"/>
    </row>
    <row r="19" spans="1:9" ht="11.25" customHeight="1">
      <c r="A19" s="20"/>
      <c r="B19" s="194" t="s">
        <v>299</v>
      </c>
      <c r="C19" s="160">
        <v>141</v>
      </c>
      <c r="D19" s="160">
        <v>0</v>
      </c>
      <c r="E19" s="160">
        <v>0</v>
      </c>
      <c r="F19" s="160">
        <v>80</v>
      </c>
      <c r="G19" s="160">
        <v>89</v>
      </c>
      <c r="H19" s="160">
        <v>9</v>
      </c>
      <c r="I19" s="204" t="s">
        <v>231</v>
      </c>
    </row>
    <row r="20" spans="1:9" ht="11.25" customHeight="1">
      <c r="A20" s="20"/>
      <c r="B20" s="194" t="s">
        <v>301</v>
      </c>
      <c r="C20" s="160">
        <v>178</v>
      </c>
      <c r="D20" s="160">
        <v>1</v>
      </c>
      <c r="E20" s="160">
        <v>0</v>
      </c>
      <c r="F20" s="160">
        <v>77</v>
      </c>
      <c r="G20" s="160">
        <v>136</v>
      </c>
      <c r="H20" s="160">
        <v>59</v>
      </c>
      <c r="I20" s="204" t="s">
        <v>1357</v>
      </c>
    </row>
    <row r="21" spans="1:9" ht="11.25" customHeight="1">
      <c r="A21" s="20"/>
      <c r="B21" s="194" t="s">
        <v>303</v>
      </c>
      <c r="C21" s="160">
        <v>726</v>
      </c>
      <c r="D21" s="160">
        <v>4</v>
      </c>
      <c r="E21" s="160">
        <v>2</v>
      </c>
      <c r="F21" s="160">
        <v>291</v>
      </c>
      <c r="G21" s="160">
        <v>559</v>
      </c>
      <c r="H21" s="160">
        <v>268</v>
      </c>
      <c r="I21" s="204" t="s">
        <v>1358</v>
      </c>
    </row>
    <row r="22" spans="1:9" ht="11.25" customHeight="1">
      <c r="A22" s="20"/>
      <c r="B22" s="194" t="s">
        <v>305</v>
      </c>
      <c r="C22" s="160">
        <v>459</v>
      </c>
      <c r="D22" s="160">
        <v>3</v>
      </c>
      <c r="E22" s="160">
        <v>0</v>
      </c>
      <c r="F22" s="160">
        <v>185</v>
      </c>
      <c r="G22" s="160">
        <v>339</v>
      </c>
      <c r="H22" s="160">
        <v>154</v>
      </c>
      <c r="I22" s="204" t="s">
        <v>1359</v>
      </c>
    </row>
    <row r="23" spans="1:9" ht="11.25" customHeight="1">
      <c r="A23" s="20"/>
      <c r="B23" s="194" t="s">
        <v>307</v>
      </c>
      <c r="C23" s="160">
        <v>404</v>
      </c>
      <c r="D23" s="160">
        <v>4</v>
      </c>
      <c r="E23" s="160">
        <v>3</v>
      </c>
      <c r="F23" s="160">
        <v>201</v>
      </c>
      <c r="G23" s="160">
        <v>360</v>
      </c>
      <c r="H23" s="160">
        <v>159</v>
      </c>
      <c r="I23" s="204" t="s">
        <v>1360</v>
      </c>
    </row>
    <row r="24" spans="1:9" ht="11.25" customHeight="1">
      <c r="A24" s="20"/>
      <c r="B24" s="194" t="s">
        <v>309</v>
      </c>
      <c r="C24" s="160">
        <v>704</v>
      </c>
      <c r="D24" s="160">
        <v>5</v>
      </c>
      <c r="E24" s="160">
        <v>8</v>
      </c>
      <c r="F24" s="160">
        <v>393</v>
      </c>
      <c r="G24" s="160">
        <v>632</v>
      </c>
      <c r="H24" s="160">
        <v>239</v>
      </c>
      <c r="I24" s="204" t="s">
        <v>1361</v>
      </c>
    </row>
    <row r="25" spans="1:9" ht="11.25" customHeight="1">
      <c r="A25" s="20"/>
      <c r="B25" s="194" t="s">
        <v>310</v>
      </c>
      <c r="C25" s="160">
        <v>358</v>
      </c>
      <c r="D25" s="160">
        <v>1</v>
      </c>
      <c r="E25" s="160">
        <v>6</v>
      </c>
      <c r="F25" s="160">
        <v>277</v>
      </c>
      <c r="G25" s="160">
        <v>411</v>
      </c>
      <c r="H25" s="160">
        <v>134</v>
      </c>
      <c r="I25" s="204" t="s">
        <v>1362</v>
      </c>
    </row>
    <row r="26" spans="1:9" ht="11.25" customHeight="1">
      <c r="A26" s="20"/>
      <c r="B26" s="194"/>
      <c r="C26" s="160"/>
      <c r="D26" s="160"/>
      <c r="E26" s="160"/>
      <c r="F26" s="160"/>
      <c r="G26" s="160"/>
      <c r="H26" s="160"/>
      <c r="I26" s="204"/>
    </row>
    <row r="27" spans="1:9" ht="11.25" customHeight="1">
      <c r="A27" s="18" t="s">
        <v>312</v>
      </c>
      <c r="C27" s="160"/>
      <c r="D27" s="160"/>
      <c r="E27" s="160"/>
      <c r="F27" s="160"/>
      <c r="G27" s="160"/>
      <c r="H27" s="160"/>
      <c r="I27" s="204"/>
    </row>
    <row r="28" spans="1:9" ht="11.25" customHeight="1">
      <c r="A28" s="20"/>
      <c r="B28" s="196" t="s">
        <v>313</v>
      </c>
      <c r="C28" s="160">
        <v>211</v>
      </c>
      <c r="D28" s="160">
        <v>1</v>
      </c>
      <c r="E28" s="160">
        <v>0</v>
      </c>
      <c r="F28" s="160">
        <v>39</v>
      </c>
      <c r="G28" s="160">
        <v>112</v>
      </c>
      <c r="H28" s="160">
        <v>73</v>
      </c>
      <c r="I28" s="204" t="s">
        <v>1363</v>
      </c>
    </row>
    <row r="29" spans="1:9" ht="11.25" customHeight="1">
      <c r="A29" s="20"/>
      <c r="B29" s="197" t="s">
        <v>315</v>
      </c>
      <c r="C29" s="160">
        <v>663</v>
      </c>
      <c r="D29" s="160">
        <v>0</v>
      </c>
      <c r="E29" s="160">
        <v>0</v>
      </c>
      <c r="F29" s="160">
        <v>214</v>
      </c>
      <c r="G29" s="160">
        <v>453</v>
      </c>
      <c r="H29" s="160">
        <v>239</v>
      </c>
      <c r="I29" s="204" t="s">
        <v>1364</v>
      </c>
    </row>
    <row r="30" spans="1:9" ht="11.25" customHeight="1">
      <c r="A30" s="20"/>
      <c r="B30" s="194" t="s">
        <v>317</v>
      </c>
      <c r="C30" s="160">
        <v>1271</v>
      </c>
      <c r="D30" s="160">
        <v>0</v>
      </c>
      <c r="E30" s="160">
        <v>0</v>
      </c>
      <c r="F30" s="160">
        <v>575</v>
      </c>
      <c r="G30" s="160">
        <v>1157</v>
      </c>
      <c r="H30" s="160">
        <v>582</v>
      </c>
      <c r="I30" s="204" t="s">
        <v>1365</v>
      </c>
    </row>
    <row r="31" spans="1:9" ht="11.25" customHeight="1">
      <c r="A31" s="20"/>
      <c r="B31" s="197" t="s">
        <v>319</v>
      </c>
      <c r="C31" s="160">
        <v>331</v>
      </c>
      <c r="D31" s="160">
        <v>0</v>
      </c>
      <c r="E31" s="160">
        <v>0</v>
      </c>
      <c r="F31" s="160">
        <v>275</v>
      </c>
      <c r="G31" s="160">
        <v>347</v>
      </c>
      <c r="H31" s="160">
        <v>72</v>
      </c>
      <c r="I31" s="204" t="s">
        <v>1366</v>
      </c>
    </row>
    <row r="32" spans="1:9" ht="11.25" customHeight="1">
      <c r="A32" s="20"/>
      <c r="B32" s="194" t="s">
        <v>321</v>
      </c>
      <c r="C32" s="160">
        <v>494</v>
      </c>
      <c r="D32" s="160">
        <v>17</v>
      </c>
      <c r="E32" s="160">
        <v>19</v>
      </c>
      <c r="F32" s="160">
        <v>401</v>
      </c>
      <c r="G32" s="160">
        <v>457</v>
      </c>
      <c r="H32" s="160">
        <v>56</v>
      </c>
      <c r="I32" s="204" t="s">
        <v>1367</v>
      </c>
    </row>
    <row r="33" spans="1:11" ht="11.25" customHeight="1">
      <c r="A33" s="20"/>
      <c r="B33" s="194" t="s">
        <v>323</v>
      </c>
      <c r="C33" s="27">
        <v>10.328125</v>
      </c>
      <c r="D33" s="27">
        <v>63.5</v>
      </c>
      <c r="E33" s="27">
        <v>105.5</v>
      </c>
      <c r="F33" s="27">
        <v>13.0594059405941</v>
      </c>
      <c r="G33" s="27">
        <v>11.3559322033898</v>
      </c>
      <c r="H33" s="205">
        <v>-1.7034737372042299</v>
      </c>
      <c r="I33" s="204" t="s">
        <v>1368</v>
      </c>
    </row>
    <row r="34" spans="1:11" ht="11.25" customHeight="1">
      <c r="A34" s="20"/>
      <c r="B34" s="194"/>
      <c r="C34" s="22"/>
      <c r="D34" s="22"/>
      <c r="E34" s="22"/>
      <c r="F34" s="22"/>
      <c r="G34" s="22"/>
      <c r="H34" s="198"/>
      <c r="I34" s="204"/>
    </row>
    <row r="35" spans="1:11" ht="11.25" customHeight="1">
      <c r="A35" s="18" t="s">
        <v>324</v>
      </c>
      <c r="B35" s="109"/>
      <c r="C35" s="160"/>
      <c r="D35" s="160"/>
      <c r="E35" s="160"/>
      <c r="F35" s="160"/>
      <c r="G35" s="160"/>
      <c r="H35" s="160"/>
      <c r="I35" s="204"/>
      <c r="J35" s="109"/>
      <c r="K35" s="109"/>
    </row>
    <row r="36" spans="1:11" ht="11.25" customHeight="1">
      <c r="A36" s="18"/>
      <c r="B36" s="194" t="s">
        <v>325</v>
      </c>
      <c r="C36" s="160">
        <v>2051</v>
      </c>
      <c r="D36" s="160">
        <v>17</v>
      </c>
      <c r="E36" s="160">
        <v>17</v>
      </c>
      <c r="F36" s="160">
        <v>1160</v>
      </c>
      <c r="G36" s="160">
        <v>1940</v>
      </c>
      <c r="H36" s="160">
        <v>780</v>
      </c>
      <c r="I36" s="204" t="s">
        <v>1369</v>
      </c>
      <c r="J36" s="109"/>
      <c r="K36" s="109"/>
    </row>
    <row r="37" spans="1:11" ht="11.25" customHeight="1">
      <c r="A37" s="18"/>
      <c r="B37" s="194"/>
      <c r="C37" s="160"/>
      <c r="D37" s="160"/>
      <c r="E37" s="160"/>
      <c r="F37" s="160"/>
      <c r="G37" s="160"/>
      <c r="H37" s="160"/>
      <c r="I37" s="204"/>
      <c r="J37" s="109"/>
      <c r="K37" s="109"/>
    </row>
    <row r="38" spans="1:11" ht="11.25" customHeight="1">
      <c r="A38" s="18" t="s">
        <v>338</v>
      </c>
      <c r="B38" s="194"/>
      <c r="C38" s="160"/>
      <c r="D38" s="160"/>
      <c r="E38" s="160"/>
      <c r="F38" s="160"/>
      <c r="G38" s="160"/>
      <c r="H38" s="160"/>
      <c r="I38" s="204"/>
      <c r="J38" s="109"/>
      <c r="K38" s="109"/>
    </row>
    <row r="39" spans="1:11" ht="11.25" customHeight="1">
      <c r="A39" s="18"/>
      <c r="B39" s="194" t="s">
        <v>339</v>
      </c>
      <c r="C39" s="160">
        <v>486</v>
      </c>
      <c r="D39" s="160">
        <v>1</v>
      </c>
      <c r="E39" s="160">
        <v>0</v>
      </c>
      <c r="F39" s="160">
        <v>141</v>
      </c>
      <c r="G39" s="160">
        <v>882</v>
      </c>
      <c r="H39" s="160">
        <v>741</v>
      </c>
      <c r="I39" s="204" t="s">
        <v>1370</v>
      </c>
      <c r="J39" s="109"/>
      <c r="K39" s="109"/>
    </row>
    <row r="40" spans="1:11" ht="11.25" customHeight="1">
      <c r="A40" s="18"/>
      <c r="B40" s="194" t="s">
        <v>355</v>
      </c>
      <c r="C40" s="160">
        <v>1298</v>
      </c>
      <c r="D40" s="160">
        <v>9</v>
      </c>
      <c r="E40" s="160">
        <v>0</v>
      </c>
      <c r="F40" s="160">
        <v>890</v>
      </c>
      <c r="G40" s="160">
        <v>827</v>
      </c>
      <c r="H40" s="160">
        <v>-63</v>
      </c>
      <c r="I40" s="204" t="s">
        <v>1371</v>
      </c>
      <c r="J40" s="109"/>
      <c r="K40" s="109"/>
    </row>
    <row r="41" spans="1:11" ht="11.25" customHeight="1">
      <c r="A41" s="18"/>
      <c r="B41" s="194"/>
      <c r="C41" s="160"/>
      <c r="D41" s="160"/>
      <c r="E41" s="160"/>
      <c r="F41" s="160"/>
      <c r="G41" s="160"/>
      <c r="H41" s="160"/>
      <c r="I41" s="204"/>
      <c r="J41" s="109"/>
      <c r="K41" s="109"/>
    </row>
    <row r="42" spans="1:11" ht="11.25" customHeight="1">
      <c r="A42" s="18" t="s">
        <v>361</v>
      </c>
      <c r="B42" s="194"/>
      <c r="C42" s="160"/>
      <c r="D42" s="160"/>
      <c r="E42" s="160"/>
      <c r="F42" s="160"/>
      <c r="G42" s="160"/>
      <c r="H42" s="160"/>
      <c r="I42" s="204"/>
      <c r="J42" s="109"/>
      <c r="K42" s="109"/>
    </row>
    <row r="43" spans="1:11" ht="11.25" customHeight="1">
      <c r="A43" s="18"/>
      <c r="B43" s="194" t="s">
        <v>193</v>
      </c>
      <c r="C43" s="160">
        <v>2732</v>
      </c>
      <c r="D43" s="160">
        <v>10</v>
      </c>
      <c r="E43" s="160">
        <v>17</v>
      </c>
      <c r="F43" s="160">
        <v>1413</v>
      </c>
      <c r="G43" s="160">
        <v>2360</v>
      </c>
      <c r="H43" s="160">
        <v>947</v>
      </c>
      <c r="I43" s="204" t="s">
        <v>1372</v>
      </c>
      <c r="J43" s="109"/>
      <c r="K43" s="109"/>
    </row>
    <row r="44" spans="1:11" ht="11.25" customHeight="1">
      <c r="A44" s="26"/>
      <c r="B44" s="28"/>
      <c r="C44" s="28"/>
      <c r="D44" s="28"/>
      <c r="E44" s="28"/>
      <c r="F44" s="28"/>
      <c r="G44" s="28"/>
      <c r="H44" s="93"/>
      <c r="I44" s="99"/>
      <c r="J44" s="26"/>
      <c r="K44" s="109"/>
    </row>
    <row r="45" spans="1:11" ht="11.25" customHeight="1">
      <c r="A45" s="18" t="s">
        <v>156</v>
      </c>
      <c r="K45" s="109"/>
    </row>
    <row r="46" spans="1:11" ht="11.25" customHeight="1">
      <c r="K46" s="109"/>
    </row>
    <row r="47" spans="1:11" ht="11.25" customHeight="1">
      <c r="K47" s="109"/>
    </row>
    <row r="48" spans="1:11" ht="11.25" customHeight="1">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7"/>
  <sheetViews>
    <sheetView zoomScaleNormal="100" workbookViewId="0">
      <selection sqref="A1:B1"/>
    </sheetView>
  </sheetViews>
  <sheetFormatPr defaultRowHeight="12.75"/>
  <cols>
    <col min="1" max="1" width="2.7109375" customWidth="1"/>
    <col min="2" max="2" width="85.7109375" customWidth="1"/>
  </cols>
  <sheetData>
    <row r="1" spans="1:12">
      <c r="A1" s="144" t="s">
        <v>52</v>
      </c>
      <c r="B1" s="144"/>
    </row>
    <row r="2" spans="1:12">
      <c r="A2" s="144"/>
      <c r="B2" s="144"/>
    </row>
    <row r="3" spans="1:12" s="41" customFormat="1">
      <c r="A3" s="45"/>
      <c r="B3" s="117" t="s">
        <v>53</v>
      </c>
      <c r="C3" s="45"/>
      <c r="D3" s="45"/>
      <c r="E3" s="45"/>
      <c r="F3" s="45"/>
      <c r="G3" s="45"/>
      <c r="H3" s="45"/>
      <c r="I3" s="45"/>
      <c r="J3" s="45"/>
      <c r="K3" s="45"/>
      <c r="L3" s="45"/>
    </row>
    <row r="4" spans="1:12" s="41" customFormat="1">
      <c r="A4" s="45"/>
      <c r="B4" s="118" t="s">
        <v>54</v>
      </c>
      <c r="C4" s="45"/>
      <c r="D4" s="45"/>
      <c r="E4" s="45"/>
      <c r="F4" s="45"/>
      <c r="G4" s="45"/>
      <c r="H4" s="45"/>
      <c r="I4" s="45"/>
      <c r="J4" s="45"/>
      <c r="K4" s="45"/>
      <c r="L4" s="45"/>
    </row>
    <row r="5" spans="1:12" ht="25.5">
      <c r="A5" s="119"/>
      <c r="B5" s="120" t="s">
        <v>55</v>
      </c>
    </row>
    <row r="6" spans="1:12">
      <c r="A6" s="145"/>
      <c r="B6" s="145"/>
    </row>
    <row r="7" spans="1:12" s="41" customFormat="1">
      <c r="A7" s="45"/>
      <c r="B7" s="116" t="s">
        <v>56</v>
      </c>
      <c r="C7" s="45"/>
      <c r="D7" s="45"/>
      <c r="E7" s="45"/>
      <c r="F7" s="45"/>
      <c r="G7" s="45"/>
      <c r="H7" s="45"/>
      <c r="I7" s="45"/>
      <c r="J7" s="45"/>
      <c r="K7" s="45"/>
      <c r="L7" s="45"/>
    </row>
    <row r="8" spans="1:12">
      <c r="A8" s="119"/>
      <c r="B8" s="118" t="s">
        <v>57</v>
      </c>
    </row>
    <row r="9" spans="1:12" ht="25.5">
      <c r="A9" s="119"/>
      <c r="B9" s="120" t="s">
        <v>58</v>
      </c>
    </row>
    <row r="10" spans="1:12">
      <c r="A10" s="145"/>
      <c r="B10" s="145"/>
    </row>
    <row r="11" spans="1:12" s="41" customFormat="1">
      <c r="A11" s="45"/>
      <c r="B11" s="116" t="s">
        <v>59</v>
      </c>
      <c r="C11" s="45"/>
      <c r="D11" s="45"/>
      <c r="E11" s="45"/>
      <c r="F11" s="45"/>
      <c r="G11" s="45"/>
      <c r="H11" s="45"/>
      <c r="I11" s="45"/>
      <c r="J11" s="45"/>
      <c r="K11" s="45"/>
      <c r="L11" s="45"/>
    </row>
    <row r="12" spans="1:12" s="41" customFormat="1">
      <c r="A12" s="45"/>
      <c r="B12" s="44" t="s">
        <v>60</v>
      </c>
      <c r="C12" s="45"/>
      <c r="D12" s="45"/>
      <c r="E12" s="45"/>
      <c r="F12" s="45"/>
      <c r="G12" s="45"/>
      <c r="H12" s="45"/>
      <c r="I12" s="45"/>
      <c r="J12" s="45"/>
      <c r="K12" s="45"/>
      <c r="L12" s="45"/>
    </row>
    <row r="13" spans="1:12" ht="38.25" customHeight="1">
      <c r="A13" s="119"/>
      <c r="B13" s="120" t="s">
        <v>61</v>
      </c>
    </row>
    <row r="15" spans="1:12" s="41" customFormat="1">
      <c r="A15" s="45"/>
      <c r="B15" s="20"/>
      <c r="C15" s="45"/>
      <c r="D15" s="45"/>
      <c r="E15" s="45"/>
      <c r="F15" s="45"/>
      <c r="G15" s="45"/>
      <c r="H15" s="45"/>
      <c r="I15" s="45"/>
      <c r="J15" s="45"/>
      <c r="K15" s="45"/>
      <c r="L15" s="45"/>
    </row>
    <row r="16" spans="1:12" s="41" customFormat="1">
      <c r="A16" s="45"/>
      <c r="B16" s="111"/>
      <c r="C16" s="45"/>
      <c r="D16" s="45"/>
      <c r="E16" s="45"/>
      <c r="F16" s="45"/>
      <c r="G16" s="45"/>
      <c r="H16" s="45"/>
      <c r="I16" s="45"/>
      <c r="J16" s="45"/>
      <c r="K16" s="45"/>
      <c r="L16" s="45"/>
    </row>
    <row r="17" spans="2:2">
      <c r="B17" s="105"/>
    </row>
  </sheetData>
  <mergeCells count="4">
    <mergeCell ref="A1:B1"/>
    <mergeCell ref="A2:B2"/>
    <mergeCell ref="A6:B6"/>
    <mergeCell ref="A10:B10"/>
  </mergeCells>
  <hyperlinks>
    <hyperlink ref="B4" r:id="rId1" display="https://www.stats.govt.nz/information-releases?filters=International%20travel" xr:uid="{782A7D7C-929D-40E7-8B47-1BB8E634F027}"/>
    <hyperlink ref="B8" r:id="rId2" xr:uid="{072C9E83-AFCC-41C8-BCE4-DF8FC7625743}"/>
    <hyperlink ref="B12" r:id="rId3" display="http://www.stats.govt.nz/infoshare/" xr:uid="{AF6132B6-DEED-4FA0-AFA3-F735D149BC43}"/>
  </hyperlinks>
  <pageMargins left="0.59055118110236227" right="0.59055118110236227" top="0.62992125984251968" bottom="0.62992125984251968" header="0.19685039370078741" footer="0.39370078740157483"/>
  <pageSetup paperSize="9" orientation="portrait" r:id="rId4"/>
  <headerFooter>
    <oddFooter>&amp;C&amp;P</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K67"/>
  <sheetViews>
    <sheetView zoomScaleNormal="100" workbookViewId="0"/>
  </sheetViews>
  <sheetFormatPr defaultRowHeight="12.75"/>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c r="A1" s="94" t="s">
        <v>1373</v>
      </c>
    </row>
    <row r="2" spans="1:11" ht="11.25" customHeight="1">
      <c r="B2" s="109"/>
      <c r="C2" s="109"/>
      <c r="D2" s="109"/>
      <c r="E2" s="109"/>
      <c r="F2" s="109"/>
      <c r="G2" s="109"/>
      <c r="H2" s="160"/>
      <c r="I2" s="200"/>
      <c r="J2" s="66"/>
      <c r="K2" s="66"/>
    </row>
    <row r="3" spans="1:11" ht="15" customHeight="1">
      <c r="A3" s="23" t="s">
        <v>1355</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201"/>
      <c r="J5" s="1"/>
      <c r="K5" s="108"/>
    </row>
    <row r="6" spans="1:11" ht="11.25" customHeight="1">
      <c r="A6" s="183" t="s">
        <v>287</v>
      </c>
      <c r="B6" s="184"/>
      <c r="C6" s="175"/>
      <c r="D6" s="152"/>
      <c r="E6" s="176" t="s">
        <v>159</v>
      </c>
      <c r="F6" s="152"/>
      <c r="G6" s="177"/>
      <c r="H6" s="185" t="s">
        <v>164</v>
      </c>
      <c r="I6" s="202"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3"/>
    </row>
    <row r="9" spans="1:11" ht="11.25" customHeight="1">
      <c r="A9" s="18" t="s">
        <v>413</v>
      </c>
      <c r="C9" s="9">
        <v>45320</v>
      </c>
      <c r="D9" s="9">
        <v>17137</v>
      </c>
      <c r="E9" s="9">
        <v>302</v>
      </c>
      <c r="F9" s="9">
        <v>7205</v>
      </c>
      <c r="G9" s="9">
        <v>27000</v>
      </c>
      <c r="H9" s="9">
        <v>19795</v>
      </c>
      <c r="I9" s="98" t="s">
        <v>260</v>
      </c>
    </row>
    <row r="10" spans="1:11" ht="11.25" customHeight="1">
      <c r="A10" s="18"/>
      <c r="C10" s="19"/>
      <c r="D10" s="19"/>
      <c r="E10" s="19"/>
      <c r="F10" s="19"/>
      <c r="G10" s="19"/>
      <c r="H10" s="9"/>
      <c r="I10" s="98"/>
    </row>
    <row r="11" spans="1:11" ht="11.25" customHeight="1">
      <c r="A11" s="18" t="s">
        <v>288</v>
      </c>
      <c r="C11" s="160"/>
      <c r="D11" s="160"/>
      <c r="E11" s="160"/>
      <c r="F11" s="160"/>
      <c r="G11" s="160"/>
      <c r="H11" s="9"/>
      <c r="I11" s="98"/>
    </row>
    <row r="12" spans="1:11" ht="11.25" customHeight="1">
      <c r="A12" s="20"/>
      <c r="B12" s="194" t="s">
        <v>289</v>
      </c>
      <c r="C12" s="160">
        <v>31146</v>
      </c>
      <c r="D12" s="160">
        <v>11388</v>
      </c>
      <c r="E12" s="160">
        <v>12</v>
      </c>
      <c r="F12" s="160">
        <v>3539</v>
      </c>
      <c r="G12" s="160">
        <v>16323</v>
      </c>
      <c r="H12" s="160">
        <v>12784</v>
      </c>
      <c r="I12" s="204" t="s">
        <v>1374</v>
      </c>
    </row>
    <row r="13" spans="1:11" ht="11.25" customHeight="1">
      <c r="A13" s="20"/>
      <c r="B13" s="194" t="s">
        <v>291</v>
      </c>
      <c r="C13" s="160">
        <v>7424</v>
      </c>
      <c r="D13" s="160">
        <v>3310</v>
      </c>
      <c r="E13" s="160">
        <v>132</v>
      </c>
      <c r="F13" s="160">
        <v>2273</v>
      </c>
      <c r="G13" s="160">
        <v>6148</v>
      </c>
      <c r="H13" s="160">
        <v>3875</v>
      </c>
      <c r="I13" s="204" t="s">
        <v>1375</v>
      </c>
    </row>
    <row r="14" spans="1:11" ht="11.25" customHeight="1">
      <c r="A14" s="20"/>
      <c r="B14" s="194" t="s">
        <v>293</v>
      </c>
      <c r="C14" s="160">
        <v>2315</v>
      </c>
      <c r="D14" s="160">
        <v>681</v>
      </c>
      <c r="E14" s="160">
        <v>26</v>
      </c>
      <c r="F14" s="160">
        <v>354</v>
      </c>
      <c r="G14" s="160">
        <v>1106</v>
      </c>
      <c r="H14" s="160">
        <v>752</v>
      </c>
      <c r="I14" s="204" t="s">
        <v>1376</v>
      </c>
    </row>
    <row r="15" spans="1:11" ht="11.25" customHeight="1">
      <c r="A15" s="20"/>
      <c r="B15" s="194" t="s">
        <v>294</v>
      </c>
      <c r="C15" s="160">
        <v>559</v>
      </c>
      <c r="D15" s="160">
        <v>170</v>
      </c>
      <c r="E15" s="160">
        <v>9</v>
      </c>
      <c r="F15" s="160">
        <v>194</v>
      </c>
      <c r="G15" s="160">
        <v>264</v>
      </c>
      <c r="H15" s="160">
        <v>70</v>
      </c>
      <c r="I15" s="204" t="s">
        <v>590</v>
      </c>
    </row>
    <row r="16" spans="1:11" ht="11.25" customHeight="1">
      <c r="A16" s="20"/>
      <c r="B16" s="194" t="s">
        <v>296</v>
      </c>
      <c r="C16" s="160">
        <v>630</v>
      </c>
      <c r="D16" s="160">
        <v>309</v>
      </c>
      <c r="E16" s="160">
        <v>0</v>
      </c>
      <c r="F16" s="160">
        <v>83</v>
      </c>
      <c r="G16" s="160">
        <v>327</v>
      </c>
      <c r="H16" s="160">
        <v>244</v>
      </c>
      <c r="I16" s="204" t="s">
        <v>1377</v>
      </c>
    </row>
    <row r="17" spans="1:9" ht="11.25" customHeight="1">
      <c r="A17" s="20"/>
      <c r="B17" s="194"/>
      <c r="C17" s="160"/>
      <c r="D17" s="160"/>
      <c r="E17" s="160"/>
      <c r="F17" s="160"/>
      <c r="G17" s="160"/>
      <c r="H17" s="160"/>
      <c r="I17" s="204"/>
    </row>
    <row r="18" spans="1:9" ht="11.25" customHeight="1">
      <c r="A18" s="18" t="s">
        <v>298</v>
      </c>
      <c r="C18" s="160"/>
      <c r="D18" s="160"/>
      <c r="E18" s="160"/>
      <c r="F18" s="160"/>
      <c r="G18" s="160"/>
      <c r="H18" s="160"/>
      <c r="I18" s="204"/>
    </row>
    <row r="19" spans="1:9" ht="11.25" customHeight="1">
      <c r="A19" s="20"/>
      <c r="B19" s="194" t="s">
        <v>299</v>
      </c>
      <c r="C19" s="160">
        <v>4113</v>
      </c>
      <c r="D19" s="160">
        <v>1873</v>
      </c>
      <c r="E19" s="160">
        <v>37</v>
      </c>
      <c r="F19" s="160">
        <v>521</v>
      </c>
      <c r="G19" s="160">
        <v>1882</v>
      </c>
      <c r="H19" s="160">
        <v>1361</v>
      </c>
      <c r="I19" s="204" t="s">
        <v>1378</v>
      </c>
    </row>
    <row r="20" spans="1:9" ht="11.25" customHeight="1">
      <c r="A20" s="20"/>
      <c r="B20" s="194" t="s">
        <v>301</v>
      </c>
      <c r="C20" s="160">
        <v>4321</v>
      </c>
      <c r="D20" s="160">
        <v>1717</v>
      </c>
      <c r="E20" s="160">
        <v>16</v>
      </c>
      <c r="F20" s="160">
        <v>758</v>
      </c>
      <c r="G20" s="160">
        <v>2346</v>
      </c>
      <c r="H20" s="160">
        <v>1588</v>
      </c>
      <c r="I20" s="204" t="s">
        <v>1234</v>
      </c>
    </row>
    <row r="21" spans="1:9" ht="11.25" customHeight="1">
      <c r="A21" s="20"/>
      <c r="B21" s="194" t="s">
        <v>303</v>
      </c>
      <c r="C21" s="160">
        <v>9079</v>
      </c>
      <c r="D21" s="160">
        <v>2873</v>
      </c>
      <c r="E21" s="160">
        <v>45</v>
      </c>
      <c r="F21" s="160">
        <v>1523</v>
      </c>
      <c r="G21" s="160">
        <v>5846</v>
      </c>
      <c r="H21" s="160">
        <v>4323</v>
      </c>
      <c r="I21" s="204" t="s">
        <v>1379</v>
      </c>
    </row>
    <row r="22" spans="1:9" ht="11.25" customHeight="1">
      <c r="A22" s="20"/>
      <c r="B22" s="194" t="s">
        <v>305</v>
      </c>
      <c r="C22" s="160">
        <v>7056</v>
      </c>
      <c r="D22" s="160">
        <v>2500</v>
      </c>
      <c r="E22" s="160">
        <v>33</v>
      </c>
      <c r="F22" s="160">
        <v>958</v>
      </c>
      <c r="G22" s="160">
        <v>3770</v>
      </c>
      <c r="H22" s="160">
        <v>2812</v>
      </c>
      <c r="I22" s="204" t="s">
        <v>1380</v>
      </c>
    </row>
    <row r="23" spans="1:9" ht="11.25" customHeight="1">
      <c r="A23" s="20"/>
      <c r="B23" s="194" t="s">
        <v>307</v>
      </c>
      <c r="C23" s="160">
        <v>7114</v>
      </c>
      <c r="D23" s="160">
        <v>2936</v>
      </c>
      <c r="E23" s="160">
        <v>63</v>
      </c>
      <c r="F23" s="160">
        <v>1038</v>
      </c>
      <c r="G23" s="160">
        <v>3969</v>
      </c>
      <c r="H23" s="160">
        <v>2931</v>
      </c>
      <c r="I23" s="204" t="s">
        <v>1381</v>
      </c>
    </row>
    <row r="24" spans="1:9" ht="11.25" customHeight="1">
      <c r="A24" s="20"/>
      <c r="B24" s="194" t="s">
        <v>309</v>
      </c>
      <c r="C24" s="160">
        <v>8979</v>
      </c>
      <c r="D24" s="160">
        <v>3244</v>
      </c>
      <c r="E24" s="160">
        <v>60</v>
      </c>
      <c r="F24" s="160">
        <v>1444</v>
      </c>
      <c r="G24" s="160">
        <v>5588</v>
      </c>
      <c r="H24" s="160">
        <v>4144</v>
      </c>
      <c r="I24" s="204" t="s">
        <v>1382</v>
      </c>
    </row>
    <row r="25" spans="1:9" ht="11.25" customHeight="1">
      <c r="A25" s="20"/>
      <c r="B25" s="194" t="s">
        <v>310</v>
      </c>
      <c r="C25" s="160">
        <v>4658</v>
      </c>
      <c r="D25" s="160">
        <v>1994</v>
      </c>
      <c r="E25" s="160">
        <v>48</v>
      </c>
      <c r="F25" s="160">
        <v>963</v>
      </c>
      <c r="G25" s="160">
        <v>3599</v>
      </c>
      <c r="H25" s="160">
        <v>2636</v>
      </c>
      <c r="I25" s="204" t="s">
        <v>1383</v>
      </c>
    </row>
    <row r="26" spans="1:9" ht="11.25" customHeight="1">
      <c r="A26" s="20"/>
      <c r="B26" s="194"/>
      <c r="C26" s="160"/>
      <c r="D26" s="160"/>
      <c r="E26" s="160"/>
      <c r="F26" s="160"/>
      <c r="G26" s="160"/>
      <c r="H26" s="160"/>
      <c r="I26" s="204"/>
    </row>
    <row r="27" spans="1:9" ht="11.25" customHeight="1">
      <c r="A27" s="18" t="s">
        <v>312</v>
      </c>
      <c r="C27" s="160"/>
      <c r="D27" s="160"/>
      <c r="E27" s="160"/>
      <c r="F27" s="160"/>
      <c r="G27" s="160"/>
      <c r="H27" s="160"/>
      <c r="I27" s="204"/>
    </row>
    <row r="28" spans="1:9" ht="11.25" customHeight="1">
      <c r="A28" s="20"/>
      <c r="B28" s="196" t="s">
        <v>313</v>
      </c>
      <c r="C28" s="160">
        <v>2096</v>
      </c>
      <c r="D28" s="160">
        <v>761</v>
      </c>
      <c r="E28" s="160">
        <v>7</v>
      </c>
      <c r="F28" s="160">
        <v>185</v>
      </c>
      <c r="G28" s="160">
        <v>1003</v>
      </c>
      <c r="H28" s="160">
        <v>818</v>
      </c>
      <c r="I28" s="204" t="s">
        <v>1384</v>
      </c>
    </row>
    <row r="29" spans="1:9" ht="11.25" customHeight="1">
      <c r="A29" s="20"/>
      <c r="B29" s="197" t="s">
        <v>315</v>
      </c>
      <c r="C29" s="160">
        <v>11174</v>
      </c>
      <c r="D29" s="160">
        <v>3117</v>
      </c>
      <c r="E29" s="160">
        <v>2</v>
      </c>
      <c r="F29" s="160">
        <v>1097</v>
      </c>
      <c r="G29" s="160">
        <v>4526</v>
      </c>
      <c r="H29" s="160">
        <v>3429</v>
      </c>
      <c r="I29" s="204" t="s">
        <v>1385</v>
      </c>
    </row>
    <row r="30" spans="1:9" ht="11.25" customHeight="1">
      <c r="A30" s="20"/>
      <c r="B30" s="194" t="s">
        <v>317</v>
      </c>
      <c r="C30" s="160">
        <v>20948</v>
      </c>
      <c r="D30" s="160">
        <v>8086</v>
      </c>
      <c r="E30" s="160">
        <v>2</v>
      </c>
      <c r="F30" s="160">
        <v>2296</v>
      </c>
      <c r="G30" s="160">
        <v>11229</v>
      </c>
      <c r="H30" s="160">
        <v>8933</v>
      </c>
      <c r="I30" s="204" t="s">
        <v>1386</v>
      </c>
    </row>
    <row r="31" spans="1:9" ht="11.25" customHeight="1">
      <c r="A31" s="20"/>
      <c r="B31" s="197" t="s">
        <v>319</v>
      </c>
      <c r="C31" s="160">
        <v>4654</v>
      </c>
      <c r="D31" s="160">
        <v>1933</v>
      </c>
      <c r="E31" s="160">
        <v>16</v>
      </c>
      <c r="F31" s="160">
        <v>990</v>
      </c>
      <c r="G31" s="160">
        <v>3483</v>
      </c>
      <c r="H31" s="160">
        <v>2493</v>
      </c>
      <c r="I31" s="204" t="s">
        <v>1387</v>
      </c>
    </row>
    <row r="32" spans="1:9" ht="11.25" customHeight="1">
      <c r="A32" s="20"/>
      <c r="B32" s="194" t="s">
        <v>321</v>
      </c>
      <c r="C32" s="160">
        <v>6448</v>
      </c>
      <c r="D32" s="160">
        <v>3240</v>
      </c>
      <c r="E32" s="160">
        <v>275</v>
      </c>
      <c r="F32" s="160">
        <v>2637</v>
      </c>
      <c r="G32" s="160">
        <v>6759</v>
      </c>
      <c r="H32" s="160">
        <v>4122</v>
      </c>
      <c r="I32" s="204" t="s">
        <v>1388</v>
      </c>
    </row>
    <row r="33" spans="1:11" ht="11.25" customHeight="1">
      <c r="A33" s="20"/>
      <c r="B33" s="194" t="s">
        <v>323</v>
      </c>
      <c r="C33" s="27">
        <v>9.8925377736663602</v>
      </c>
      <c r="D33" s="27">
        <v>10.5910871694417</v>
      </c>
      <c r="E33" s="27">
        <v>97.5</v>
      </c>
      <c r="F33" s="27">
        <v>13.859813084112099</v>
      </c>
      <c r="G33" s="27">
        <v>12.325068870523401</v>
      </c>
      <c r="H33" s="205">
        <v>-1.5347442135887299</v>
      </c>
      <c r="I33" s="204" t="s">
        <v>642</v>
      </c>
    </row>
    <row r="34" spans="1:11" ht="11.25" customHeight="1">
      <c r="A34" s="20"/>
      <c r="B34" s="194"/>
      <c r="C34" s="22"/>
      <c r="D34" s="22"/>
      <c r="E34" s="22"/>
      <c r="F34" s="22"/>
      <c r="G34" s="22"/>
      <c r="H34" s="198"/>
      <c r="I34" s="204"/>
    </row>
    <row r="35" spans="1:11" ht="11.25" customHeight="1">
      <c r="A35" s="18" t="s">
        <v>324</v>
      </c>
      <c r="B35" s="109"/>
      <c r="C35" s="160"/>
      <c r="D35" s="160"/>
      <c r="E35" s="160"/>
      <c r="F35" s="160"/>
      <c r="G35" s="160"/>
      <c r="H35" s="160"/>
      <c r="I35" s="204"/>
      <c r="J35" s="109"/>
      <c r="K35" s="109"/>
    </row>
    <row r="36" spans="1:11" ht="11.25" customHeight="1">
      <c r="A36" s="18"/>
      <c r="B36" s="194" t="s">
        <v>325</v>
      </c>
      <c r="C36" s="160">
        <v>35142</v>
      </c>
      <c r="D36" s="160">
        <v>11869</v>
      </c>
      <c r="E36" s="160">
        <v>238</v>
      </c>
      <c r="F36" s="160">
        <v>5422</v>
      </c>
      <c r="G36" s="160">
        <v>21338</v>
      </c>
      <c r="H36" s="160">
        <v>15916</v>
      </c>
      <c r="I36" s="204" t="s">
        <v>1380</v>
      </c>
      <c r="J36" s="109"/>
      <c r="K36" s="109"/>
    </row>
    <row r="37" spans="1:11" ht="11.25" customHeight="1">
      <c r="A37" s="18"/>
      <c r="B37" s="194" t="s">
        <v>327</v>
      </c>
      <c r="C37" s="160">
        <v>7485</v>
      </c>
      <c r="D37" s="160">
        <v>3443</v>
      </c>
      <c r="E37" s="160">
        <v>62</v>
      </c>
      <c r="F37" s="160">
        <v>1331</v>
      </c>
      <c r="G37" s="160">
        <v>3936</v>
      </c>
      <c r="H37" s="160">
        <v>2605</v>
      </c>
      <c r="I37" s="204" t="s">
        <v>1389</v>
      </c>
      <c r="J37" s="109"/>
      <c r="K37" s="109"/>
    </row>
    <row r="38" spans="1:11" ht="11.25" customHeight="1">
      <c r="A38" s="18"/>
      <c r="B38" s="194" t="s">
        <v>329</v>
      </c>
      <c r="C38" s="160">
        <v>1481</v>
      </c>
      <c r="D38" s="160">
        <v>1068</v>
      </c>
      <c r="E38" s="160">
        <v>0</v>
      </c>
      <c r="F38" s="160">
        <v>286</v>
      </c>
      <c r="G38" s="160">
        <v>1209</v>
      </c>
      <c r="H38" s="160">
        <v>923</v>
      </c>
      <c r="I38" s="204" t="s">
        <v>1390</v>
      </c>
      <c r="J38" s="109"/>
      <c r="K38" s="109"/>
    </row>
    <row r="39" spans="1:11" ht="11.25" customHeight="1">
      <c r="A39" s="18"/>
      <c r="B39" s="194"/>
      <c r="C39" s="160"/>
      <c r="D39" s="160"/>
      <c r="E39" s="160"/>
      <c r="F39" s="160"/>
      <c r="G39" s="160"/>
      <c r="H39" s="160"/>
      <c r="I39" s="204"/>
      <c r="J39" s="109"/>
      <c r="K39" s="109"/>
    </row>
    <row r="40" spans="1:11" ht="11.25" customHeight="1">
      <c r="A40" s="18" t="s">
        <v>338</v>
      </c>
      <c r="B40" s="194"/>
      <c r="C40" s="160"/>
      <c r="D40" s="160"/>
      <c r="E40" s="160"/>
      <c r="F40" s="160"/>
      <c r="G40" s="160"/>
      <c r="H40" s="160"/>
      <c r="I40" s="204"/>
      <c r="J40" s="109"/>
      <c r="K40" s="109"/>
    </row>
    <row r="41" spans="1:11" ht="11.25" customHeight="1">
      <c r="A41" s="18"/>
      <c r="B41" s="194" t="s">
        <v>355</v>
      </c>
      <c r="C41" s="160">
        <v>19993</v>
      </c>
      <c r="D41" s="160">
        <v>7265</v>
      </c>
      <c r="E41" s="160">
        <v>3</v>
      </c>
      <c r="F41" s="160">
        <v>3429</v>
      </c>
      <c r="G41" s="160">
        <v>9992</v>
      </c>
      <c r="H41" s="160">
        <v>6563</v>
      </c>
      <c r="I41" s="204" t="s">
        <v>1391</v>
      </c>
      <c r="J41" s="109"/>
      <c r="K41" s="109"/>
    </row>
    <row r="42" spans="1:11" ht="11.25" customHeight="1">
      <c r="A42" s="18"/>
      <c r="B42" s="194" t="s">
        <v>339</v>
      </c>
      <c r="C42" s="160">
        <v>4172</v>
      </c>
      <c r="D42" s="160">
        <v>2053</v>
      </c>
      <c r="E42" s="160">
        <v>6</v>
      </c>
      <c r="F42" s="160">
        <v>774</v>
      </c>
      <c r="G42" s="160">
        <v>8478</v>
      </c>
      <c r="H42" s="160">
        <v>7704</v>
      </c>
      <c r="I42" s="204" t="s">
        <v>1392</v>
      </c>
      <c r="J42" s="109"/>
      <c r="K42" s="109"/>
    </row>
    <row r="43" spans="1:11" ht="11.25" customHeight="1">
      <c r="A43" s="18"/>
      <c r="B43" s="194" t="s">
        <v>187</v>
      </c>
      <c r="C43" s="160">
        <v>5322</v>
      </c>
      <c r="D43" s="160">
        <v>2910</v>
      </c>
      <c r="E43" s="160">
        <v>279</v>
      </c>
      <c r="F43" s="160">
        <v>2212</v>
      </c>
      <c r="G43" s="160">
        <v>4512</v>
      </c>
      <c r="H43" s="160">
        <v>2300</v>
      </c>
      <c r="I43" s="204" t="s">
        <v>1393</v>
      </c>
      <c r="J43" s="109"/>
      <c r="K43" s="109"/>
    </row>
    <row r="44" spans="1:11" ht="11.25" customHeight="1">
      <c r="A44" s="18"/>
      <c r="B44" s="194" t="s">
        <v>341</v>
      </c>
      <c r="C44" s="160">
        <v>5512</v>
      </c>
      <c r="D44" s="160">
        <v>2535</v>
      </c>
      <c r="E44" s="160">
        <v>5</v>
      </c>
      <c r="F44" s="160">
        <v>533</v>
      </c>
      <c r="G44" s="160">
        <v>2334</v>
      </c>
      <c r="H44" s="160">
        <v>1801</v>
      </c>
      <c r="I44" s="204" t="s">
        <v>1394</v>
      </c>
      <c r="J44" s="109"/>
      <c r="K44" s="109"/>
    </row>
    <row r="45" spans="1:11" ht="11.25" customHeight="1">
      <c r="A45" s="18"/>
      <c r="B45" s="194"/>
      <c r="C45" s="160"/>
      <c r="D45" s="160"/>
      <c r="E45" s="160"/>
      <c r="F45" s="160"/>
      <c r="G45" s="160"/>
      <c r="H45" s="160"/>
      <c r="I45" s="204"/>
      <c r="J45" s="109"/>
      <c r="K45" s="109"/>
    </row>
    <row r="46" spans="1:11" ht="11.25" customHeight="1">
      <c r="A46" s="18" t="s">
        <v>361</v>
      </c>
      <c r="B46" s="194"/>
      <c r="C46" s="160"/>
      <c r="D46" s="160"/>
      <c r="E46" s="160"/>
      <c r="F46" s="160"/>
      <c r="G46" s="160"/>
      <c r="H46" s="160"/>
      <c r="I46" s="204"/>
      <c r="J46" s="109"/>
      <c r="K46" s="109"/>
    </row>
    <row r="47" spans="1:11" ht="11.25" customHeight="1">
      <c r="A47" s="18"/>
      <c r="B47" s="194" t="s">
        <v>193</v>
      </c>
      <c r="C47" s="160">
        <v>41564</v>
      </c>
      <c r="D47" s="160">
        <v>15299</v>
      </c>
      <c r="E47" s="160">
        <v>151</v>
      </c>
      <c r="F47" s="160">
        <v>6614</v>
      </c>
      <c r="G47" s="160">
        <v>24817</v>
      </c>
      <c r="H47" s="160">
        <v>18203</v>
      </c>
      <c r="I47" s="204" t="s">
        <v>1395</v>
      </c>
      <c r="J47" s="109"/>
      <c r="K47" s="109"/>
    </row>
    <row r="48" spans="1:11" ht="11.25" customHeight="1">
      <c r="A48" s="18"/>
      <c r="B48" s="194" t="s">
        <v>363</v>
      </c>
      <c r="C48" s="160">
        <v>983</v>
      </c>
      <c r="D48" s="160">
        <v>586</v>
      </c>
      <c r="E48" s="160">
        <v>113</v>
      </c>
      <c r="F48" s="160">
        <v>245</v>
      </c>
      <c r="G48" s="160">
        <v>569</v>
      </c>
      <c r="H48" s="160">
        <v>324</v>
      </c>
      <c r="I48" s="204" t="s">
        <v>1396</v>
      </c>
      <c r="J48" s="109"/>
      <c r="K48" s="109"/>
    </row>
    <row r="49" spans="1:10" ht="11.25" customHeight="1">
      <c r="A49" s="26"/>
      <c r="B49" s="28"/>
      <c r="C49" s="28"/>
      <c r="D49" s="28"/>
      <c r="E49" s="28"/>
      <c r="F49" s="28"/>
      <c r="G49" s="28"/>
      <c r="H49" s="93"/>
      <c r="I49" s="99"/>
      <c r="J49" s="26"/>
    </row>
    <row r="50" spans="1:10" ht="11.25" customHeight="1">
      <c r="A50" s="18" t="s">
        <v>156</v>
      </c>
    </row>
    <row r="51" spans="1:10" ht="11.25" customHeight="1"/>
    <row r="52" spans="1:10" ht="11.25" customHeight="1"/>
    <row r="53" spans="1:10" ht="11.25" customHeight="1"/>
    <row r="54" spans="1:10" ht="11.25" customHeight="1"/>
    <row r="55" spans="1:10" ht="11.25" customHeight="1"/>
    <row r="56" spans="1:10" ht="11.25" customHeight="1"/>
    <row r="57" spans="1:10" ht="11.25" customHeight="1"/>
    <row r="58" spans="1:10" ht="11.25" customHeight="1"/>
    <row r="59" spans="1:10" ht="11.25" customHeight="1"/>
    <row r="60" spans="1:10" ht="11.25" customHeight="1"/>
    <row r="61" spans="1:10" ht="11.25" customHeight="1"/>
    <row r="62" spans="1:10" ht="11.25" customHeight="1"/>
    <row r="63" spans="1:10" ht="11.25" customHeight="1"/>
    <row r="64" spans="1:10" ht="11.25" customHeight="1"/>
    <row r="65" ht="11.25" customHeight="1"/>
    <row r="66" ht="11.25" customHeight="1"/>
    <row r="67"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c r="A1" s="94" t="s">
        <v>1397</v>
      </c>
    </row>
    <row r="2" spans="1:11" ht="11.25" customHeight="1">
      <c r="B2" s="109"/>
      <c r="C2" s="109"/>
      <c r="D2" s="109"/>
      <c r="E2" s="109"/>
      <c r="F2" s="109"/>
      <c r="G2" s="109"/>
      <c r="H2" s="160"/>
      <c r="I2" s="200"/>
      <c r="J2" s="66"/>
      <c r="K2" s="66"/>
    </row>
    <row r="3" spans="1:11" ht="15">
      <c r="A3" s="23" t="s">
        <v>1398</v>
      </c>
      <c r="B3" s="23"/>
      <c r="C3" s="23"/>
      <c r="D3" s="23"/>
      <c r="E3" s="23"/>
      <c r="F3" s="23"/>
      <c r="G3" s="23"/>
      <c r="H3" s="90"/>
      <c r="I3" s="96"/>
    </row>
    <row r="4" spans="1:11" ht="14.25">
      <c r="A4" s="24" t="s">
        <v>162</v>
      </c>
      <c r="B4" s="24"/>
      <c r="C4" s="24"/>
      <c r="D4" s="24"/>
      <c r="E4" s="24"/>
      <c r="F4" s="24"/>
      <c r="G4" s="24"/>
      <c r="H4" s="91"/>
      <c r="I4" s="97"/>
    </row>
    <row r="5" spans="1:11" ht="11.25" customHeight="1">
      <c r="A5" s="1"/>
      <c r="B5" s="1"/>
      <c r="C5" s="1"/>
      <c r="D5" s="1"/>
      <c r="E5" s="1"/>
      <c r="F5" s="1"/>
      <c r="G5" s="1"/>
      <c r="H5" s="182"/>
      <c r="I5" s="201"/>
      <c r="J5" s="1"/>
      <c r="K5" s="108"/>
    </row>
    <row r="6" spans="1:11" ht="11.25" customHeight="1">
      <c r="A6" s="183" t="s">
        <v>287</v>
      </c>
      <c r="B6" s="184"/>
      <c r="C6" s="34"/>
      <c r="D6" s="35"/>
      <c r="E6" s="33" t="s">
        <v>163</v>
      </c>
      <c r="F6" s="35"/>
      <c r="G6" s="36"/>
      <c r="H6" s="185" t="s">
        <v>164</v>
      </c>
      <c r="I6" s="202"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3"/>
    </row>
    <row r="9" spans="1:11" ht="11.25" customHeight="1">
      <c r="A9" s="18" t="s">
        <v>413</v>
      </c>
      <c r="C9" s="9">
        <v>4246</v>
      </c>
      <c r="D9" s="9">
        <v>34</v>
      </c>
      <c r="E9" s="9">
        <v>9</v>
      </c>
      <c r="F9" s="9">
        <v>693</v>
      </c>
      <c r="G9" s="9">
        <v>3613</v>
      </c>
      <c r="H9" s="9">
        <v>2920</v>
      </c>
      <c r="I9" s="98" t="s">
        <v>184</v>
      </c>
    </row>
    <row r="10" spans="1:11" ht="11.25" customHeight="1">
      <c r="A10" s="18"/>
      <c r="C10" s="19"/>
      <c r="D10" s="19"/>
      <c r="E10" s="19"/>
      <c r="F10" s="19"/>
      <c r="G10" s="19"/>
      <c r="H10" s="9"/>
      <c r="I10" s="98"/>
    </row>
    <row r="11" spans="1:11" ht="11.25" customHeight="1">
      <c r="A11" s="18" t="s">
        <v>288</v>
      </c>
      <c r="C11" s="160"/>
      <c r="D11" s="160"/>
      <c r="E11" s="160"/>
      <c r="F11" s="160"/>
      <c r="G11" s="160"/>
      <c r="H11" s="9"/>
      <c r="I11" s="98"/>
    </row>
    <row r="12" spans="1:11" ht="11.25" customHeight="1">
      <c r="A12" s="20"/>
      <c r="B12" s="194" t="s">
        <v>289</v>
      </c>
      <c r="C12" s="160">
        <v>3186</v>
      </c>
      <c r="D12" s="160">
        <v>0</v>
      </c>
      <c r="E12" s="160">
        <v>0</v>
      </c>
      <c r="F12" s="160">
        <v>370</v>
      </c>
      <c r="G12" s="160">
        <v>2850</v>
      </c>
      <c r="H12" s="160">
        <v>2480</v>
      </c>
      <c r="I12" s="204" t="s">
        <v>1399</v>
      </c>
    </row>
    <row r="13" spans="1:11" ht="11.25" customHeight="1">
      <c r="A13" s="20"/>
      <c r="B13" s="194" t="s">
        <v>291</v>
      </c>
      <c r="C13" s="160">
        <v>506</v>
      </c>
      <c r="D13" s="160">
        <v>6</v>
      </c>
      <c r="E13" s="160">
        <v>5</v>
      </c>
      <c r="F13" s="160">
        <v>180</v>
      </c>
      <c r="G13" s="160">
        <v>342</v>
      </c>
      <c r="H13" s="160">
        <v>162</v>
      </c>
      <c r="I13" s="204" t="s">
        <v>1400</v>
      </c>
    </row>
    <row r="14" spans="1:11" ht="11.25" customHeight="1">
      <c r="A14" s="20"/>
      <c r="B14" s="194" t="s">
        <v>293</v>
      </c>
      <c r="C14" s="160">
        <v>244</v>
      </c>
      <c r="D14" s="160">
        <v>7</v>
      </c>
      <c r="E14" s="160">
        <v>0</v>
      </c>
      <c r="F14" s="160">
        <v>41</v>
      </c>
      <c r="G14" s="160">
        <v>84</v>
      </c>
      <c r="H14" s="160">
        <v>43</v>
      </c>
      <c r="I14" s="204" t="s">
        <v>1401</v>
      </c>
    </row>
    <row r="15" spans="1:11" ht="11.25" customHeight="1">
      <c r="A15" s="20"/>
      <c r="B15" s="194" t="s">
        <v>294</v>
      </c>
      <c r="C15" s="160">
        <v>41</v>
      </c>
      <c r="D15" s="160">
        <v>0</v>
      </c>
      <c r="E15" s="160">
        <v>0</v>
      </c>
      <c r="F15" s="160">
        <v>19</v>
      </c>
      <c r="G15" s="160">
        <v>21</v>
      </c>
      <c r="H15" s="160">
        <v>2</v>
      </c>
      <c r="I15" s="204" t="s">
        <v>531</v>
      </c>
    </row>
    <row r="16" spans="1:11" ht="11.25" customHeight="1">
      <c r="A16" s="20"/>
      <c r="B16" s="194" t="s">
        <v>296</v>
      </c>
      <c r="C16" s="160">
        <v>28</v>
      </c>
      <c r="D16" s="160">
        <v>0</v>
      </c>
      <c r="E16" s="160">
        <v>0</v>
      </c>
      <c r="F16" s="160">
        <v>17</v>
      </c>
      <c r="G16" s="160">
        <v>51</v>
      </c>
      <c r="H16" s="160">
        <v>34</v>
      </c>
      <c r="I16" s="204" t="s">
        <v>1402</v>
      </c>
    </row>
    <row r="17" spans="1:9" ht="11.25" customHeight="1">
      <c r="A17" s="20"/>
      <c r="B17" s="194"/>
      <c r="C17" s="160"/>
      <c r="D17" s="160"/>
      <c r="E17" s="160"/>
      <c r="F17" s="160"/>
      <c r="G17" s="160"/>
      <c r="H17" s="160"/>
      <c r="I17" s="204"/>
    </row>
    <row r="18" spans="1:9" ht="11.25" customHeight="1">
      <c r="A18" s="18" t="s">
        <v>298</v>
      </c>
      <c r="C18" s="160"/>
      <c r="D18" s="160"/>
      <c r="E18" s="160"/>
      <c r="F18" s="160"/>
      <c r="G18" s="160"/>
      <c r="H18" s="160"/>
      <c r="I18" s="204"/>
    </row>
    <row r="19" spans="1:9" ht="11.25" customHeight="1">
      <c r="A19" s="20"/>
      <c r="B19" s="194" t="s">
        <v>299</v>
      </c>
      <c r="C19" s="160">
        <v>150</v>
      </c>
      <c r="D19" s="160">
        <v>2</v>
      </c>
      <c r="E19" s="160">
        <v>1</v>
      </c>
      <c r="F19" s="160">
        <v>17</v>
      </c>
      <c r="G19" s="160">
        <v>91</v>
      </c>
      <c r="H19" s="160">
        <v>74</v>
      </c>
      <c r="I19" s="204" t="s">
        <v>1403</v>
      </c>
    </row>
    <row r="20" spans="1:9" ht="11.25" customHeight="1">
      <c r="A20" s="20"/>
      <c r="B20" s="194" t="s">
        <v>301</v>
      </c>
      <c r="C20" s="160">
        <v>137</v>
      </c>
      <c r="D20" s="160">
        <v>1</v>
      </c>
      <c r="E20" s="160">
        <v>0</v>
      </c>
      <c r="F20" s="160">
        <v>52</v>
      </c>
      <c r="G20" s="160">
        <v>68</v>
      </c>
      <c r="H20" s="160">
        <v>16</v>
      </c>
      <c r="I20" s="204" t="s">
        <v>1404</v>
      </c>
    </row>
    <row r="21" spans="1:9" ht="11.25" customHeight="1">
      <c r="A21" s="20"/>
      <c r="B21" s="194" t="s">
        <v>303</v>
      </c>
      <c r="C21" s="160">
        <v>926</v>
      </c>
      <c r="D21" s="160">
        <v>5</v>
      </c>
      <c r="E21" s="160">
        <v>2</v>
      </c>
      <c r="F21" s="160">
        <v>179</v>
      </c>
      <c r="G21" s="160">
        <v>822</v>
      </c>
      <c r="H21" s="160">
        <v>643</v>
      </c>
      <c r="I21" s="204" t="s">
        <v>1405</v>
      </c>
    </row>
    <row r="22" spans="1:9" ht="11.25" customHeight="1">
      <c r="A22" s="20"/>
      <c r="B22" s="194" t="s">
        <v>305</v>
      </c>
      <c r="C22" s="160">
        <v>757</v>
      </c>
      <c r="D22" s="160">
        <v>12</v>
      </c>
      <c r="E22" s="160">
        <v>1</v>
      </c>
      <c r="F22" s="160">
        <v>111</v>
      </c>
      <c r="G22" s="160">
        <v>603</v>
      </c>
      <c r="H22" s="160">
        <v>492</v>
      </c>
      <c r="I22" s="204" t="s">
        <v>1406</v>
      </c>
    </row>
    <row r="23" spans="1:9" ht="11.25" customHeight="1">
      <c r="A23" s="20"/>
      <c r="B23" s="194" t="s">
        <v>307</v>
      </c>
      <c r="C23" s="160">
        <v>639</v>
      </c>
      <c r="D23" s="160">
        <v>3</v>
      </c>
      <c r="E23" s="160">
        <v>1</v>
      </c>
      <c r="F23" s="160">
        <v>83</v>
      </c>
      <c r="G23" s="160">
        <v>522</v>
      </c>
      <c r="H23" s="160">
        <v>439</v>
      </c>
      <c r="I23" s="204" t="s">
        <v>1407</v>
      </c>
    </row>
    <row r="24" spans="1:9" ht="11.25" customHeight="1">
      <c r="A24" s="20"/>
      <c r="B24" s="194" t="s">
        <v>309</v>
      </c>
      <c r="C24" s="160">
        <v>1052</v>
      </c>
      <c r="D24" s="160">
        <v>2</v>
      </c>
      <c r="E24" s="160">
        <v>1</v>
      </c>
      <c r="F24" s="160">
        <v>147</v>
      </c>
      <c r="G24" s="160">
        <v>893</v>
      </c>
      <c r="H24" s="160">
        <v>746</v>
      </c>
      <c r="I24" s="204" t="s">
        <v>1408</v>
      </c>
    </row>
    <row r="25" spans="1:9" ht="11.25" customHeight="1">
      <c r="A25" s="20"/>
      <c r="B25" s="194" t="s">
        <v>310</v>
      </c>
      <c r="C25" s="160">
        <v>585</v>
      </c>
      <c r="D25" s="160">
        <v>9</v>
      </c>
      <c r="E25" s="160">
        <v>3</v>
      </c>
      <c r="F25" s="160">
        <v>104</v>
      </c>
      <c r="G25" s="160">
        <v>614</v>
      </c>
      <c r="H25" s="160">
        <v>510</v>
      </c>
      <c r="I25" s="204" t="s">
        <v>1094</v>
      </c>
    </row>
    <row r="26" spans="1:9" ht="11.25" customHeight="1">
      <c r="A26" s="20"/>
      <c r="B26" s="194"/>
      <c r="C26" s="160"/>
      <c r="D26" s="160"/>
      <c r="E26" s="160"/>
      <c r="F26" s="160"/>
      <c r="G26" s="160"/>
      <c r="H26" s="160"/>
      <c r="I26" s="204"/>
    </row>
    <row r="27" spans="1:9" ht="11.25" customHeight="1">
      <c r="A27" s="18" t="s">
        <v>312</v>
      </c>
      <c r="C27" s="160"/>
      <c r="D27" s="160"/>
      <c r="E27" s="160"/>
      <c r="F27" s="160"/>
      <c r="G27" s="160"/>
      <c r="H27" s="160"/>
      <c r="I27" s="204"/>
    </row>
    <row r="28" spans="1:9" ht="11.25" customHeight="1">
      <c r="A28" s="20"/>
      <c r="B28" s="196" t="s">
        <v>313</v>
      </c>
      <c r="C28" s="160">
        <v>183</v>
      </c>
      <c r="D28" s="160">
        <v>0</v>
      </c>
      <c r="E28" s="160">
        <v>0</v>
      </c>
      <c r="F28" s="160">
        <v>28</v>
      </c>
      <c r="G28" s="160">
        <v>136</v>
      </c>
      <c r="H28" s="160">
        <v>108</v>
      </c>
      <c r="I28" s="204" t="s">
        <v>1409</v>
      </c>
    </row>
    <row r="29" spans="1:9" ht="11.25" customHeight="1">
      <c r="A29" s="20"/>
      <c r="B29" s="197" t="s">
        <v>315</v>
      </c>
      <c r="C29" s="160">
        <v>924</v>
      </c>
      <c r="D29" s="160">
        <v>0</v>
      </c>
      <c r="E29" s="160">
        <v>0</v>
      </c>
      <c r="F29" s="160">
        <v>152</v>
      </c>
      <c r="G29" s="160">
        <v>829</v>
      </c>
      <c r="H29" s="160">
        <v>677</v>
      </c>
      <c r="I29" s="204" t="s">
        <v>1410</v>
      </c>
    </row>
    <row r="30" spans="1:9" ht="11.25" customHeight="1">
      <c r="A30" s="20"/>
      <c r="B30" s="194" t="s">
        <v>317</v>
      </c>
      <c r="C30" s="160">
        <v>2431</v>
      </c>
      <c r="D30" s="160">
        <v>0</v>
      </c>
      <c r="E30" s="160">
        <v>0</v>
      </c>
      <c r="F30" s="160">
        <v>235</v>
      </c>
      <c r="G30" s="160">
        <v>2026</v>
      </c>
      <c r="H30" s="160">
        <v>1791</v>
      </c>
      <c r="I30" s="204" t="s">
        <v>1411</v>
      </c>
    </row>
    <row r="31" spans="1:9" ht="11.25" customHeight="1">
      <c r="A31" s="20"/>
      <c r="B31" s="197" t="s">
        <v>319</v>
      </c>
      <c r="C31" s="160">
        <v>316</v>
      </c>
      <c r="D31" s="160">
        <v>0</v>
      </c>
      <c r="E31" s="160">
        <v>0</v>
      </c>
      <c r="F31" s="160">
        <v>93</v>
      </c>
      <c r="G31" s="160">
        <v>333</v>
      </c>
      <c r="H31" s="160">
        <v>240</v>
      </c>
      <c r="I31" s="204" t="s">
        <v>1412</v>
      </c>
    </row>
    <row r="32" spans="1:9" ht="11.25" customHeight="1">
      <c r="A32" s="20"/>
      <c r="B32" s="194" t="s">
        <v>321</v>
      </c>
      <c r="C32" s="160">
        <v>392</v>
      </c>
      <c r="D32" s="160">
        <v>34</v>
      </c>
      <c r="E32" s="160">
        <v>9</v>
      </c>
      <c r="F32" s="160">
        <v>185</v>
      </c>
      <c r="G32" s="160">
        <v>289</v>
      </c>
      <c r="H32" s="160">
        <v>104</v>
      </c>
      <c r="I32" s="204" t="s">
        <v>1413</v>
      </c>
    </row>
    <row r="33" spans="1:11" ht="11.25" customHeight="1">
      <c r="A33" s="20"/>
      <c r="B33" s="194" t="s">
        <v>323</v>
      </c>
      <c r="C33" s="27">
        <v>8.9171597633136095</v>
      </c>
      <c r="D33" s="27">
        <v>95.8333333333333</v>
      </c>
      <c r="E33" s="27">
        <v>89.1666666666667</v>
      </c>
      <c r="F33" s="27">
        <v>12.372881355932201</v>
      </c>
      <c r="G33" s="27">
        <v>9.0877862595419892</v>
      </c>
      <c r="H33" s="205">
        <v>-3.2850950963902199</v>
      </c>
      <c r="I33" s="204" t="s">
        <v>1414</v>
      </c>
    </row>
    <row r="34" spans="1:11" ht="11.25" customHeight="1">
      <c r="A34" s="20"/>
      <c r="B34" s="194"/>
      <c r="C34" s="22"/>
      <c r="D34" s="22"/>
      <c r="E34" s="22"/>
      <c r="F34" s="22"/>
      <c r="G34" s="22"/>
      <c r="H34" s="198"/>
      <c r="I34" s="204"/>
    </row>
    <row r="35" spans="1:11" ht="11.25" customHeight="1">
      <c r="A35" s="18" t="s">
        <v>324</v>
      </c>
      <c r="B35" s="109"/>
      <c r="C35" s="160"/>
      <c r="D35" s="160"/>
      <c r="E35" s="160"/>
      <c r="F35" s="160"/>
      <c r="G35" s="160"/>
      <c r="H35" s="160"/>
      <c r="I35" s="204"/>
      <c r="J35" s="109"/>
      <c r="K35" s="109"/>
    </row>
    <row r="36" spans="1:11" ht="11.25" customHeight="1">
      <c r="A36" s="18"/>
      <c r="B36" s="194" t="s">
        <v>325</v>
      </c>
      <c r="C36" s="160">
        <v>3973</v>
      </c>
      <c r="D36" s="160">
        <v>34</v>
      </c>
      <c r="E36" s="160">
        <v>9</v>
      </c>
      <c r="F36" s="160">
        <v>625</v>
      </c>
      <c r="G36" s="160">
        <v>3367</v>
      </c>
      <c r="H36" s="160">
        <v>2742</v>
      </c>
      <c r="I36" s="204" t="s">
        <v>1415</v>
      </c>
      <c r="J36" s="109"/>
      <c r="K36" s="109"/>
    </row>
    <row r="37" spans="1:11" ht="11.25" customHeight="1">
      <c r="A37" s="18"/>
      <c r="B37" s="194"/>
      <c r="C37" s="160"/>
      <c r="D37" s="160"/>
      <c r="E37" s="160"/>
      <c r="F37" s="160"/>
      <c r="G37" s="160"/>
      <c r="H37" s="160"/>
      <c r="I37" s="204"/>
      <c r="J37" s="109"/>
      <c r="K37" s="109"/>
    </row>
    <row r="38" spans="1:11" ht="11.25" customHeight="1">
      <c r="A38" s="18" t="s">
        <v>338</v>
      </c>
      <c r="B38" s="194"/>
      <c r="C38" s="160"/>
      <c r="D38" s="160"/>
      <c r="E38" s="160"/>
      <c r="F38" s="160"/>
      <c r="G38" s="160"/>
      <c r="H38" s="160"/>
      <c r="I38" s="204"/>
      <c r="J38" s="109"/>
      <c r="K38" s="109"/>
    </row>
    <row r="39" spans="1:11" ht="11.25" customHeight="1">
      <c r="A39" s="18"/>
      <c r="B39" s="194" t="s">
        <v>1416</v>
      </c>
      <c r="C39" s="160">
        <v>2349</v>
      </c>
      <c r="D39" s="160">
        <v>14</v>
      </c>
      <c r="E39" s="160">
        <v>8</v>
      </c>
      <c r="F39" s="160">
        <v>335</v>
      </c>
      <c r="G39" s="160">
        <v>2241</v>
      </c>
      <c r="H39" s="160">
        <v>1906</v>
      </c>
      <c r="I39" s="204" t="s">
        <v>1417</v>
      </c>
      <c r="J39" s="109"/>
      <c r="K39" s="109"/>
    </row>
    <row r="40" spans="1:11" ht="11.25" customHeight="1">
      <c r="A40" s="18"/>
      <c r="B40" s="194" t="s">
        <v>342</v>
      </c>
      <c r="C40" s="160">
        <v>1196</v>
      </c>
      <c r="D40" s="160">
        <v>0</v>
      </c>
      <c r="E40" s="160">
        <v>0</v>
      </c>
      <c r="F40" s="160">
        <v>139</v>
      </c>
      <c r="G40" s="160">
        <v>680</v>
      </c>
      <c r="H40" s="160">
        <v>541</v>
      </c>
      <c r="I40" s="204" t="s">
        <v>1418</v>
      </c>
      <c r="J40" s="109"/>
      <c r="K40" s="109"/>
    </row>
    <row r="41" spans="1:11" ht="11.25" customHeight="1">
      <c r="A41" s="18"/>
      <c r="B41" s="194"/>
      <c r="C41" s="160"/>
      <c r="D41" s="160"/>
      <c r="E41" s="160"/>
      <c r="F41" s="160"/>
      <c r="G41" s="160"/>
      <c r="H41" s="160"/>
      <c r="I41" s="204"/>
      <c r="J41" s="109"/>
      <c r="K41" s="109"/>
    </row>
    <row r="42" spans="1:11" ht="11.25" customHeight="1">
      <c r="A42" s="18" t="s">
        <v>361</v>
      </c>
      <c r="B42" s="194"/>
      <c r="C42" s="160"/>
      <c r="D42" s="160"/>
      <c r="E42" s="160"/>
      <c r="F42" s="160"/>
      <c r="G42" s="160"/>
      <c r="H42" s="160"/>
      <c r="I42" s="204"/>
      <c r="J42" s="109"/>
      <c r="K42" s="109"/>
    </row>
    <row r="43" spans="1:11" ht="11.25" customHeight="1">
      <c r="A43" s="18"/>
      <c r="B43" s="194" t="s">
        <v>183</v>
      </c>
      <c r="C43" s="160">
        <v>3961</v>
      </c>
      <c r="D43" s="160">
        <v>16</v>
      </c>
      <c r="E43" s="160">
        <v>5</v>
      </c>
      <c r="F43" s="160">
        <v>599</v>
      </c>
      <c r="G43" s="160">
        <v>3354</v>
      </c>
      <c r="H43" s="160">
        <v>2755</v>
      </c>
      <c r="I43" s="204" t="s">
        <v>1344</v>
      </c>
      <c r="J43" s="109"/>
      <c r="K43" s="109"/>
    </row>
    <row r="44" spans="1:11" ht="11.25" customHeight="1">
      <c r="A44" s="26"/>
      <c r="B44" s="28"/>
      <c r="C44" s="28"/>
      <c r="D44" s="28"/>
      <c r="E44" s="28"/>
      <c r="F44" s="28"/>
      <c r="G44" s="28"/>
      <c r="H44" s="93"/>
      <c r="I44" s="99"/>
      <c r="J44" s="26"/>
      <c r="K44" s="109"/>
    </row>
    <row r="45" spans="1:11" ht="11.25" customHeight="1">
      <c r="A45" s="18" t="s">
        <v>156</v>
      </c>
      <c r="K45" s="109"/>
    </row>
    <row r="46" spans="1:11" ht="11.25" customHeight="1">
      <c r="K46" s="109"/>
    </row>
    <row r="47" spans="1:11" ht="11.25" customHeight="1">
      <c r="K47" s="109"/>
    </row>
    <row r="48" spans="1:11" ht="11.25" customHeight="1">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K67"/>
  <sheetViews>
    <sheetView zoomScaleNormal="100" workbookViewId="0"/>
  </sheetViews>
  <sheetFormatPr defaultRowHeight="12.75"/>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c r="A1" s="94" t="s">
        <v>1419</v>
      </c>
    </row>
    <row r="2" spans="1:11" ht="11.25" customHeight="1">
      <c r="B2" s="109"/>
      <c r="C2" s="109"/>
      <c r="D2" s="109"/>
      <c r="E2" s="109"/>
      <c r="F2" s="109"/>
      <c r="G2" s="109"/>
      <c r="H2" s="160"/>
      <c r="I2" s="200"/>
      <c r="J2" s="66"/>
      <c r="K2" s="66"/>
    </row>
    <row r="3" spans="1:11" ht="15" customHeight="1">
      <c r="A3" s="23" t="s">
        <v>1398</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201"/>
      <c r="J5" s="1"/>
      <c r="K5" s="108"/>
    </row>
    <row r="6" spans="1:11" ht="11.25" customHeight="1">
      <c r="A6" s="183" t="s">
        <v>287</v>
      </c>
      <c r="B6" s="184"/>
      <c r="C6" s="175"/>
      <c r="D6" s="152"/>
      <c r="E6" s="176" t="s">
        <v>159</v>
      </c>
      <c r="F6" s="152"/>
      <c r="G6" s="177"/>
      <c r="H6" s="185" t="s">
        <v>164</v>
      </c>
      <c r="I6" s="202"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3"/>
    </row>
    <row r="9" spans="1:11" ht="11.25" customHeight="1">
      <c r="A9" s="18" t="s">
        <v>413</v>
      </c>
      <c r="C9" s="9">
        <v>54371</v>
      </c>
      <c r="D9" s="9">
        <v>22662</v>
      </c>
      <c r="E9" s="9">
        <v>238</v>
      </c>
      <c r="F9" s="9">
        <v>2825</v>
      </c>
      <c r="G9" s="9">
        <v>29623</v>
      </c>
      <c r="H9" s="9">
        <v>26798</v>
      </c>
      <c r="I9" s="98" t="s">
        <v>259</v>
      </c>
    </row>
    <row r="10" spans="1:11" ht="11.25" customHeight="1">
      <c r="A10" s="18"/>
      <c r="C10" s="19"/>
      <c r="D10" s="19"/>
      <c r="E10" s="19"/>
      <c r="F10" s="19"/>
      <c r="G10" s="19"/>
      <c r="H10" s="9"/>
      <c r="I10" s="98"/>
    </row>
    <row r="11" spans="1:11" ht="11.25" customHeight="1">
      <c r="A11" s="18" t="s">
        <v>288</v>
      </c>
      <c r="C11" s="160"/>
      <c r="D11" s="160"/>
      <c r="E11" s="160"/>
      <c r="F11" s="160"/>
      <c r="G11" s="160"/>
      <c r="H11" s="9"/>
      <c r="I11" s="98"/>
    </row>
    <row r="12" spans="1:11" ht="11.25" customHeight="1">
      <c r="A12" s="20"/>
      <c r="B12" s="194" t="s">
        <v>289</v>
      </c>
      <c r="C12" s="160">
        <v>40422</v>
      </c>
      <c r="D12" s="160">
        <v>17379</v>
      </c>
      <c r="E12" s="160">
        <v>6</v>
      </c>
      <c r="F12" s="160">
        <v>1188</v>
      </c>
      <c r="G12" s="160">
        <v>21035</v>
      </c>
      <c r="H12" s="160">
        <v>19847</v>
      </c>
      <c r="I12" s="204" t="s">
        <v>1420</v>
      </c>
    </row>
    <row r="13" spans="1:11" ht="11.25" customHeight="1">
      <c r="A13" s="20"/>
      <c r="B13" s="194" t="s">
        <v>291</v>
      </c>
      <c r="C13" s="160">
        <v>6485</v>
      </c>
      <c r="D13" s="160">
        <v>2707</v>
      </c>
      <c r="E13" s="160">
        <v>108</v>
      </c>
      <c r="F13" s="160">
        <v>991</v>
      </c>
      <c r="G13" s="160">
        <v>4478</v>
      </c>
      <c r="H13" s="160">
        <v>3487</v>
      </c>
      <c r="I13" s="204" t="s">
        <v>1421</v>
      </c>
    </row>
    <row r="14" spans="1:11" ht="11.25" customHeight="1">
      <c r="A14" s="20"/>
      <c r="B14" s="194" t="s">
        <v>293</v>
      </c>
      <c r="C14" s="160">
        <v>2116</v>
      </c>
      <c r="D14" s="160">
        <v>687</v>
      </c>
      <c r="E14" s="160">
        <v>12</v>
      </c>
      <c r="F14" s="160">
        <v>163</v>
      </c>
      <c r="G14" s="160">
        <v>754</v>
      </c>
      <c r="H14" s="160">
        <v>591</v>
      </c>
      <c r="I14" s="204" t="s">
        <v>1422</v>
      </c>
    </row>
    <row r="15" spans="1:11" ht="11.25" customHeight="1">
      <c r="A15" s="20"/>
      <c r="B15" s="194" t="s">
        <v>294</v>
      </c>
      <c r="C15" s="160">
        <v>897</v>
      </c>
      <c r="D15" s="160">
        <v>282</v>
      </c>
      <c r="E15" s="160">
        <v>5</v>
      </c>
      <c r="F15" s="160">
        <v>109</v>
      </c>
      <c r="G15" s="160">
        <v>680</v>
      </c>
      <c r="H15" s="160">
        <v>571</v>
      </c>
      <c r="I15" s="204" t="s">
        <v>1423</v>
      </c>
    </row>
    <row r="16" spans="1:11" ht="11.25" customHeight="1">
      <c r="A16" s="20"/>
      <c r="B16" s="194" t="s">
        <v>296</v>
      </c>
      <c r="C16" s="160">
        <v>688</v>
      </c>
      <c r="D16" s="160">
        <v>342</v>
      </c>
      <c r="E16" s="160">
        <v>0</v>
      </c>
      <c r="F16" s="160">
        <v>33</v>
      </c>
      <c r="G16" s="160">
        <v>401</v>
      </c>
      <c r="H16" s="160">
        <v>368</v>
      </c>
      <c r="I16" s="204" t="s">
        <v>1424</v>
      </c>
    </row>
    <row r="17" spans="1:9" ht="11.25" customHeight="1">
      <c r="A17" s="20"/>
      <c r="B17" s="194"/>
      <c r="C17" s="160"/>
      <c r="D17" s="160"/>
      <c r="E17" s="160"/>
      <c r="F17" s="160"/>
      <c r="G17" s="160"/>
      <c r="H17" s="160"/>
      <c r="I17" s="204"/>
    </row>
    <row r="18" spans="1:9" ht="11.25" customHeight="1">
      <c r="A18" s="18" t="s">
        <v>298</v>
      </c>
      <c r="C18" s="160"/>
      <c r="D18" s="160"/>
      <c r="E18" s="160"/>
      <c r="F18" s="160"/>
      <c r="G18" s="160"/>
      <c r="H18" s="160"/>
      <c r="I18" s="204"/>
    </row>
    <row r="19" spans="1:9" ht="11.25" customHeight="1">
      <c r="A19" s="20"/>
      <c r="B19" s="194" t="s">
        <v>299</v>
      </c>
      <c r="C19" s="160">
        <v>3683</v>
      </c>
      <c r="D19" s="160">
        <v>1726</v>
      </c>
      <c r="E19" s="160">
        <v>17</v>
      </c>
      <c r="F19" s="160">
        <v>163</v>
      </c>
      <c r="G19" s="160">
        <v>2281</v>
      </c>
      <c r="H19" s="160">
        <v>2118</v>
      </c>
      <c r="I19" s="204" t="s">
        <v>1425</v>
      </c>
    </row>
    <row r="20" spans="1:9" ht="11.25" customHeight="1">
      <c r="A20" s="20"/>
      <c r="B20" s="194" t="s">
        <v>301</v>
      </c>
      <c r="C20" s="160">
        <v>3554</v>
      </c>
      <c r="D20" s="160">
        <v>1336</v>
      </c>
      <c r="E20" s="160">
        <v>8</v>
      </c>
      <c r="F20" s="160">
        <v>282</v>
      </c>
      <c r="G20" s="160">
        <v>1884</v>
      </c>
      <c r="H20" s="160">
        <v>1602</v>
      </c>
      <c r="I20" s="204" t="s">
        <v>1426</v>
      </c>
    </row>
    <row r="21" spans="1:9" ht="11.25" customHeight="1">
      <c r="A21" s="20"/>
      <c r="B21" s="194" t="s">
        <v>303</v>
      </c>
      <c r="C21" s="160">
        <v>10289</v>
      </c>
      <c r="D21" s="160">
        <v>4170</v>
      </c>
      <c r="E21" s="160">
        <v>42</v>
      </c>
      <c r="F21" s="160">
        <v>552</v>
      </c>
      <c r="G21" s="160">
        <v>6331</v>
      </c>
      <c r="H21" s="160">
        <v>5779</v>
      </c>
      <c r="I21" s="204" t="s">
        <v>1427</v>
      </c>
    </row>
    <row r="22" spans="1:9" ht="11.25" customHeight="1">
      <c r="A22" s="20"/>
      <c r="B22" s="194" t="s">
        <v>305</v>
      </c>
      <c r="C22" s="160">
        <v>8754</v>
      </c>
      <c r="D22" s="160">
        <v>3697</v>
      </c>
      <c r="E22" s="160">
        <v>35</v>
      </c>
      <c r="F22" s="160">
        <v>508</v>
      </c>
      <c r="G22" s="160">
        <v>5036</v>
      </c>
      <c r="H22" s="160">
        <v>4528</v>
      </c>
      <c r="I22" s="204" t="s">
        <v>1428</v>
      </c>
    </row>
    <row r="23" spans="1:9" ht="11.25" customHeight="1">
      <c r="A23" s="20"/>
      <c r="B23" s="194" t="s">
        <v>307</v>
      </c>
      <c r="C23" s="160">
        <v>8695</v>
      </c>
      <c r="D23" s="160">
        <v>3586</v>
      </c>
      <c r="E23" s="160">
        <v>31</v>
      </c>
      <c r="F23" s="160">
        <v>447</v>
      </c>
      <c r="G23" s="160">
        <v>4484</v>
      </c>
      <c r="H23" s="160">
        <v>4037</v>
      </c>
      <c r="I23" s="204" t="s">
        <v>1429</v>
      </c>
    </row>
    <row r="24" spans="1:9" ht="11.25" customHeight="1">
      <c r="A24" s="20"/>
      <c r="B24" s="194" t="s">
        <v>309</v>
      </c>
      <c r="C24" s="160">
        <v>12102</v>
      </c>
      <c r="D24" s="160">
        <v>4924</v>
      </c>
      <c r="E24" s="160">
        <v>40</v>
      </c>
      <c r="F24" s="160">
        <v>461</v>
      </c>
      <c r="G24" s="160">
        <v>5632</v>
      </c>
      <c r="H24" s="160">
        <v>5171</v>
      </c>
      <c r="I24" s="204" t="s">
        <v>1430</v>
      </c>
    </row>
    <row r="25" spans="1:9" ht="11.25" customHeight="1">
      <c r="A25" s="20"/>
      <c r="B25" s="194" t="s">
        <v>310</v>
      </c>
      <c r="C25" s="160">
        <v>7294</v>
      </c>
      <c r="D25" s="160">
        <v>3223</v>
      </c>
      <c r="E25" s="160">
        <v>65</v>
      </c>
      <c r="F25" s="160">
        <v>412</v>
      </c>
      <c r="G25" s="160">
        <v>3975</v>
      </c>
      <c r="H25" s="160">
        <v>3563</v>
      </c>
      <c r="I25" s="204" t="s">
        <v>1431</v>
      </c>
    </row>
    <row r="26" spans="1:9" ht="11.25" customHeight="1">
      <c r="A26" s="20"/>
      <c r="B26" s="194"/>
      <c r="C26" s="160"/>
      <c r="D26" s="160"/>
      <c r="E26" s="160"/>
      <c r="F26" s="160"/>
      <c r="G26" s="160"/>
      <c r="H26" s="160"/>
      <c r="I26" s="204"/>
    </row>
    <row r="27" spans="1:9" ht="11.25" customHeight="1">
      <c r="A27" s="18" t="s">
        <v>312</v>
      </c>
      <c r="C27" s="160"/>
      <c r="D27" s="160"/>
      <c r="E27" s="160"/>
      <c r="F27" s="160"/>
      <c r="G27" s="160"/>
      <c r="H27" s="160"/>
      <c r="I27" s="204"/>
    </row>
    <row r="28" spans="1:9" ht="11.25" customHeight="1">
      <c r="A28" s="20"/>
      <c r="B28" s="196" t="s">
        <v>313</v>
      </c>
      <c r="C28" s="160">
        <v>2196</v>
      </c>
      <c r="D28" s="160">
        <v>756</v>
      </c>
      <c r="E28" s="160">
        <v>0</v>
      </c>
      <c r="F28" s="160">
        <v>99</v>
      </c>
      <c r="G28" s="160">
        <v>1509</v>
      </c>
      <c r="H28" s="160">
        <v>1410</v>
      </c>
      <c r="I28" s="204" t="s">
        <v>1432</v>
      </c>
    </row>
    <row r="29" spans="1:9" ht="11.25" customHeight="1">
      <c r="A29" s="20"/>
      <c r="B29" s="197" t="s">
        <v>315</v>
      </c>
      <c r="C29" s="160">
        <v>13803</v>
      </c>
      <c r="D29" s="160">
        <v>3895</v>
      </c>
      <c r="E29" s="160">
        <v>3</v>
      </c>
      <c r="F29" s="160">
        <v>332</v>
      </c>
      <c r="G29" s="160">
        <v>5100</v>
      </c>
      <c r="H29" s="160">
        <v>4768</v>
      </c>
      <c r="I29" s="204" t="s">
        <v>1433</v>
      </c>
    </row>
    <row r="30" spans="1:9" ht="11.25" customHeight="1">
      <c r="A30" s="20"/>
      <c r="B30" s="194" t="s">
        <v>317</v>
      </c>
      <c r="C30" s="160">
        <v>28123</v>
      </c>
      <c r="D30" s="160">
        <v>13693</v>
      </c>
      <c r="E30" s="160">
        <v>4</v>
      </c>
      <c r="F30" s="160">
        <v>591</v>
      </c>
      <c r="G30" s="160">
        <v>14651</v>
      </c>
      <c r="H30" s="160">
        <v>14060</v>
      </c>
      <c r="I30" s="204" t="s">
        <v>1434</v>
      </c>
    </row>
    <row r="31" spans="1:9" ht="11.25" customHeight="1">
      <c r="A31" s="20"/>
      <c r="B31" s="197" t="s">
        <v>319</v>
      </c>
      <c r="C31" s="160">
        <v>5024</v>
      </c>
      <c r="D31" s="160">
        <v>2123</v>
      </c>
      <c r="E31" s="160">
        <v>6</v>
      </c>
      <c r="F31" s="160">
        <v>422</v>
      </c>
      <c r="G31" s="160">
        <v>3860</v>
      </c>
      <c r="H31" s="160">
        <v>3438</v>
      </c>
      <c r="I31" s="204" t="s">
        <v>1435</v>
      </c>
    </row>
    <row r="32" spans="1:9" ht="11.25" customHeight="1">
      <c r="A32" s="20"/>
      <c r="B32" s="194" t="s">
        <v>321</v>
      </c>
      <c r="C32" s="160">
        <v>5225</v>
      </c>
      <c r="D32" s="160">
        <v>2195</v>
      </c>
      <c r="E32" s="160">
        <v>225</v>
      </c>
      <c r="F32" s="160">
        <v>1381</v>
      </c>
      <c r="G32" s="160">
        <v>4503</v>
      </c>
      <c r="H32" s="160">
        <v>3122</v>
      </c>
      <c r="I32" s="204" t="s">
        <v>568</v>
      </c>
    </row>
    <row r="33" spans="1:11" ht="11.25" customHeight="1">
      <c r="A33" s="20"/>
      <c r="B33" s="194" t="s">
        <v>323</v>
      </c>
      <c r="C33" s="27">
        <v>8.8440170940170901</v>
      </c>
      <c r="D33" s="27">
        <v>9.5579355365157106</v>
      </c>
      <c r="E33" s="27">
        <v>97.75</v>
      </c>
      <c r="F33" s="27">
        <v>19.185714285714301</v>
      </c>
      <c r="G33" s="27">
        <v>10.752423698384201</v>
      </c>
      <c r="H33" s="205">
        <v>-8.4332905873300898</v>
      </c>
      <c r="I33" s="204" t="s">
        <v>1436</v>
      </c>
    </row>
    <row r="34" spans="1:11" ht="11.25" customHeight="1">
      <c r="A34" s="20"/>
      <c r="B34" s="194"/>
      <c r="C34" s="22"/>
      <c r="D34" s="22"/>
      <c r="E34" s="22"/>
      <c r="F34" s="22"/>
      <c r="G34" s="22"/>
      <c r="H34" s="198"/>
      <c r="I34" s="204"/>
    </row>
    <row r="35" spans="1:11" ht="11.25" customHeight="1">
      <c r="A35" s="18" t="s">
        <v>324</v>
      </c>
      <c r="B35" s="109"/>
      <c r="C35" s="160"/>
      <c r="D35" s="160"/>
      <c r="E35" s="160"/>
      <c r="F35" s="160"/>
      <c r="G35" s="160"/>
      <c r="H35" s="160"/>
      <c r="I35" s="204"/>
      <c r="J35" s="109"/>
      <c r="K35" s="109"/>
    </row>
    <row r="36" spans="1:11" ht="11.25" customHeight="1">
      <c r="A36" s="18"/>
      <c r="B36" s="194" t="s">
        <v>325</v>
      </c>
      <c r="C36" s="160">
        <v>49040</v>
      </c>
      <c r="D36" s="160">
        <v>20049</v>
      </c>
      <c r="E36" s="160">
        <v>227</v>
      </c>
      <c r="F36" s="160">
        <v>2566</v>
      </c>
      <c r="G36" s="160">
        <v>27260</v>
      </c>
      <c r="H36" s="160">
        <v>24694</v>
      </c>
      <c r="I36" s="204" t="s">
        <v>1437</v>
      </c>
      <c r="J36" s="109"/>
      <c r="K36" s="109"/>
    </row>
    <row r="37" spans="1:11" ht="11.25" customHeight="1">
      <c r="A37" s="18"/>
      <c r="B37" s="194" t="s">
        <v>327</v>
      </c>
      <c r="C37" s="160">
        <v>4197</v>
      </c>
      <c r="D37" s="160">
        <v>2053</v>
      </c>
      <c r="E37" s="160">
        <v>9</v>
      </c>
      <c r="F37" s="160">
        <v>153</v>
      </c>
      <c r="G37" s="160">
        <v>1312</v>
      </c>
      <c r="H37" s="160">
        <v>1159</v>
      </c>
      <c r="I37" s="204" t="s">
        <v>1438</v>
      </c>
      <c r="J37" s="109"/>
      <c r="K37" s="109"/>
    </row>
    <row r="38" spans="1:11" ht="11.25" customHeight="1">
      <c r="A38" s="18"/>
      <c r="B38" s="194" t="s">
        <v>329</v>
      </c>
      <c r="C38" s="160">
        <v>774</v>
      </c>
      <c r="D38" s="160">
        <v>260</v>
      </c>
      <c r="E38" s="160">
        <v>1</v>
      </c>
      <c r="F38" s="160">
        <v>94</v>
      </c>
      <c r="G38" s="160">
        <v>906</v>
      </c>
      <c r="H38" s="160">
        <v>812</v>
      </c>
      <c r="I38" s="204" t="s">
        <v>1439</v>
      </c>
      <c r="J38" s="109"/>
      <c r="K38" s="109"/>
    </row>
    <row r="39" spans="1:11" ht="11.25" customHeight="1">
      <c r="A39" s="18"/>
      <c r="B39" s="194"/>
      <c r="C39" s="160"/>
      <c r="D39" s="160"/>
      <c r="E39" s="160"/>
      <c r="F39" s="160"/>
      <c r="G39" s="160"/>
      <c r="H39" s="160"/>
      <c r="I39" s="204"/>
      <c r="J39" s="109"/>
      <c r="K39" s="109"/>
    </row>
    <row r="40" spans="1:11" ht="11.25" customHeight="1">
      <c r="A40" s="18" t="s">
        <v>338</v>
      </c>
      <c r="B40" s="194"/>
      <c r="C40" s="160"/>
      <c r="D40" s="160"/>
      <c r="E40" s="160"/>
      <c r="F40" s="160"/>
      <c r="G40" s="160"/>
      <c r="H40" s="160"/>
      <c r="I40" s="204"/>
      <c r="J40" s="109"/>
      <c r="K40" s="109"/>
    </row>
    <row r="41" spans="1:11" ht="11.25" customHeight="1">
      <c r="A41" s="18"/>
      <c r="B41" s="194" t="s">
        <v>1416</v>
      </c>
      <c r="C41" s="160">
        <v>27603</v>
      </c>
      <c r="D41" s="160">
        <v>13125</v>
      </c>
      <c r="E41" s="160">
        <v>109</v>
      </c>
      <c r="F41" s="160">
        <v>1625</v>
      </c>
      <c r="G41" s="160">
        <v>18348</v>
      </c>
      <c r="H41" s="160">
        <v>16723</v>
      </c>
      <c r="I41" s="204" t="s">
        <v>1440</v>
      </c>
      <c r="J41" s="109"/>
      <c r="K41" s="109"/>
    </row>
    <row r="42" spans="1:11" ht="11.25" customHeight="1">
      <c r="A42" s="18"/>
      <c r="B42" s="194" t="s">
        <v>342</v>
      </c>
      <c r="C42" s="160">
        <v>13119</v>
      </c>
      <c r="D42" s="160">
        <v>4762</v>
      </c>
      <c r="E42" s="160">
        <v>0</v>
      </c>
      <c r="F42" s="160">
        <v>191</v>
      </c>
      <c r="G42" s="160">
        <v>5483</v>
      </c>
      <c r="H42" s="160">
        <v>5292</v>
      </c>
      <c r="I42" s="204" t="s">
        <v>1441</v>
      </c>
      <c r="J42" s="109"/>
      <c r="K42" s="109"/>
    </row>
    <row r="43" spans="1:11" ht="11.25" customHeight="1">
      <c r="A43" s="18"/>
      <c r="B43" s="194" t="s">
        <v>339</v>
      </c>
      <c r="C43" s="160">
        <v>2285</v>
      </c>
      <c r="D43" s="160">
        <v>696</v>
      </c>
      <c r="E43" s="160">
        <v>6</v>
      </c>
      <c r="F43" s="160">
        <v>200</v>
      </c>
      <c r="G43" s="160">
        <v>1756</v>
      </c>
      <c r="H43" s="160">
        <v>1556</v>
      </c>
      <c r="I43" s="204" t="s">
        <v>1442</v>
      </c>
      <c r="J43" s="109"/>
      <c r="K43" s="109"/>
    </row>
    <row r="44" spans="1:11" ht="11.25" customHeight="1">
      <c r="A44" s="18"/>
      <c r="B44" s="194" t="s">
        <v>351</v>
      </c>
      <c r="C44" s="160">
        <v>6315</v>
      </c>
      <c r="D44" s="160">
        <v>2245</v>
      </c>
      <c r="E44" s="160">
        <v>66</v>
      </c>
      <c r="F44" s="160">
        <v>362</v>
      </c>
      <c r="G44" s="160">
        <v>1420</v>
      </c>
      <c r="H44" s="160">
        <v>1058</v>
      </c>
      <c r="I44" s="204" t="s">
        <v>1443</v>
      </c>
      <c r="J44" s="109"/>
      <c r="K44" s="109"/>
    </row>
    <row r="45" spans="1:11" ht="11.25" customHeight="1">
      <c r="A45" s="18"/>
      <c r="B45" s="194" t="s">
        <v>341</v>
      </c>
      <c r="C45" s="160">
        <v>1407</v>
      </c>
      <c r="D45" s="160">
        <v>491</v>
      </c>
      <c r="E45" s="160">
        <v>2</v>
      </c>
      <c r="F45" s="160">
        <v>188</v>
      </c>
      <c r="G45" s="160">
        <v>1001</v>
      </c>
      <c r="H45" s="160">
        <v>813</v>
      </c>
      <c r="I45" s="204" t="s">
        <v>1444</v>
      </c>
      <c r="J45" s="109"/>
      <c r="K45" s="109"/>
    </row>
    <row r="46" spans="1:11" ht="11.25" customHeight="1">
      <c r="A46" s="18"/>
      <c r="B46" s="194"/>
      <c r="C46" s="160"/>
      <c r="D46" s="160"/>
      <c r="E46" s="160"/>
      <c r="F46" s="160"/>
      <c r="G46" s="160"/>
      <c r="H46" s="160"/>
      <c r="I46" s="204"/>
      <c r="J46" s="109"/>
      <c r="K46" s="109"/>
    </row>
    <row r="47" spans="1:11" ht="11.25" customHeight="1">
      <c r="A47" s="18" t="s">
        <v>361</v>
      </c>
      <c r="B47" s="194"/>
      <c r="C47" s="160"/>
      <c r="D47" s="160"/>
      <c r="E47" s="160"/>
      <c r="F47" s="160"/>
      <c r="G47" s="160"/>
      <c r="H47" s="160"/>
      <c r="I47" s="204"/>
      <c r="J47" s="109"/>
      <c r="K47" s="109"/>
    </row>
    <row r="48" spans="1:11" ht="11.25" customHeight="1">
      <c r="A48" s="18"/>
      <c r="B48" s="194" t="s">
        <v>183</v>
      </c>
      <c r="C48" s="160">
        <v>50394</v>
      </c>
      <c r="D48" s="160">
        <v>20692</v>
      </c>
      <c r="E48" s="160">
        <v>84</v>
      </c>
      <c r="F48" s="160">
        <v>2175</v>
      </c>
      <c r="G48" s="160">
        <v>26342</v>
      </c>
      <c r="H48" s="160">
        <v>24167</v>
      </c>
      <c r="I48" s="204" t="s">
        <v>1445</v>
      </c>
      <c r="J48" s="109"/>
      <c r="K48" s="109"/>
    </row>
    <row r="49" spans="1:11" ht="11.25" customHeight="1">
      <c r="A49" s="18"/>
      <c r="B49" s="194" t="s">
        <v>363</v>
      </c>
      <c r="C49" s="160">
        <v>2249</v>
      </c>
      <c r="D49" s="160">
        <v>1063</v>
      </c>
      <c r="E49" s="160">
        <v>137</v>
      </c>
      <c r="F49" s="160">
        <v>470</v>
      </c>
      <c r="G49" s="160">
        <v>1741</v>
      </c>
      <c r="H49" s="160">
        <v>1271</v>
      </c>
      <c r="I49" s="204" t="s">
        <v>1446</v>
      </c>
      <c r="J49" s="109"/>
      <c r="K49" s="109"/>
    </row>
    <row r="50" spans="1:11" ht="11.25" customHeight="1">
      <c r="A50" s="26"/>
      <c r="B50" s="28"/>
      <c r="C50" s="28"/>
      <c r="D50" s="28"/>
      <c r="E50" s="28"/>
      <c r="F50" s="28"/>
      <c r="G50" s="28"/>
      <c r="H50" s="93"/>
      <c r="I50" s="99"/>
      <c r="J50" s="26"/>
      <c r="K50" s="109"/>
    </row>
    <row r="51" spans="1:11" ht="11.25" customHeight="1">
      <c r="A51" s="18" t="s">
        <v>156</v>
      </c>
      <c r="K51" s="109"/>
    </row>
    <row r="52" spans="1:11" ht="11.25" customHeight="1">
      <c r="K52" s="109"/>
    </row>
    <row r="53" spans="1:11" ht="11.25" customHeight="1">
      <c r="K53" s="109"/>
    </row>
    <row r="54" spans="1:11" ht="11.25" customHeight="1">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row r="65" ht="11.25" customHeight="1"/>
    <row r="66" ht="11.25" customHeight="1"/>
    <row r="67"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39"/>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c r="A1" s="94" t="s">
        <v>1447</v>
      </c>
    </row>
    <row r="2" spans="1:11" ht="11.25" customHeight="1">
      <c r="B2" s="109"/>
      <c r="C2" s="109"/>
      <c r="D2" s="109"/>
      <c r="E2" s="109"/>
      <c r="F2" s="109"/>
      <c r="G2" s="109"/>
      <c r="H2" s="160"/>
      <c r="I2" s="200"/>
      <c r="J2" s="66"/>
      <c r="K2" s="66"/>
    </row>
    <row r="3" spans="1:11" ht="15">
      <c r="A3" s="23" t="s">
        <v>1448</v>
      </c>
      <c r="B3" s="23"/>
      <c r="C3" s="23"/>
      <c r="D3" s="23"/>
      <c r="E3" s="23"/>
      <c r="F3" s="23"/>
      <c r="G3" s="23"/>
      <c r="H3" s="90"/>
      <c r="I3" s="96"/>
    </row>
    <row r="4" spans="1:11" ht="14.25">
      <c r="A4" s="24" t="s">
        <v>162</v>
      </c>
      <c r="B4" s="24"/>
      <c r="C4" s="24"/>
      <c r="D4" s="24"/>
      <c r="E4" s="24"/>
      <c r="F4" s="24"/>
      <c r="G4" s="24"/>
      <c r="H4" s="91"/>
      <c r="I4" s="97"/>
    </row>
    <row r="5" spans="1:11" ht="11.25" customHeight="1">
      <c r="A5" s="1"/>
      <c r="B5" s="1"/>
      <c r="C5" s="1"/>
      <c r="D5" s="1"/>
      <c r="E5" s="1"/>
      <c r="F5" s="1"/>
      <c r="G5" s="1"/>
      <c r="H5" s="182"/>
      <c r="I5" s="201"/>
      <c r="J5" s="1"/>
      <c r="K5" s="108"/>
    </row>
    <row r="6" spans="1:11" ht="11.25" customHeight="1">
      <c r="A6" s="183" t="s">
        <v>287</v>
      </c>
      <c r="B6" s="184"/>
      <c r="C6" s="34"/>
      <c r="D6" s="35"/>
      <c r="E6" s="33" t="s">
        <v>163</v>
      </c>
      <c r="F6" s="35"/>
      <c r="G6" s="36"/>
      <c r="H6" s="185" t="s">
        <v>164</v>
      </c>
      <c r="I6" s="202"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3"/>
    </row>
    <row r="9" spans="1:11" ht="11.25" customHeight="1">
      <c r="A9" s="18" t="s">
        <v>413</v>
      </c>
      <c r="C9" s="9">
        <v>3114</v>
      </c>
      <c r="D9" s="9">
        <v>13</v>
      </c>
      <c r="E9" s="9">
        <v>19</v>
      </c>
      <c r="F9" s="9">
        <v>766</v>
      </c>
      <c r="G9" s="9">
        <v>1886</v>
      </c>
      <c r="H9" s="9">
        <v>1120</v>
      </c>
      <c r="I9" s="98" t="s">
        <v>204</v>
      </c>
    </row>
    <row r="10" spans="1:11" ht="11.25" customHeight="1">
      <c r="A10" s="18"/>
      <c r="C10" s="19"/>
      <c r="D10" s="19"/>
      <c r="E10" s="19"/>
      <c r="F10" s="19"/>
      <c r="G10" s="19"/>
      <c r="H10" s="9"/>
      <c r="I10" s="98"/>
    </row>
    <row r="11" spans="1:11" ht="11.25" customHeight="1">
      <c r="A11" s="18" t="s">
        <v>288</v>
      </c>
      <c r="C11" s="160"/>
      <c r="D11" s="160"/>
      <c r="E11" s="160"/>
      <c r="F11" s="160"/>
      <c r="G11" s="160"/>
      <c r="H11" s="9"/>
      <c r="I11" s="98"/>
    </row>
    <row r="12" spans="1:11" ht="11.25" customHeight="1">
      <c r="A12" s="20"/>
      <c r="B12" s="194" t="s">
        <v>289</v>
      </c>
      <c r="C12" s="160">
        <v>1874</v>
      </c>
      <c r="D12" s="160">
        <v>0</v>
      </c>
      <c r="E12" s="160">
        <v>0</v>
      </c>
      <c r="F12" s="160">
        <v>232</v>
      </c>
      <c r="G12" s="160">
        <v>958</v>
      </c>
      <c r="H12" s="160">
        <v>726</v>
      </c>
      <c r="I12" s="204" t="s">
        <v>1449</v>
      </c>
    </row>
    <row r="13" spans="1:11" ht="11.25" customHeight="1">
      <c r="A13" s="20"/>
      <c r="B13" s="194" t="s">
        <v>291</v>
      </c>
      <c r="C13" s="160">
        <v>318</v>
      </c>
      <c r="D13" s="160">
        <v>3</v>
      </c>
      <c r="E13" s="160">
        <v>9</v>
      </c>
      <c r="F13" s="160">
        <v>140</v>
      </c>
      <c r="G13" s="160">
        <v>240</v>
      </c>
      <c r="H13" s="160">
        <v>100</v>
      </c>
      <c r="I13" s="204" t="s">
        <v>1450</v>
      </c>
    </row>
    <row r="14" spans="1:11" ht="11.25" customHeight="1">
      <c r="A14" s="20"/>
      <c r="B14" s="194" t="s">
        <v>293</v>
      </c>
      <c r="C14" s="160">
        <v>250</v>
      </c>
      <c r="D14" s="160">
        <v>2</v>
      </c>
      <c r="E14" s="160">
        <v>1</v>
      </c>
      <c r="F14" s="160">
        <v>70</v>
      </c>
      <c r="G14" s="160">
        <v>81</v>
      </c>
      <c r="H14" s="160">
        <v>11</v>
      </c>
      <c r="I14" s="204" t="s">
        <v>1451</v>
      </c>
    </row>
    <row r="15" spans="1:11" ht="11.25" customHeight="1">
      <c r="A15" s="20"/>
      <c r="B15" s="194" t="s">
        <v>294</v>
      </c>
      <c r="C15" s="160">
        <v>274</v>
      </c>
      <c r="D15" s="160">
        <v>0</v>
      </c>
      <c r="E15" s="160">
        <v>1</v>
      </c>
      <c r="F15" s="160">
        <v>67</v>
      </c>
      <c r="G15" s="160">
        <v>206</v>
      </c>
      <c r="H15" s="160">
        <v>139</v>
      </c>
      <c r="I15" s="204" t="s">
        <v>1452</v>
      </c>
    </row>
    <row r="16" spans="1:11" ht="11.25" customHeight="1">
      <c r="A16" s="20"/>
      <c r="B16" s="194" t="s">
        <v>296</v>
      </c>
      <c r="C16" s="160">
        <v>37</v>
      </c>
      <c r="D16" s="160">
        <v>0</v>
      </c>
      <c r="E16" s="160">
        <v>0</v>
      </c>
      <c r="F16" s="160">
        <v>12</v>
      </c>
      <c r="G16" s="160">
        <v>13</v>
      </c>
      <c r="H16" s="160">
        <v>1</v>
      </c>
      <c r="I16" s="204" t="s">
        <v>1453</v>
      </c>
    </row>
    <row r="17" spans="1:9" ht="11.25" customHeight="1">
      <c r="A17" s="20"/>
      <c r="B17" s="194"/>
      <c r="C17" s="160"/>
      <c r="D17" s="160"/>
      <c r="E17" s="160"/>
      <c r="F17" s="160"/>
      <c r="G17" s="160"/>
      <c r="H17" s="160"/>
      <c r="I17" s="204"/>
    </row>
    <row r="18" spans="1:9" ht="11.25" customHeight="1">
      <c r="A18" s="18" t="s">
        <v>298</v>
      </c>
      <c r="C18" s="160"/>
      <c r="D18" s="160"/>
      <c r="E18" s="160"/>
      <c r="F18" s="160"/>
      <c r="G18" s="160"/>
      <c r="H18" s="160"/>
      <c r="I18" s="204"/>
    </row>
    <row r="19" spans="1:9" ht="11.25" customHeight="1">
      <c r="A19" s="20"/>
      <c r="B19" s="194" t="s">
        <v>299</v>
      </c>
      <c r="C19" s="160">
        <v>348</v>
      </c>
      <c r="D19" s="160">
        <v>1</v>
      </c>
      <c r="E19" s="160">
        <v>0</v>
      </c>
      <c r="F19" s="160">
        <v>86</v>
      </c>
      <c r="G19" s="160">
        <v>221</v>
      </c>
      <c r="H19" s="160">
        <v>135</v>
      </c>
      <c r="I19" s="204" t="s">
        <v>1454</v>
      </c>
    </row>
    <row r="20" spans="1:9" ht="11.25" customHeight="1">
      <c r="A20" s="20"/>
      <c r="B20" s="194" t="s">
        <v>301</v>
      </c>
      <c r="C20" s="160">
        <v>247</v>
      </c>
      <c r="D20" s="160">
        <v>1</v>
      </c>
      <c r="E20" s="160">
        <v>0</v>
      </c>
      <c r="F20" s="160">
        <v>79</v>
      </c>
      <c r="G20" s="160">
        <v>180</v>
      </c>
      <c r="H20" s="160">
        <v>101</v>
      </c>
      <c r="I20" s="204" t="s">
        <v>1455</v>
      </c>
    </row>
    <row r="21" spans="1:9" ht="11.25" customHeight="1">
      <c r="A21" s="20"/>
      <c r="B21" s="194" t="s">
        <v>303</v>
      </c>
      <c r="C21" s="160">
        <v>569</v>
      </c>
      <c r="D21" s="160">
        <v>0</v>
      </c>
      <c r="E21" s="160">
        <v>2</v>
      </c>
      <c r="F21" s="160">
        <v>153</v>
      </c>
      <c r="G21" s="160">
        <v>359</v>
      </c>
      <c r="H21" s="160">
        <v>206</v>
      </c>
      <c r="I21" s="204" t="s">
        <v>279</v>
      </c>
    </row>
    <row r="22" spans="1:9" ht="11.25" customHeight="1">
      <c r="A22" s="20"/>
      <c r="B22" s="194" t="s">
        <v>305</v>
      </c>
      <c r="C22" s="160">
        <v>707</v>
      </c>
      <c r="D22" s="160">
        <v>2</v>
      </c>
      <c r="E22" s="160">
        <v>3</v>
      </c>
      <c r="F22" s="160">
        <v>176</v>
      </c>
      <c r="G22" s="160">
        <v>414</v>
      </c>
      <c r="H22" s="160">
        <v>238</v>
      </c>
      <c r="I22" s="204" t="s">
        <v>773</v>
      </c>
    </row>
    <row r="23" spans="1:9" ht="11.25" customHeight="1">
      <c r="A23" s="20"/>
      <c r="B23" s="194" t="s">
        <v>307</v>
      </c>
      <c r="C23" s="160">
        <v>543</v>
      </c>
      <c r="D23" s="160">
        <v>5</v>
      </c>
      <c r="E23" s="160">
        <v>8</v>
      </c>
      <c r="F23" s="160">
        <v>120</v>
      </c>
      <c r="G23" s="160">
        <v>261</v>
      </c>
      <c r="H23" s="160">
        <v>141</v>
      </c>
      <c r="I23" s="204" t="s">
        <v>1456</v>
      </c>
    </row>
    <row r="24" spans="1:9" ht="11.25" customHeight="1">
      <c r="A24" s="20"/>
      <c r="B24" s="194" t="s">
        <v>309</v>
      </c>
      <c r="C24" s="160">
        <v>438</v>
      </c>
      <c r="D24" s="160">
        <v>3</v>
      </c>
      <c r="E24" s="160">
        <v>3</v>
      </c>
      <c r="F24" s="160">
        <v>94</v>
      </c>
      <c r="G24" s="160">
        <v>254</v>
      </c>
      <c r="H24" s="160">
        <v>160</v>
      </c>
      <c r="I24" s="204" t="s">
        <v>1457</v>
      </c>
    </row>
    <row r="25" spans="1:9" ht="11.25" customHeight="1">
      <c r="A25" s="20"/>
      <c r="B25" s="194" t="s">
        <v>310</v>
      </c>
      <c r="C25" s="160">
        <v>262</v>
      </c>
      <c r="D25" s="160">
        <v>1</v>
      </c>
      <c r="E25" s="160">
        <v>3</v>
      </c>
      <c r="F25" s="160">
        <v>58</v>
      </c>
      <c r="G25" s="160">
        <v>197</v>
      </c>
      <c r="H25" s="160">
        <v>139</v>
      </c>
      <c r="I25" s="204" t="s">
        <v>1458</v>
      </c>
    </row>
    <row r="26" spans="1:9" ht="11.25" customHeight="1">
      <c r="A26" s="20"/>
      <c r="B26" s="194"/>
      <c r="C26" s="160"/>
      <c r="D26" s="160"/>
      <c r="E26" s="160"/>
      <c r="F26" s="160"/>
      <c r="G26" s="160"/>
      <c r="H26" s="160"/>
      <c r="I26" s="204"/>
    </row>
    <row r="27" spans="1:9" ht="11.25" customHeight="1">
      <c r="A27" s="18" t="s">
        <v>312</v>
      </c>
      <c r="C27" s="160"/>
      <c r="D27" s="160"/>
      <c r="E27" s="160"/>
      <c r="F27" s="160"/>
      <c r="G27" s="160"/>
      <c r="H27" s="160"/>
      <c r="I27" s="204"/>
    </row>
    <row r="28" spans="1:9" ht="11.25" customHeight="1">
      <c r="A28" s="20"/>
      <c r="B28" s="196" t="s">
        <v>313</v>
      </c>
      <c r="C28" s="160">
        <v>136</v>
      </c>
      <c r="D28" s="160">
        <v>0</v>
      </c>
      <c r="E28" s="160">
        <v>0</v>
      </c>
      <c r="F28" s="160">
        <v>30</v>
      </c>
      <c r="G28" s="160">
        <v>59</v>
      </c>
      <c r="H28" s="160">
        <v>29</v>
      </c>
      <c r="I28" s="204" t="s">
        <v>1459</v>
      </c>
    </row>
    <row r="29" spans="1:9" ht="11.25" customHeight="1">
      <c r="A29" s="20"/>
      <c r="B29" s="197" t="s">
        <v>315</v>
      </c>
      <c r="C29" s="160">
        <v>748</v>
      </c>
      <c r="D29" s="160">
        <v>0</v>
      </c>
      <c r="E29" s="160">
        <v>0</v>
      </c>
      <c r="F29" s="160">
        <v>105</v>
      </c>
      <c r="G29" s="160">
        <v>325</v>
      </c>
      <c r="H29" s="160">
        <v>220</v>
      </c>
      <c r="I29" s="204" t="s">
        <v>1234</v>
      </c>
    </row>
    <row r="30" spans="1:9" ht="11.25" customHeight="1">
      <c r="A30" s="20"/>
      <c r="B30" s="194" t="s">
        <v>317</v>
      </c>
      <c r="C30" s="160">
        <v>1386</v>
      </c>
      <c r="D30" s="160">
        <v>0</v>
      </c>
      <c r="E30" s="160">
        <v>0</v>
      </c>
      <c r="F30" s="160">
        <v>201</v>
      </c>
      <c r="G30" s="160">
        <v>772</v>
      </c>
      <c r="H30" s="160">
        <v>571</v>
      </c>
      <c r="I30" s="204" t="s">
        <v>1460</v>
      </c>
    </row>
    <row r="31" spans="1:9" ht="11.25" customHeight="1">
      <c r="A31" s="20"/>
      <c r="B31" s="197" t="s">
        <v>319</v>
      </c>
      <c r="C31" s="160">
        <v>267</v>
      </c>
      <c r="D31" s="160">
        <v>0</v>
      </c>
      <c r="E31" s="160">
        <v>0</v>
      </c>
      <c r="F31" s="160">
        <v>99</v>
      </c>
      <c r="G31" s="160">
        <v>218</v>
      </c>
      <c r="H31" s="160">
        <v>119</v>
      </c>
      <c r="I31" s="204" t="s">
        <v>1461</v>
      </c>
    </row>
    <row r="32" spans="1:9" ht="11.25" customHeight="1">
      <c r="A32" s="20"/>
      <c r="B32" s="194" t="s">
        <v>321</v>
      </c>
      <c r="C32" s="160">
        <v>577</v>
      </c>
      <c r="D32" s="160">
        <v>13</v>
      </c>
      <c r="E32" s="160">
        <v>19</v>
      </c>
      <c r="F32" s="160">
        <v>331</v>
      </c>
      <c r="G32" s="160">
        <v>512</v>
      </c>
      <c r="H32" s="160">
        <v>181</v>
      </c>
      <c r="I32" s="204" t="s">
        <v>1462</v>
      </c>
    </row>
    <row r="33" spans="1:11" ht="11.25" customHeight="1">
      <c r="A33" s="20"/>
      <c r="B33" s="194" t="s">
        <v>323</v>
      </c>
      <c r="C33" s="27">
        <v>9.4801762114537507</v>
      </c>
      <c r="D33" s="27">
        <v>145.5</v>
      </c>
      <c r="E33" s="27">
        <v>139</v>
      </c>
      <c r="F33" s="27">
        <v>16.100000000000001</v>
      </c>
      <c r="G33" s="27">
        <v>11.8402777777778</v>
      </c>
      <c r="H33" s="205">
        <v>-4.2597222222222202</v>
      </c>
      <c r="I33" s="204" t="s">
        <v>1463</v>
      </c>
    </row>
    <row r="34" spans="1:11" ht="11.25" customHeight="1">
      <c r="A34" s="20"/>
      <c r="B34" s="194"/>
      <c r="C34" s="22"/>
      <c r="D34" s="22"/>
      <c r="E34" s="22"/>
      <c r="F34" s="22"/>
      <c r="G34" s="22"/>
      <c r="H34" s="198"/>
      <c r="I34" s="204"/>
    </row>
    <row r="35" spans="1:11" ht="11.25" customHeight="1">
      <c r="A35" s="18" t="s">
        <v>324</v>
      </c>
      <c r="B35" s="109"/>
      <c r="C35" s="160"/>
      <c r="D35" s="160"/>
      <c r="E35" s="160"/>
      <c r="F35" s="160"/>
      <c r="G35" s="160"/>
      <c r="H35" s="160"/>
      <c r="I35" s="204"/>
      <c r="J35" s="109"/>
      <c r="K35" s="109"/>
    </row>
    <row r="36" spans="1:11" ht="11.25" customHeight="1">
      <c r="A36" s="18"/>
      <c r="B36" s="194" t="s">
        <v>325</v>
      </c>
      <c r="C36" s="160">
        <v>1975</v>
      </c>
      <c r="D36" s="160">
        <v>12</v>
      </c>
      <c r="E36" s="160">
        <v>19</v>
      </c>
      <c r="F36" s="160">
        <v>541</v>
      </c>
      <c r="G36" s="160">
        <v>972</v>
      </c>
      <c r="H36" s="160">
        <v>431</v>
      </c>
      <c r="I36" s="204" t="s">
        <v>1464</v>
      </c>
      <c r="J36" s="109"/>
      <c r="K36" s="109"/>
    </row>
    <row r="37" spans="1:11" ht="11.25" customHeight="1">
      <c r="A37" s="18"/>
      <c r="B37" s="194" t="s">
        <v>327</v>
      </c>
      <c r="C37" s="160">
        <v>816</v>
      </c>
      <c r="D37" s="160">
        <v>1</v>
      </c>
      <c r="E37" s="160">
        <v>0</v>
      </c>
      <c r="F37" s="160">
        <v>119</v>
      </c>
      <c r="G37" s="160">
        <v>657</v>
      </c>
      <c r="H37" s="160">
        <v>538</v>
      </c>
      <c r="I37" s="204" t="s">
        <v>1465</v>
      </c>
      <c r="J37" s="109"/>
      <c r="K37" s="109"/>
    </row>
    <row r="38" spans="1:11" ht="11.25" customHeight="1">
      <c r="A38" s="18"/>
      <c r="B38" s="194"/>
      <c r="C38" s="160"/>
      <c r="D38" s="160"/>
      <c r="E38" s="160"/>
      <c r="F38" s="160"/>
      <c r="G38" s="160"/>
      <c r="H38" s="160"/>
      <c r="I38" s="204"/>
      <c r="J38" s="109"/>
      <c r="K38" s="109"/>
    </row>
    <row r="39" spans="1:11" ht="11.25" customHeight="1">
      <c r="A39" s="18" t="s">
        <v>338</v>
      </c>
      <c r="B39" s="194"/>
      <c r="C39" s="160"/>
      <c r="D39" s="160"/>
      <c r="E39" s="160"/>
      <c r="F39" s="160"/>
      <c r="G39" s="160"/>
      <c r="H39" s="160"/>
      <c r="I39" s="204"/>
      <c r="J39" s="109"/>
      <c r="K39" s="109"/>
    </row>
    <row r="40" spans="1:11" ht="11.25" customHeight="1">
      <c r="A40" s="18"/>
      <c r="B40" s="194" t="s">
        <v>339</v>
      </c>
      <c r="C40" s="160">
        <v>792</v>
      </c>
      <c r="D40" s="160">
        <v>2</v>
      </c>
      <c r="E40" s="160">
        <v>0</v>
      </c>
      <c r="F40" s="160">
        <v>385</v>
      </c>
      <c r="G40" s="160">
        <v>896</v>
      </c>
      <c r="H40" s="160">
        <v>511</v>
      </c>
      <c r="I40" s="204" t="s">
        <v>1466</v>
      </c>
      <c r="J40" s="109"/>
      <c r="K40" s="109"/>
    </row>
    <row r="41" spans="1:11" ht="11.25" customHeight="1">
      <c r="A41" s="18"/>
      <c r="B41" s="194"/>
      <c r="C41" s="160"/>
      <c r="D41" s="160"/>
      <c r="E41" s="160"/>
      <c r="F41" s="160"/>
      <c r="G41" s="160"/>
      <c r="H41" s="160"/>
      <c r="I41" s="204"/>
      <c r="J41" s="109"/>
      <c r="K41" s="109"/>
    </row>
    <row r="42" spans="1:11" ht="11.25" customHeight="1">
      <c r="A42" s="18" t="s">
        <v>361</v>
      </c>
      <c r="B42" s="194"/>
      <c r="C42" s="160"/>
      <c r="D42" s="160"/>
      <c r="E42" s="160"/>
      <c r="F42" s="160"/>
      <c r="G42" s="160"/>
      <c r="H42" s="160"/>
      <c r="I42" s="204"/>
      <c r="J42" s="109"/>
      <c r="K42" s="109"/>
    </row>
    <row r="43" spans="1:11" ht="11.25" customHeight="1">
      <c r="A43" s="18"/>
      <c r="B43" s="194" t="s">
        <v>203</v>
      </c>
      <c r="C43" s="160">
        <v>2717</v>
      </c>
      <c r="D43" s="160">
        <v>2</v>
      </c>
      <c r="E43" s="160">
        <v>8</v>
      </c>
      <c r="F43" s="160">
        <v>604</v>
      </c>
      <c r="G43" s="160">
        <v>1566</v>
      </c>
      <c r="H43" s="160">
        <v>962</v>
      </c>
      <c r="I43" s="204" t="s">
        <v>1467</v>
      </c>
      <c r="J43" s="109"/>
      <c r="K43" s="109"/>
    </row>
    <row r="44" spans="1:11" ht="11.25" customHeight="1">
      <c r="A44" s="26"/>
      <c r="B44" s="28"/>
      <c r="C44" s="28"/>
      <c r="D44" s="28"/>
      <c r="E44" s="28"/>
      <c r="F44" s="28"/>
      <c r="G44" s="28"/>
      <c r="H44" s="93"/>
      <c r="I44" s="99"/>
      <c r="J44" s="26"/>
      <c r="K44" s="109"/>
    </row>
    <row r="45" spans="1:11" ht="11.25" customHeight="1">
      <c r="A45" s="18" t="s">
        <v>156</v>
      </c>
      <c r="K45" s="109"/>
    </row>
    <row r="46" spans="1:11" ht="11.25" customHeight="1">
      <c r="K46" s="109"/>
    </row>
    <row r="47" spans="1:11" ht="11.25" customHeight="1">
      <c r="K47" s="109"/>
    </row>
    <row r="48" spans="1:11" ht="11.25" customHeight="1">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40"/>
  <dimension ref="A1:K64"/>
  <sheetViews>
    <sheetView zoomScaleNormal="100" workbookViewId="0"/>
  </sheetViews>
  <sheetFormatPr defaultRowHeight="12.75"/>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c r="A1" s="94" t="s">
        <v>1468</v>
      </c>
    </row>
    <row r="2" spans="1:11" ht="11.25" customHeight="1">
      <c r="B2" s="109"/>
      <c r="C2" s="109"/>
      <c r="D2" s="109"/>
      <c r="E2" s="109"/>
      <c r="F2" s="109"/>
      <c r="G2" s="109"/>
      <c r="H2" s="160"/>
      <c r="I2" s="200"/>
      <c r="J2" s="66"/>
      <c r="K2" s="66"/>
    </row>
    <row r="3" spans="1:11" ht="15" customHeight="1">
      <c r="A3" s="23" t="s">
        <v>1448</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201"/>
      <c r="J5" s="1"/>
      <c r="K5" s="108"/>
    </row>
    <row r="6" spans="1:11" ht="11.25" customHeight="1">
      <c r="A6" s="183" t="s">
        <v>287</v>
      </c>
      <c r="B6" s="184"/>
      <c r="C6" s="175"/>
      <c r="D6" s="152"/>
      <c r="E6" s="176" t="s">
        <v>159</v>
      </c>
      <c r="F6" s="152"/>
      <c r="G6" s="177"/>
      <c r="H6" s="185" t="s">
        <v>164</v>
      </c>
      <c r="I6" s="202"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3"/>
    </row>
    <row r="9" spans="1:11" ht="11.25" customHeight="1">
      <c r="A9" s="18" t="s">
        <v>413</v>
      </c>
      <c r="C9" s="9">
        <v>29044</v>
      </c>
      <c r="D9" s="9">
        <v>8068</v>
      </c>
      <c r="E9" s="9">
        <v>241</v>
      </c>
      <c r="F9" s="9">
        <v>2143</v>
      </c>
      <c r="G9" s="9">
        <v>15484</v>
      </c>
      <c r="H9" s="9">
        <v>13341</v>
      </c>
      <c r="I9" s="98" t="s">
        <v>268</v>
      </c>
    </row>
    <row r="10" spans="1:11" ht="11.25" customHeight="1">
      <c r="A10" s="18"/>
      <c r="C10" s="19"/>
      <c r="D10" s="19"/>
      <c r="E10" s="19"/>
      <c r="F10" s="19"/>
      <c r="G10" s="19"/>
      <c r="H10" s="9"/>
      <c r="I10" s="98"/>
    </row>
    <row r="11" spans="1:11" ht="11.25" customHeight="1">
      <c r="A11" s="18" t="s">
        <v>288</v>
      </c>
      <c r="C11" s="160"/>
      <c r="D11" s="160"/>
      <c r="E11" s="160"/>
      <c r="F11" s="160"/>
      <c r="G11" s="160"/>
      <c r="H11" s="9"/>
      <c r="I11" s="98"/>
    </row>
    <row r="12" spans="1:11" ht="11.25" customHeight="1">
      <c r="A12" s="20"/>
      <c r="B12" s="194" t="s">
        <v>289</v>
      </c>
      <c r="C12" s="160">
        <v>16765</v>
      </c>
      <c r="D12" s="160">
        <v>4027</v>
      </c>
      <c r="E12" s="160">
        <v>12</v>
      </c>
      <c r="F12" s="160">
        <v>475</v>
      </c>
      <c r="G12" s="160">
        <v>6749</v>
      </c>
      <c r="H12" s="160">
        <v>6274</v>
      </c>
      <c r="I12" s="204" t="s">
        <v>1469</v>
      </c>
    </row>
    <row r="13" spans="1:11" ht="11.25" customHeight="1">
      <c r="A13" s="20"/>
      <c r="B13" s="194" t="s">
        <v>291</v>
      </c>
      <c r="C13" s="160">
        <v>3839</v>
      </c>
      <c r="D13" s="160">
        <v>1592</v>
      </c>
      <c r="E13" s="160">
        <v>117</v>
      </c>
      <c r="F13" s="160">
        <v>687</v>
      </c>
      <c r="G13" s="160">
        <v>3101</v>
      </c>
      <c r="H13" s="160">
        <v>2414</v>
      </c>
      <c r="I13" s="204" t="s">
        <v>1470</v>
      </c>
    </row>
    <row r="14" spans="1:11" ht="11.25" customHeight="1">
      <c r="A14" s="20"/>
      <c r="B14" s="194" t="s">
        <v>293</v>
      </c>
      <c r="C14" s="160">
        <v>2155</v>
      </c>
      <c r="D14" s="160">
        <v>552</v>
      </c>
      <c r="E14" s="160">
        <v>17</v>
      </c>
      <c r="F14" s="160">
        <v>227</v>
      </c>
      <c r="G14" s="160">
        <v>1078</v>
      </c>
      <c r="H14" s="160">
        <v>851</v>
      </c>
      <c r="I14" s="204" t="s">
        <v>1471</v>
      </c>
    </row>
    <row r="15" spans="1:11" ht="11.25" customHeight="1">
      <c r="A15" s="20"/>
      <c r="B15" s="194" t="s">
        <v>294</v>
      </c>
      <c r="C15" s="160">
        <v>2734</v>
      </c>
      <c r="D15" s="160">
        <v>834</v>
      </c>
      <c r="E15" s="160">
        <v>6</v>
      </c>
      <c r="F15" s="160">
        <v>248</v>
      </c>
      <c r="G15" s="160">
        <v>2142</v>
      </c>
      <c r="H15" s="160">
        <v>1894</v>
      </c>
      <c r="I15" s="204" t="s">
        <v>1472</v>
      </c>
    </row>
    <row r="16" spans="1:11" ht="11.25" customHeight="1">
      <c r="A16" s="20"/>
      <c r="B16" s="194" t="s">
        <v>296</v>
      </c>
      <c r="C16" s="160">
        <v>569</v>
      </c>
      <c r="D16" s="160">
        <v>118</v>
      </c>
      <c r="E16" s="160">
        <v>0</v>
      </c>
      <c r="F16" s="160">
        <v>27</v>
      </c>
      <c r="G16" s="160">
        <v>199</v>
      </c>
      <c r="H16" s="160">
        <v>172</v>
      </c>
      <c r="I16" s="204" t="s">
        <v>1473</v>
      </c>
    </row>
    <row r="17" spans="1:9" ht="11.25" customHeight="1">
      <c r="A17" s="20"/>
      <c r="B17" s="194"/>
      <c r="C17" s="160"/>
      <c r="D17" s="160"/>
      <c r="E17" s="160"/>
      <c r="F17" s="160"/>
      <c r="G17" s="160"/>
      <c r="H17" s="160"/>
      <c r="I17" s="204"/>
    </row>
    <row r="18" spans="1:9" ht="11.25" customHeight="1">
      <c r="A18" s="18" t="s">
        <v>298</v>
      </c>
      <c r="C18" s="160"/>
      <c r="D18" s="160"/>
      <c r="E18" s="160"/>
      <c r="F18" s="160"/>
      <c r="G18" s="160"/>
      <c r="H18" s="160"/>
      <c r="I18" s="204"/>
    </row>
    <row r="19" spans="1:9" ht="11.25" customHeight="1">
      <c r="A19" s="20"/>
      <c r="B19" s="194" t="s">
        <v>299</v>
      </c>
      <c r="C19" s="160">
        <v>3345</v>
      </c>
      <c r="D19" s="160">
        <v>908</v>
      </c>
      <c r="E19" s="160">
        <v>27</v>
      </c>
      <c r="F19" s="160">
        <v>243</v>
      </c>
      <c r="G19" s="160">
        <v>1811</v>
      </c>
      <c r="H19" s="160">
        <v>1568</v>
      </c>
      <c r="I19" s="204" t="s">
        <v>1474</v>
      </c>
    </row>
    <row r="20" spans="1:9" ht="11.25" customHeight="1">
      <c r="A20" s="20"/>
      <c r="B20" s="194" t="s">
        <v>301</v>
      </c>
      <c r="C20" s="160">
        <v>2664</v>
      </c>
      <c r="D20" s="160">
        <v>724</v>
      </c>
      <c r="E20" s="160">
        <v>23</v>
      </c>
      <c r="F20" s="160">
        <v>232</v>
      </c>
      <c r="G20" s="160">
        <v>1771</v>
      </c>
      <c r="H20" s="160">
        <v>1539</v>
      </c>
      <c r="I20" s="204" t="s">
        <v>1475</v>
      </c>
    </row>
    <row r="21" spans="1:9" ht="11.25" customHeight="1">
      <c r="A21" s="20"/>
      <c r="B21" s="194" t="s">
        <v>303</v>
      </c>
      <c r="C21" s="160">
        <v>5110</v>
      </c>
      <c r="D21" s="160">
        <v>1367</v>
      </c>
      <c r="E21" s="160">
        <v>37</v>
      </c>
      <c r="F21" s="160">
        <v>373</v>
      </c>
      <c r="G21" s="160">
        <v>2683</v>
      </c>
      <c r="H21" s="160">
        <v>2310</v>
      </c>
      <c r="I21" s="204" t="s">
        <v>1476</v>
      </c>
    </row>
    <row r="22" spans="1:9" ht="11.25" customHeight="1">
      <c r="A22" s="20"/>
      <c r="B22" s="194" t="s">
        <v>305</v>
      </c>
      <c r="C22" s="160">
        <v>6532</v>
      </c>
      <c r="D22" s="160">
        <v>1702</v>
      </c>
      <c r="E22" s="160">
        <v>37</v>
      </c>
      <c r="F22" s="160">
        <v>423</v>
      </c>
      <c r="G22" s="160">
        <v>3071</v>
      </c>
      <c r="H22" s="160">
        <v>2648</v>
      </c>
      <c r="I22" s="204" t="s">
        <v>1477</v>
      </c>
    </row>
    <row r="23" spans="1:9" ht="11.25" customHeight="1">
      <c r="A23" s="20"/>
      <c r="B23" s="194" t="s">
        <v>307</v>
      </c>
      <c r="C23" s="160">
        <v>5131</v>
      </c>
      <c r="D23" s="160">
        <v>1490</v>
      </c>
      <c r="E23" s="160">
        <v>53</v>
      </c>
      <c r="F23" s="160">
        <v>397</v>
      </c>
      <c r="G23" s="160">
        <v>2586</v>
      </c>
      <c r="H23" s="160">
        <v>2189</v>
      </c>
      <c r="I23" s="204" t="s">
        <v>1478</v>
      </c>
    </row>
    <row r="24" spans="1:9" ht="11.25" customHeight="1">
      <c r="A24" s="20"/>
      <c r="B24" s="194" t="s">
        <v>309</v>
      </c>
      <c r="C24" s="160">
        <v>3879</v>
      </c>
      <c r="D24" s="160">
        <v>1057</v>
      </c>
      <c r="E24" s="160">
        <v>40</v>
      </c>
      <c r="F24" s="160">
        <v>308</v>
      </c>
      <c r="G24" s="160">
        <v>2083</v>
      </c>
      <c r="H24" s="160">
        <v>1775</v>
      </c>
      <c r="I24" s="204" t="s">
        <v>1479</v>
      </c>
    </row>
    <row r="25" spans="1:9" ht="11.25" customHeight="1">
      <c r="A25" s="20"/>
      <c r="B25" s="194" t="s">
        <v>310</v>
      </c>
      <c r="C25" s="160">
        <v>2383</v>
      </c>
      <c r="D25" s="160">
        <v>820</v>
      </c>
      <c r="E25" s="160">
        <v>24</v>
      </c>
      <c r="F25" s="160">
        <v>167</v>
      </c>
      <c r="G25" s="160">
        <v>1479</v>
      </c>
      <c r="H25" s="160">
        <v>1312</v>
      </c>
      <c r="I25" s="204" t="s">
        <v>1480</v>
      </c>
    </row>
    <row r="26" spans="1:9" ht="11.25" customHeight="1">
      <c r="A26" s="20"/>
      <c r="B26" s="194"/>
      <c r="C26" s="160"/>
      <c r="D26" s="160"/>
      <c r="E26" s="160"/>
      <c r="F26" s="160"/>
      <c r="G26" s="160"/>
      <c r="H26" s="160"/>
      <c r="I26" s="204"/>
    </row>
    <row r="27" spans="1:9" ht="11.25" customHeight="1">
      <c r="A27" s="18" t="s">
        <v>312</v>
      </c>
      <c r="C27" s="160"/>
      <c r="D27" s="160"/>
      <c r="E27" s="160"/>
      <c r="F27" s="160"/>
      <c r="G27" s="160"/>
      <c r="H27" s="160"/>
      <c r="I27" s="204"/>
    </row>
    <row r="28" spans="1:9" ht="11.25" customHeight="1">
      <c r="A28" s="20"/>
      <c r="B28" s="196" t="s">
        <v>313</v>
      </c>
      <c r="C28" s="160">
        <v>1713</v>
      </c>
      <c r="D28" s="160">
        <v>430</v>
      </c>
      <c r="E28" s="160">
        <v>1</v>
      </c>
      <c r="F28" s="160">
        <v>108</v>
      </c>
      <c r="G28" s="160">
        <v>639</v>
      </c>
      <c r="H28" s="160">
        <v>531</v>
      </c>
      <c r="I28" s="204" t="s">
        <v>1481</v>
      </c>
    </row>
    <row r="29" spans="1:9" ht="11.25" customHeight="1">
      <c r="A29" s="20"/>
      <c r="B29" s="197" t="s">
        <v>315</v>
      </c>
      <c r="C29" s="160">
        <v>7764</v>
      </c>
      <c r="D29" s="160">
        <v>1648</v>
      </c>
      <c r="E29" s="160">
        <v>13</v>
      </c>
      <c r="F29" s="160">
        <v>250</v>
      </c>
      <c r="G29" s="160">
        <v>2727</v>
      </c>
      <c r="H29" s="160">
        <v>2477</v>
      </c>
      <c r="I29" s="204" t="s">
        <v>1482</v>
      </c>
    </row>
    <row r="30" spans="1:9" ht="11.25" customHeight="1">
      <c r="A30" s="20"/>
      <c r="B30" s="194" t="s">
        <v>317</v>
      </c>
      <c r="C30" s="160">
        <v>10922</v>
      </c>
      <c r="D30" s="160">
        <v>2719</v>
      </c>
      <c r="E30" s="160">
        <v>2</v>
      </c>
      <c r="F30" s="160">
        <v>436</v>
      </c>
      <c r="G30" s="160">
        <v>5033</v>
      </c>
      <c r="H30" s="160">
        <v>4597</v>
      </c>
      <c r="I30" s="204" t="s">
        <v>977</v>
      </c>
    </row>
    <row r="31" spans="1:9" ht="11.25" customHeight="1">
      <c r="A31" s="20"/>
      <c r="B31" s="197" t="s">
        <v>319</v>
      </c>
      <c r="C31" s="160">
        <v>2425</v>
      </c>
      <c r="D31" s="160">
        <v>801</v>
      </c>
      <c r="E31" s="160">
        <v>8</v>
      </c>
      <c r="F31" s="160">
        <v>247</v>
      </c>
      <c r="G31" s="160">
        <v>1691</v>
      </c>
      <c r="H31" s="160">
        <v>1444</v>
      </c>
      <c r="I31" s="204" t="s">
        <v>1483</v>
      </c>
    </row>
    <row r="32" spans="1:9" ht="11.25" customHeight="1">
      <c r="A32" s="20"/>
      <c r="B32" s="194" t="s">
        <v>321</v>
      </c>
      <c r="C32" s="160">
        <v>6220</v>
      </c>
      <c r="D32" s="160">
        <v>2470</v>
      </c>
      <c r="E32" s="160">
        <v>217</v>
      </c>
      <c r="F32" s="160">
        <v>1102</v>
      </c>
      <c r="G32" s="160">
        <v>5394</v>
      </c>
      <c r="H32" s="160">
        <v>4292</v>
      </c>
      <c r="I32" s="204" t="s">
        <v>1484</v>
      </c>
    </row>
    <row r="33" spans="1:11" ht="11.25" customHeight="1">
      <c r="A33" s="20"/>
      <c r="B33" s="194" t="s">
        <v>323</v>
      </c>
      <c r="C33" s="27">
        <v>9.5941204362256993</v>
      </c>
      <c r="D33" s="27">
        <v>10.2776617954071</v>
      </c>
      <c r="E33" s="27">
        <v>99.5</v>
      </c>
      <c r="F33" s="27">
        <v>18.473684210526301</v>
      </c>
      <c r="G33" s="27">
        <v>13.2054009819967</v>
      </c>
      <c r="H33" s="205">
        <v>-5.2682832285295902</v>
      </c>
      <c r="I33" s="204" t="s">
        <v>1485</v>
      </c>
    </row>
    <row r="34" spans="1:11" ht="11.25" customHeight="1">
      <c r="A34" s="20"/>
      <c r="B34" s="194"/>
      <c r="C34" s="22"/>
      <c r="D34" s="22"/>
      <c r="E34" s="22"/>
      <c r="F34" s="22"/>
      <c r="G34" s="22"/>
      <c r="H34" s="198"/>
      <c r="I34" s="204"/>
    </row>
    <row r="35" spans="1:11" ht="11.25" customHeight="1">
      <c r="A35" s="18" t="s">
        <v>324</v>
      </c>
      <c r="B35" s="109"/>
      <c r="C35" s="160"/>
      <c r="D35" s="160"/>
      <c r="E35" s="160"/>
      <c r="F35" s="160"/>
      <c r="G35" s="160"/>
      <c r="H35" s="160"/>
      <c r="I35" s="204"/>
      <c r="J35" s="109"/>
      <c r="K35" s="109"/>
    </row>
    <row r="36" spans="1:11" ht="11.25" customHeight="1">
      <c r="A36" s="18"/>
      <c r="B36" s="194" t="s">
        <v>325</v>
      </c>
      <c r="C36" s="160">
        <v>20018</v>
      </c>
      <c r="D36" s="160">
        <v>5796</v>
      </c>
      <c r="E36" s="160">
        <v>203</v>
      </c>
      <c r="F36" s="160">
        <v>1561</v>
      </c>
      <c r="G36" s="160">
        <v>8839</v>
      </c>
      <c r="H36" s="160">
        <v>7278</v>
      </c>
      <c r="I36" s="204" t="s">
        <v>1486</v>
      </c>
      <c r="J36" s="109"/>
      <c r="K36" s="109"/>
    </row>
    <row r="37" spans="1:11" ht="11.25" customHeight="1">
      <c r="A37" s="18"/>
      <c r="B37" s="194" t="s">
        <v>327</v>
      </c>
      <c r="C37" s="160">
        <v>6607</v>
      </c>
      <c r="D37" s="160">
        <v>1452</v>
      </c>
      <c r="E37" s="160">
        <v>34</v>
      </c>
      <c r="F37" s="160">
        <v>312</v>
      </c>
      <c r="G37" s="160">
        <v>4251</v>
      </c>
      <c r="H37" s="160">
        <v>3939</v>
      </c>
      <c r="I37" s="204" t="s">
        <v>1487</v>
      </c>
      <c r="J37" s="109"/>
      <c r="K37" s="109"/>
    </row>
    <row r="38" spans="1:11" ht="11.25" customHeight="1">
      <c r="A38" s="18"/>
      <c r="B38" s="194" t="s">
        <v>329</v>
      </c>
      <c r="C38" s="160">
        <v>1250</v>
      </c>
      <c r="D38" s="160">
        <v>376</v>
      </c>
      <c r="E38" s="160">
        <v>1</v>
      </c>
      <c r="F38" s="160">
        <v>128</v>
      </c>
      <c r="G38" s="160">
        <v>1577</v>
      </c>
      <c r="H38" s="160">
        <v>1449</v>
      </c>
      <c r="I38" s="204" t="s">
        <v>1488</v>
      </c>
      <c r="J38" s="109"/>
      <c r="K38" s="109"/>
    </row>
    <row r="39" spans="1:11" ht="11.25" customHeight="1">
      <c r="A39" s="18"/>
      <c r="B39" s="194" t="s">
        <v>331</v>
      </c>
      <c r="C39" s="160">
        <v>1081</v>
      </c>
      <c r="D39" s="160">
        <v>384</v>
      </c>
      <c r="E39" s="160">
        <v>2</v>
      </c>
      <c r="F39" s="160">
        <v>136</v>
      </c>
      <c r="G39" s="160">
        <v>793</v>
      </c>
      <c r="H39" s="160">
        <v>657</v>
      </c>
      <c r="I39" s="204" t="s">
        <v>1489</v>
      </c>
      <c r="J39" s="109"/>
      <c r="K39" s="109"/>
    </row>
    <row r="40" spans="1:11" ht="11.25" customHeight="1">
      <c r="A40" s="18"/>
      <c r="B40" s="194"/>
      <c r="C40" s="160"/>
      <c r="D40" s="160"/>
      <c r="E40" s="160"/>
      <c r="F40" s="160"/>
      <c r="G40" s="160"/>
      <c r="H40" s="160"/>
      <c r="I40" s="204"/>
      <c r="J40" s="109"/>
      <c r="K40" s="109"/>
    </row>
    <row r="41" spans="1:11" ht="11.25" customHeight="1">
      <c r="A41" s="18" t="s">
        <v>338</v>
      </c>
      <c r="B41" s="194"/>
      <c r="C41" s="160"/>
      <c r="D41" s="160"/>
      <c r="E41" s="160"/>
      <c r="F41" s="160"/>
      <c r="G41" s="160"/>
      <c r="H41" s="160"/>
      <c r="I41" s="204"/>
      <c r="J41" s="109"/>
      <c r="K41" s="109"/>
    </row>
    <row r="42" spans="1:11" ht="11.25" customHeight="1">
      <c r="A42" s="18"/>
      <c r="B42" s="194" t="s">
        <v>339</v>
      </c>
      <c r="C42" s="160">
        <v>7870</v>
      </c>
      <c r="D42" s="160">
        <v>1897</v>
      </c>
      <c r="E42" s="160">
        <v>3</v>
      </c>
      <c r="F42" s="160">
        <v>810</v>
      </c>
      <c r="G42" s="160">
        <v>7177</v>
      </c>
      <c r="H42" s="160">
        <v>6367</v>
      </c>
      <c r="I42" s="204" t="s">
        <v>1490</v>
      </c>
      <c r="J42" s="109"/>
      <c r="K42" s="109"/>
    </row>
    <row r="43" spans="1:11" ht="11.25" customHeight="1">
      <c r="A43" s="18"/>
      <c r="B43" s="194" t="s">
        <v>187</v>
      </c>
      <c r="C43" s="160">
        <v>2957</v>
      </c>
      <c r="D43" s="160">
        <v>717</v>
      </c>
      <c r="E43" s="160">
        <v>184</v>
      </c>
      <c r="F43" s="160">
        <v>601</v>
      </c>
      <c r="G43" s="160">
        <v>2507</v>
      </c>
      <c r="H43" s="160">
        <v>1906</v>
      </c>
      <c r="I43" s="204" t="s">
        <v>1491</v>
      </c>
      <c r="J43" s="109"/>
      <c r="K43" s="109"/>
    </row>
    <row r="44" spans="1:11" ht="11.25" customHeight="1">
      <c r="A44" s="18"/>
      <c r="B44" s="194" t="s">
        <v>341</v>
      </c>
      <c r="C44" s="160">
        <v>1031</v>
      </c>
      <c r="D44" s="160">
        <v>368</v>
      </c>
      <c r="E44" s="160">
        <v>3</v>
      </c>
      <c r="F44" s="160">
        <v>150</v>
      </c>
      <c r="G44" s="160">
        <v>2370</v>
      </c>
      <c r="H44" s="160">
        <v>2220</v>
      </c>
      <c r="I44" s="204" t="s">
        <v>1492</v>
      </c>
      <c r="J44" s="109"/>
      <c r="K44" s="109"/>
    </row>
    <row r="45" spans="1:11" ht="11.25" customHeight="1">
      <c r="A45" s="18"/>
      <c r="B45" s="194" t="s">
        <v>351</v>
      </c>
      <c r="C45" s="160">
        <v>392</v>
      </c>
      <c r="D45" s="160">
        <v>192</v>
      </c>
      <c r="E45" s="160">
        <v>31</v>
      </c>
      <c r="F45" s="160">
        <v>337</v>
      </c>
      <c r="G45" s="160">
        <v>1169</v>
      </c>
      <c r="H45" s="160">
        <v>832</v>
      </c>
      <c r="I45" s="204" t="s">
        <v>1345</v>
      </c>
      <c r="J45" s="109"/>
      <c r="K45" s="109"/>
    </row>
    <row r="46" spans="1:11" ht="11.25" customHeight="1">
      <c r="A46" s="18"/>
      <c r="B46" s="194" t="s">
        <v>355</v>
      </c>
      <c r="C46" s="160">
        <v>1126</v>
      </c>
      <c r="D46" s="160">
        <v>215</v>
      </c>
      <c r="E46" s="160">
        <v>3</v>
      </c>
      <c r="F46" s="160">
        <v>97</v>
      </c>
      <c r="G46" s="160">
        <v>620</v>
      </c>
      <c r="H46" s="160">
        <v>523</v>
      </c>
      <c r="I46" s="204" t="s">
        <v>1493</v>
      </c>
      <c r="J46" s="109"/>
      <c r="K46" s="109"/>
    </row>
    <row r="47" spans="1:11" ht="11.25" customHeight="1">
      <c r="A47" s="18"/>
      <c r="B47" s="194"/>
      <c r="C47" s="160"/>
      <c r="D47" s="160"/>
      <c r="E47" s="160"/>
      <c r="F47" s="160"/>
      <c r="G47" s="160"/>
      <c r="H47" s="160"/>
      <c r="I47" s="204"/>
      <c r="J47" s="109"/>
      <c r="K47" s="109"/>
    </row>
    <row r="48" spans="1:11" ht="11.25" customHeight="1">
      <c r="A48" s="18" t="s">
        <v>361</v>
      </c>
      <c r="B48" s="194"/>
      <c r="C48" s="160"/>
      <c r="D48" s="160"/>
      <c r="E48" s="160"/>
      <c r="F48" s="160"/>
      <c r="G48" s="160"/>
      <c r="H48" s="160"/>
      <c r="I48" s="204"/>
      <c r="J48" s="109"/>
      <c r="K48" s="109"/>
    </row>
    <row r="49" spans="1:11" ht="11.25" customHeight="1">
      <c r="A49" s="18"/>
      <c r="B49" s="194" t="s">
        <v>203</v>
      </c>
      <c r="C49" s="160">
        <v>23235</v>
      </c>
      <c r="D49" s="160">
        <v>5347</v>
      </c>
      <c r="E49" s="160">
        <v>67</v>
      </c>
      <c r="F49" s="160">
        <v>1135</v>
      </c>
      <c r="G49" s="160">
        <v>11869</v>
      </c>
      <c r="H49" s="160">
        <v>10734</v>
      </c>
      <c r="I49" s="204" t="s">
        <v>1494</v>
      </c>
      <c r="J49" s="109"/>
      <c r="K49" s="109"/>
    </row>
    <row r="50" spans="1:11" ht="11.25" customHeight="1">
      <c r="A50" s="18"/>
      <c r="B50" s="194" t="s">
        <v>363</v>
      </c>
      <c r="C50" s="160">
        <v>1700</v>
      </c>
      <c r="D50" s="160">
        <v>1022</v>
      </c>
      <c r="E50" s="160">
        <v>138</v>
      </c>
      <c r="F50" s="160">
        <v>504</v>
      </c>
      <c r="G50" s="160">
        <v>1008</v>
      </c>
      <c r="H50" s="160">
        <v>504</v>
      </c>
      <c r="I50" s="204" t="s">
        <v>543</v>
      </c>
      <c r="J50" s="109"/>
      <c r="K50" s="109"/>
    </row>
    <row r="51" spans="1:11" ht="11.25" customHeight="1">
      <c r="A51" s="26"/>
      <c r="B51" s="28"/>
      <c r="C51" s="28"/>
      <c r="D51" s="28"/>
      <c r="E51" s="28"/>
      <c r="F51" s="28"/>
      <c r="G51" s="28"/>
      <c r="H51" s="93"/>
      <c r="I51" s="99"/>
      <c r="J51" s="26"/>
      <c r="K51" s="109"/>
    </row>
    <row r="52" spans="1:11" ht="11.25" customHeight="1">
      <c r="A52" s="18" t="s">
        <v>156</v>
      </c>
      <c r="K52" s="109"/>
    </row>
    <row r="53" spans="1:11" ht="11.25" customHeight="1">
      <c r="K53" s="109"/>
    </row>
    <row r="54" spans="1:11" ht="11.25" customHeight="1">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43"/>
  <dimension ref="A1:K71"/>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c r="A1" s="94" t="s">
        <v>1495</v>
      </c>
    </row>
    <row r="2" spans="1:11" ht="11.25" customHeight="1">
      <c r="B2" s="109"/>
      <c r="C2" s="109"/>
      <c r="D2" s="109"/>
      <c r="E2" s="109"/>
      <c r="F2" s="109"/>
      <c r="G2" s="109"/>
      <c r="H2" s="160"/>
      <c r="I2" s="200"/>
      <c r="J2" s="66"/>
      <c r="K2" s="66"/>
    </row>
    <row r="3" spans="1:11" ht="15">
      <c r="A3" s="23" t="s">
        <v>1496</v>
      </c>
      <c r="B3" s="23"/>
      <c r="C3" s="23"/>
      <c r="D3" s="23"/>
      <c r="E3" s="23"/>
      <c r="F3" s="23"/>
      <c r="G3" s="23"/>
      <c r="H3" s="90"/>
      <c r="I3" s="96"/>
    </row>
    <row r="4" spans="1:11" ht="14.25">
      <c r="A4" s="24" t="s">
        <v>162</v>
      </c>
      <c r="B4" s="24"/>
      <c r="C4" s="24"/>
      <c r="D4" s="24"/>
      <c r="E4" s="24"/>
      <c r="F4" s="24"/>
      <c r="G4" s="24"/>
      <c r="H4" s="91"/>
      <c r="I4" s="97"/>
    </row>
    <row r="5" spans="1:11" ht="11.25" customHeight="1">
      <c r="A5" s="1"/>
      <c r="B5" s="1"/>
      <c r="C5" s="1"/>
      <c r="D5" s="1"/>
      <c r="E5" s="1"/>
      <c r="F5" s="1"/>
      <c r="G5" s="1"/>
      <c r="H5" s="182"/>
      <c r="I5" s="201"/>
      <c r="J5" s="1"/>
      <c r="K5" s="108"/>
    </row>
    <row r="6" spans="1:11" ht="11.25" customHeight="1">
      <c r="A6" s="183" t="s">
        <v>287</v>
      </c>
      <c r="B6" s="184"/>
      <c r="C6" s="34"/>
      <c r="D6" s="35"/>
      <c r="E6" s="33" t="s">
        <v>163</v>
      </c>
      <c r="F6" s="35"/>
      <c r="G6" s="36"/>
      <c r="H6" s="185" t="s">
        <v>164</v>
      </c>
      <c r="I6" s="202"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3"/>
    </row>
    <row r="9" spans="1:11" ht="11.25" customHeight="1">
      <c r="A9" s="18" t="s">
        <v>413</v>
      </c>
      <c r="C9" s="9">
        <v>15092</v>
      </c>
      <c r="D9" s="9">
        <v>617</v>
      </c>
      <c r="E9" s="9">
        <v>472</v>
      </c>
      <c r="F9" s="9">
        <v>9918</v>
      </c>
      <c r="G9" s="9">
        <v>10920</v>
      </c>
      <c r="H9" s="9">
        <v>1002</v>
      </c>
      <c r="I9" s="98" t="s">
        <v>176</v>
      </c>
    </row>
    <row r="10" spans="1:11" ht="11.25" customHeight="1">
      <c r="A10" s="18"/>
      <c r="C10" s="19"/>
      <c r="D10" s="19"/>
      <c r="E10" s="19"/>
      <c r="F10" s="19"/>
      <c r="G10" s="19"/>
      <c r="H10" s="9"/>
      <c r="I10" s="98"/>
    </row>
    <row r="11" spans="1:11" ht="11.25" customHeight="1">
      <c r="A11" s="18" t="s">
        <v>288</v>
      </c>
      <c r="C11" s="160"/>
      <c r="D11" s="160"/>
      <c r="E11" s="160"/>
      <c r="F11" s="160"/>
      <c r="G11" s="160"/>
      <c r="H11" s="9"/>
      <c r="I11" s="98"/>
    </row>
    <row r="12" spans="1:11" ht="11.25" customHeight="1">
      <c r="A12" s="20"/>
      <c r="B12" s="194" t="s">
        <v>289</v>
      </c>
      <c r="C12" s="160">
        <v>6994</v>
      </c>
      <c r="D12" s="160">
        <v>12</v>
      </c>
      <c r="E12" s="160">
        <v>5</v>
      </c>
      <c r="F12" s="160">
        <v>3585</v>
      </c>
      <c r="G12" s="160">
        <v>5078</v>
      </c>
      <c r="H12" s="160">
        <v>1493</v>
      </c>
      <c r="I12" s="204" t="s">
        <v>1497</v>
      </c>
    </row>
    <row r="13" spans="1:11" ht="11.25" customHeight="1">
      <c r="A13" s="20"/>
      <c r="B13" s="194" t="s">
        <v>291</v>
      </c>
      <c r="C13" s="160">
        <v>5591</v>
      </c>
      <c r="D13" s="160">
        <v>326</v>
      </c>
      <c r="E13" s="160">
        <v>341</v>
      </c>
      <c r="F13" s="160">
        <v>4818</v>
      </c>
      <c r="G13" s="160">
        <v>4093</v>
      </c>
      <c r="H13" s="160">
        <v>-725</v>
      </c>
      <c r="I13" s="204" t="s">
        <v>1498</v>
      </c>
    </row>
    <row r="14" spans="1:11" ht="11.25" customHeight="1">
      <c r="A14" s="20"/>
      <c r="B14" s="194" t="s">
        <v>293</v>
      </c>
      <c r="C14" s="160">
        <v>1237</v>
      </c>
      <c r="D14" s="160">
        <v>71</v>
      </c>
      <c r="E14" s="160">
        <v>41</v>
      </c>
      <c r="F14" s="160">
        <v>750</v>
      </c>
      <c r="G14" s="160">
        <v>796</v>
      </c>
      <c r="H14" s="160">
        <v>46</v>
      </c>
      <c r="I14" s="204" t="s">
        <v>1499</v>
      </c>
    </row>
    <row r="15" spans="1:11" ht="11.25" customHeight="1">
      <c r="A15" s="20"/>
      <c r="B15" s="194" t="s">
        <v>294</v>
      </c>
      <c r="C15" s="160">
        <v>64</v>
      </c>
      <c r="D15" s="160">
        <v>6</v>
      </c>
      <c r="E15" s="160">
        <v>0</v>
      </c>
      <c r="F15" s="160">
        <v>22</v>
      </c>
      <c r="G15" s="160">
        <v>33</v>
      </c>
      <c r="H15" s="160">
        <v>11</v>
      </c>
      <c r="I15" s="204" t="s">
        <v>910</v>
      </c>
    </row>
    <row r="16" spans="1:11" ht="11.25" customHeight="1">
      <c r="A16" s="20"/>
      <c r="B16" s="194" t="s">
        <v>296</v>
      </c>
      <c r="C16" s="160">
        <v>213</v>
      </c>
      <c r="D16" s="160">
        <v>0</v>
      </c>
      <c r="E16" s="160">
        <v>0</v>
      </c>
      <c r="F16" s="160">
        <v>98</v>
      </c>
      <c r="G16" s="160">
        <v>119</v>
      </c>
      <c r="H16" s="160">
        <v>21</v>
      </c>
      <c r="I16" s="204" t="s">
        <v>210</v>
      </c>
    </row>
    <row r="17" spans="1:9" ht="11.25" customHeight="1">
      <c r="A17" s="20"/>
      <c r="B17" s="194"/>
      <c r="C17" s="160"/>
      <c r="D17" s="160"/>
      <c r="E17" s="160"/>
      <c r="F17" s="160"/>
      <c r="G17" s="160"/>
      <c r="H17" s="160"/>
      <c r="I17" s="204"/>
    </row>
    <row r="18" spans="1:9" ht="11.25" customHeight="1">
      <c r="A18" s="18" t="s">
        <v>298</v>
      </c>
      <c r="C18" s="160"/>
      <c r="D18" s="160"/>
      <c r="E18" s="160"/>
      <c r="F18" s="160"/>
      <c r="G18" s="160"/>
      <c r="H18" s="160"/>
      <c r="I18" s="204"/>
    </row>
    <row r="19" spans="1:9" ht="11.25" customHeight="1">
      <c r="A19" s="20"/>
      <c r="B19" s="194" t="s">
        <v>299</v>
      </c>
      <c r="C19" s="160">
        <v>505</v>
      </c>
      <c r="D19" s="160">
        <v>60</v>
      </c>
      <c r="E19" s="160">
        <v>47</v>
      </c>
      <c r="F19" s="160">
        <v>321</v>
      </c>
      <c r="G19" s="160">
        <v>327</v>
      </c>
      <c r="H19" s="160">
        <v>6</v>
      </c>
      <c r="I19" s="204" t="s">
        <v>1500</v>
      </c>
    </row>
    <row r="20" spans="1:9" ht="11.25" customHeight="1">
      <c r="A20" s="20"/>
      <c r="B20" s="194" t="s">
        <v>301</v>
      </c>
      <c r="C20" s="160">
        <v>1617</v>
      </c>
      <c r="D20" s="160">
        <v>70</v>
      </c>
      <c r="E20" s="160">
        <v>44</v>
      </c>
      <c r="F20" s="160">
        <v>976</v>
      </c>
      <c r="G20" s="160">
        <v>1248</v>
      </c>
      <c r="H20" s="160">
        <v>272</v>
      </c>
      <c r="I20" s="204" t="s">
        <v>218</v>
      </c>
    </row>
    <row r="21" spans="1:9" ht="11.25" customHeight="1">
      <c r="A21" s="20"/>
      <c r="B21" s="194" t="s">
        <v>303</v>
      </c>
      <c r="C21" s="160">
        <v>3258</v>
      </c>
      <c r="D21" s="160">
        <v>166</v>
      </c>
      <c r="E21" s="160">
        <v>157</v>
      </c>
      <c r="F21" s="160">
        <v>1987</v>
      </c>
      <c r="G21" s="160">
        <v>2550</v>
      </c>
      <c r="H21" s="160">
        <v>563</v>
      </c>
      <c r="I21" s="204" t="s">
        <v>697</v>
      </c>
    </row>
    <row r="22" spans="1:9" ht="11.25" customHeight="1">
      <c r="A22" s="20"/>
      <c r="B22" s="194" t="s">
        <v>305</v>
      </c>
      <c r="C22" s="160">
        <v>1377</v>
      </c>
      <c r="D22" s="160">
        <v>112</v>
      </c>
      <c r="E22" s="160">
        <v>63</v>
      </c>
      <c r="F22" s="160">
        <v>917</v>
      </c>
      <c r="G22" s="160">
        <v>1031</v>
      </c>
      <c r="H22" s="160">
        <v>114</v>
      </c>
      <c r="I22" s="204" t="s">
        <v>1501</v>
      </c>
    </row>
    <row r="23" spans="1:9" ht="11.25" customHeight="1">
      <c r="A23" s="20"/>
      <c r="B23" s="194" t="s">
        <v>307</v>
      </c>
      <c r="C23" s="160">
        <v>1869</v>
      </c>
      <c r="D23" s="160">
        <v>84</v>
      </c>
      <c r="E23" s="160">
        <v>57</v>
      </c>
      <c r="F23" s="160">
        <v>1132</v>
      </c>
      <c r="G23" s="160">
        <v>1026</v>
      </c>
      <c r="H23" s="160">
        <v>-106</v>
      </c>
      <c r="I23" s="204" t="s">
        <v>648</v>
      </c>
    </row>
    <row r="24" spans="1:9" ht="11.25" customHeight="1">
      <c r="A24" s="20"/>
      <c r="B24" s="194" t="s">
        <v>309</v>
      </c>
      <c r="C24" s="160">
        <v>3185</v>
      </c>
      <c r="D24" s="160">
        <v>81</v>
      </c>
      <c r="E24" s="160">
        <v>63</v>
      </c>
      <c r="F24" s="160">
        <v>2056</v>
      </c>
      <c r="G24" s="160">
        <v>2228</v>
      </c>
      <c r="H24" s="160">
        <v>172</v>
      </c>
      <c r="I24" s="204" t="s">
        <v>430</v>
      </c>
    </row>
    <row r="25" spans="1:9" ht="11.25" customHeight="1">
      <c r="A25" s="20"/>
      <c r="B25" s="194" t="s">
        <v>310</v>
      </c>
      <c r="C25" s="160">
        <v>3281</v>
      </c>
      <c r="D25" s="160">
        <v>44</v>
      </c>
      <c r="E25" s="160">
        <v>41</v>
      </c>
      <c r="F25" s="160">
        <v>2529</v>
      </c>
      <c r="G25" s="160">
        <v>2510</v>
      </c>
      <c r="H25" s="160">
        <v>-19</v>
      </c>
      <c r="I25" s="204" t="s">
        <v>1502</v>
      </c>
    </row>
    <row r="26" spans="1:9" ht="11.25" customHeight="1">
      <c r="A26" s="20"/>
      <c r="B26" s="194"/>
      <c r="C26" s="160"/>
      <c r="D26" s="160"/>
      <c r="E26" s="160"/>
      <c r="F26" s="160"/>
      <c r="G26" s="160"/>
      <c r="H26" s="160"/>
      <c r="I26" s="204"/>
    </row>
    <row r="27" spans="1:9" ht="11.25" customHeight="1">
      <c r="A27" s="18" t="s">
        <v>312</v>
      </c>
      <c r="C27" s="160"/>
      <c r="D27" s="160"/>
      <c r="E27" s="160"/>
      <c r="F27" s="160"/>
      <c r="G27" s="160"/>
      <c r="H27" s="160"/>
      <c r="I27" s="204"/>
    </row>
    <row r="28" spans="1:9" ht="11.25" customHeight="1">
      <c r="A28" s="20"/>
      <c r="B28" s="196" t="s">
        <v>313</v>
      </c>
      <c r="C28" s="160">
        <v>952</v>
      </c>
      <c r="D28" s="160">
        <v>0</v>
      </c>
      <c r="E28" s="160">
        <v>1</v>
      </c>
      <c r="F28" s="160">
        <v>472</v>
      </c>
      <c r="G28" s="160">
        <v>630</v>
      </c>
      <c r="H28" s="160">
        <v>158</v>
      </c>
      <c r="I28" s="204" t="s">
        <v>1503</v>
      </c>
    </row>
    <row r="29" spans="1:9" ht="11.25" customHeight="1">
      <c r="A29" s="20"/>
      <c r="B29" s="197" t="s">
        <v>315</v>
      </c>
      <c r="C29" s="160">
        <v>1670</v>
      </c>
      <c r="D29" s="160">
        <v>0</v>
      </c>
      <c r="E29" s="160">
        <v>0</v>
      </c>
      <c r="F29" s="160">
        <v>850</v>
      </c>
      <c r="G29" s="160">
        <v>1006</v>
      </c>
      <c r="H29" s="160">
        <v>156</v>
      </c>
      <c r="I29" s="204" t="s">
        <v>1504</v>
      </c>
    </row>
    <row r="30" spans="1:9" ht="11.25" customHeight="1">
      <c r="A30" s="20"/>
      <c r="B30" s="194" t="s">
        <v>317</v>
      </c>
      <c r="C30" s="160">
        <v>3418</v>
      </c>
      <c r="D30" s="160">
        <v>0</v>
      </c>
      <c r="E30" s="160">
        <v>1</v>
      </c>
      <c r="F30" s="160">
        <v>1783</v>
      </c>
      <c r="G30" s="160">
        <v>2240</v>
      </c>
      <c r="H30" s="160">
        <v>457</v>
      </c>
      <c r="I30" s="204" t="s">
        <v>1505</v>
      </c>
    </row>
    <row r="31" spans="1:9" ht="11.25" customHeight="1">
      <c r="A31" s="20"/>
      <c r="B31" s="197" t="s">
        <v>319</v>
      </c>
      <c r="C31" s="160">
        <v>3257</v>
      </c>
      <c r="D31" s="160">
        <v>7</v>
      </c>
      <c r="E31" s="160">
        <v>7</v>
      </c>
      <c r="F31" s="160">
        <v>2179</v>
      </c>
      <c r="G31" s="160">
        <v>2428</v>
      </c>
      <c r="H31" s="160">
        <v>249</v>
      </c>
      <c r="I31" s="204" t="s">
        <v>755</v>
      </c>
    </row>
    <row r="32" spans="1:9" ht="11.25" customHeight="1">
      <c r="A32" s="20"/>
      <c r="B32" s="194" t="s">
        <v>321</v>
      </c>
      <c r="C32" s="160">
        <v>5795</v>
      </c>
      <c r="D32" s="160">
        <v>610</v>
      </c>
      <c r="E32" s="160">
        <v>463</v>
      </c>
      <c r="F32" s="160">
        <v>4634</v>
      </c>
      <c r="G32" s="160">
        <v>4616</v>
      </c>
      <c r="H32" s="160">
        <v>-18</v>
      </c>
      <c r="I32" s="204" t="s">
        <v>1506</v>
      </c>
    </row>
    <row r="33" spans="1:11" ht="11.25" customHeight="1">
      <c r="A33" s="20"/>
      <c r="B33" s="194" t="s">
        <v>323</v>
      </c>
      <c r="C33" s="27">
        <v>17.349794238683099</v>
      </c>
      <c r="D33" s="27">
        <v>116</v>
      </c>
      <c r="E33" s="27">
        <v>88.1666666666667</v>
      </c>
      <c r="F33" s="27">
        <v>20.5947630922693</v>
      </c>
      <c r="G33" s="27">
        <v>19.183333333333302</v>
      </c>
      <c r="H33" s="205">
        <v>-1.4114297589359901</v>
      </c>
      <c r="I33" s="204" t="s">
        <v>652</v>
      </c>
    </row>
    <row r="34" spans="1:11" ht="11.25" customHeight="1">
      <c r="A34" s="20"/>
      <c r="B34" s="194"/>
      <c r="C34" s="22"/>
      <c r="D34" s="22"/>
      <c r="E34" s="22"/>
      <c r="F34" s="22"/>
      <c r="G34" s="22"/>
      <c r="H34" s="198"/>
      <c r="I34" s="204"/>
    </row>
    <row r="35" spans="1:11" ht="11.25" customHeight="1">
      <c r="A35" s="18" t="s">
        <v>324</v>
      </c>
      <c r="B35" s="109"/>
      <c r="C35" s="160"/>
      <c r="D35" s="160"/>
      <c r="E35" s="160"/>
      <c r="F35" s="160"/>
      <c r="G35" s="160"/>
      <c r="H35" s="160"/>
      <c r="I35" s="204"/>
      <c r="J35" s="109"/>
      <c r="K35" s="109"/>
    </row>
    <row r="36" spans="1:11" ht="11.25" customHeight="1">
      <c r="A36" s="18"/>
      <c r="B36" s="194" t="s">
        <v>325</v>
      </c>
      <c r="C36" s="160">
        <v>11342</v>
      </c>
      <c r="D36" s="160">
        <v>502</v>
      </c>
      <c r="E36" s="160">
        <v>406</v>
      </c>
      <c r="F36" s="160">
        <v>7542</v>
      </c>
      <c r="G36" s="160">
        <v>8243</v>
      </c>
      <c r="H36" s="160">
        <v>701</v>
      </c>
      <c r="I36" s="204" t="s">
        <v>538</v>
      </c>
      <c r="J36" s="109"/>
      <c r="K36" s="109"/>
    </row>
    <row r="37" spans="1:11" ht="11.25" customHeight="1">
      <c r="A37" s="18"/>
      <c r="B37" s="194" t="s">
        <v>327</v>
      </c>
      <c r="C37" s="160">
        <v>2270</v>
      </c>
      <c r="D37" s="160">
        <v>102</v>
      </c>
      <c r="E37" s="160">
        <v>66</v>
      </c>
      <c r="F37" s="160">
        <v>1408</v>
      </c>
      <c r="G37" s="160">
        <v>1507</v>
      </c>
      <c r="H37" s="160">
        <v>99</v>
      </c>
      <c r="I37" s="204" t="s">
        <v>1507</v>
      </c>
      <c r="J37" s="109"/>
      <c r="K37" s="109"/>
    </row>
    <row r="38" spans="1:11" ht="11.25" customHeight="1">
      <c r="A38" s="18"/>
      <c r="B38" s="194" t="s">
        <v>329</v>
      </c>
      <c r="C38" s="160">
        <v>687</v>
      </c>
      <c r="D38" s="160">
        <v>0</v>
      </c>
      <c r="E38" s="160">
        <v>0</v>
      </c>
      <c r="F38" s="160">
        <v>483</v>
      </c>
      <c r="G38" s="160">
        <v>651</v>
      </c>
      <c r="H38" s="160">
        <v>168</v>
      </c>
      <c r="I38" s="204" t="s">
        <v>1508</v>
      </c>
      <c r="J38" s="109"/>
      <c r="K38" s="109"/>
    </row>
    <row r="39" spans="1:11" ht="11.25" customHeight="1">
      <c r="A39" s="18"/>
      <c r="B39" s="194" t="s">
        <v>331</v>
      </c>
      <c r="C39" s="160">
        <v>654</v>
      </c>
      <c r="D39" s="160">
        <v>0</v>
      </c>
      <c r="E39" s="160">
        <v>0</v>
      </c>
      <c r="F39" s="160">
        <v>429</v>
      </c>
      <c r="G39" s="160">
        <v>507</v>
      </c>
      <c r="H39" s="160">
        <v>78</v>
      </c>
      <c r="I39" s="204" t="s">
        <v>1509</v>
      </c>
      <c r="J39" s="109"/>
      <c r="K39" s="109"/>
    </row>
    <row r="40" spans="1:11" ht="11.25" customHeight="1">
      <c r="A40" s="18"/>
      <c r="B40" s="194"/>
      <c r="C40" s="160"/>
      <c r="D40" s="160"/>
      <c r="E40" s="160"/>
      <c r="F40" s="160"/>
      <c r="G40" s="160"/>
      <c r="H40" s="160"/>
      <c r="I40" s="204"/>
      <c r="J40" s="109"/>
      <c r="K40" s="109"/>
    </row>
    <row r="41" spans="1:11" ht="11.25" customHeight="1">
      <c r="A41" s="18" t="s">
        <v>338</v>
      </c>
      <c r="B41" s="194"/>
      <c r="C41" s="160"/>
      <c r="D41" s="160"/>
      <c r="E41" s="160"/>
      <c r="F41" s="160"/>
      <c r="G41" s="160"/>
      <c r="H41" s="160"/>
      <c r="I41" s="204"/>
      <c r="J41" s="109"/>
      <c r="K41" s="109"/>
    </row>
    <row r="42" spans="1:11" ht="11.25" customHeight="1">
      <c r="A42" s="18"/>
      <c r="B42" s="194" t="s">
        <v>339</v>
      </c>
      <c r="C42" s="160">
        <v>3117</v>
      </c>
      <c r="D42" s="160">
        <v>8</v>
      </c>
      <c r="E42" s="160">
        <v>0</v>
      </c>
      <c r="F42" s="160">
        <v>1961</v>
      </c>
      <c r="G42" s="160">
        <v>2336</v>
      </c>
      <c r="H42" s="160">
        <v>375</v>
      </c>
      <c r="I42" s="204" t="s">
        <v>1510</v>
      </c>
      <c r="J42" s="109"/>
      <c r="K42" s="109"/>
    </row>
    <row r="43" spans="1:11" ht="11.25" customHeight="1">
      <c r="A43" s="18"/>
      <c r="B43" s="194" t="s">
        <v>187</v>
      </c>
      <c r="C43" s="160">
        <v>2746</v>
      </c>
      <c r="D43" s="160">
        <v>292</v>
      </c>
      <c r="E43" s="160">
        <v>342</v>
      </c>
      <c r="F43" s="160">
        <v>2192</v>
      </c>
      <c r="G43" s="160">
        <v>2111</v>
      </c>
      <c r="H43" s="160">
        <v>-81</v>
      </c>
      <c r="I43" s="204" t="s">
        <v>464</v>
      </c>
      <c r="J43" s="109"/>
      <c r="K43" s="109"/>
    </row>
    <row r="44" spans="1:11" ht="11.25" customHeight="1">
      <c r="A44" s="18"/>
      <c r="B44" s="194" t="s">
        <v>1511</v>
      </c>
      <c r="C44" s="160">
        <v>440</v>
      </c>
      <c r="D44" s="160">
        <v>0</v>
      </c>
      <c r="E44" s="160">
        <v>0</v>
      </c>
      <c r="F44" s="160">
        <v>0</v>
      </c>
      <c r="G44" s="160">
        <v>1009</v>
      </c>
      <c r="H44" s="160">
        <v>1009</v>
      </c>
      <c r="I44" s="204" t="s">
        <v>336</v>
      </c>
      <c r="J44" s="109"/>
      <c r="K44" s="109"/>
    </row>
    <row r="45" spans="1:11" ht="11.25" customHeight="1">
      <c r="A45" s="18"/>
      <c r="B45" s="194" t="s">
        <v>341</v>
      </c>
      <c r="C45" s="160">
        <v>1367</v>
      </c>
      <c r="D45" s="160">
        <v>1</v>
      </c>
      <c r="E45" s="160">
        <v>0</v>
      </c>
      <c r="F45" s="160">
        <v>954</v>
      </c>
      <c r="G45" s="160">
        <v>1009</v>
      </c>
      <c r="H45" s="160">
        <v>55</v>
      </c>
      <c r="I45" s="204" t="s">
        <v>1512</v>
      </c>
      <c r="J45" s="109"/>
      <c r="K45" s="109"/>
    </row>
    <row r="46" spans="1:11" ht="11.25" customHeight="1">
      <c r="A46" s="18"/>
      <c r="B46" s="194" t="s">
        <v>403</v>
      </c>
      <c r="C46" s="160">
        <v>1749</v>
      </c>
      <c r="D46" s="160">
        <v>0</v>
      </c>
      <c r="E46" s="160">
        <v>0</v>
      </c>
      <c r="F46" s="160">
        <v>0</v>
      </c>
      <c r="G46" s="160">
        <v>640</v>
      </c>
      <c r="H46" s="160">
        <v>640</v>
      </c>
      <c r="I46" s="204" t="s">
        <v>336</v>
      </c>
      <c r="J46" s="109"/>
      <c r="K46" s="109"/>
    </row>
    <row r="47" spans="1:11" ht="11.25" customHeight="1">
      <c r="A47" s="18"/>
      <c r="B47" s="194" t="s">
        <v>342</v>
      </c>
      <c r="C47" s="160">
        <v>751</v>
      </c>
      <c r="D47" s="160">
        <v>119</v>
      </c>
      <c r="E47" s="160">
        <v>48</v>
      </c>
      <c r="F47" s="160">
        <v>425</v>
      </c>
      <c r="G47" s="160">
        <v>574</v>
      </c>
      <c r="H47" s="160">
        <v>149</v>
      </c>
      <c r="I47" s="204" t="s">
        <v>1513</v>
      </c>
      <c r="J47" s="109"/>
      <c r="K47" s="109"/>
    </row>
    <row r="48" spans="1:11" ht="11.25" customHeight="1">
      <c r="A48" s="18"/>
      <c r="B48" s="194" t="s">
        <v>355</v>
      </c>
      <c r="C48" s="160">
        <v>226</v>
      </c>
      <c r="D48" s="160">
        <v>126</v>
      </c>
      <c r="E48" s="160">
        <v>59</v>
      </c>
      <c r="F48" s="160">
        <v>1246</v>
      </c>
      <c r="G48" s="160">
        <v>410</v>
      </c>
      <c r="H48" s="160">
        <v>-836</v>
      </c>
      <c r="I48" s="204" t="s">
        <v>1514</v>
      </c>
      <c r="J48" s="109"/>
      <c r="K48" s="109"/>
    </row>
    <row r="49" spans="1:11" ht="11.25" customHeight="1">
      <c r="A49" s="18"/>
      <c r="B49" s="194"/>
      <c r="C49" s="160"/>
      <c r="D49" s="160"/>
      <c r="E49" s="160"/>
      <c r="F49" s="160"/>
      <c r="G49" s="160"/>
      <c r="H49" s="160"/>
      <c r="I49" s="204"/>
      <c r="J49" s="109"/>
      <c r="K49" s="109"/>
    </row>
    <row r="50" spans="1:11" ht="11.25" customHeight="1">
      <c r="A50" s="18" t="s">
        <v>361</v>
      </c>
      <c r="B50" s="194"/>
      <c r="C50" s="160"/>
      <c r="D50" s="160"/>
      <c r="E50" s="160"/>
      <c r="F50" s="160"/>
      <c r="G50" s="160"/>
      <c r="H50" s="160"/>
      <c r="I50" s="204"/>
      <c r="J50" s="109"/>
      <c r="K50" s="109"/>
    </row>
    <row r="51" spans="1:11" ht="11.25" customHeight="1">
      <c r="A51" s="18"/>
      <c r="B51" s="194" t="s">
        <v>175</v>
      </c>
      <c r="C51" s="160">
        <v>12466</v>
      </c>
      <c r="D51" s="160">
        <v>217</v>
      </c>
      <c r="E51" s="160">
        <v>148</v>
      </c>
      <c r="F51" s="160">
        <v>8141</v>
      </c>
      <c r="G51" s="160">
        <v>9045</v>
      </c>
      <c r="H51" s="160">
        <v>904</v>
      </c>
      <c r="I51" s="204" t="s">
        <v>1515</v>
      </c>
      <c r="J51" s="109"/>
      <c r="K51" s="109"/>
    </row>
    <row r="52" spans="1:11" ht="11.25" customHeight="1">
      <c r="A52" s="18"/>
      <c r="B52" s="194" t="s">
        <v>363</v>
      </c>
      <c r="C52" s="160">
        <v>1537</v>
      </c>
      <c r="D52" s="160">
        <v>359</v>
      </c>
      <c r="E52" s="160">
        <v>304</v>
      </c>
      <c r="F52" s="160">
        <v>1168</v>
      </c>
      <c r="G52" s="160">
        <v>1020</v>
      </c>
      <c r="H52" s="160">
        <v>-148</v>
      </c>
      <c r="I52" s="204" t="s">
        <v>530</v>
      </c>
      <c r="J52" s="109"/>
      <c r="K52" s="109"/>
    </row>
    <row r="53" spans="1:11" ht="11.25" customHeight="1">
      <c r="A53" s="26"/>
      <c r="B53" s="28"/>
      <c r="C53" s="28"/>
      <c r="D53" s="28"/>
      <c r="E53" s="28"/>
      <c r="F53" s="28"/>
      <c r="G53" s="28"/>
      <c r="H53" s="93"/>
      <c r="I53" s="99"/>
      <c r="J53" s="26"/>
      <c r="K53" s="109"/>
    </row>
    <row r="54" spans="1:11" ht="11.25" customHeight="1">
      <c r="A54" s="122" t="s">
        <v>367</v>
      </c>
      <c r="K54" s="109"/>
    </row>
    <row r="55" spans="1:11" ht="11.25" customHeight="1">
      <c r="A55" s="122" t="s">
        <v>156</v>
      </c>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row r="65" ht="11.25" customHeight="1"/>
    <row r="66" ht="11.25" customHeight="1"/>
    <row r="67" ht="11.25" customHeight="1"/>
    <row r="68" ht="11.25" customHeight="1"/>
    <row r="69" ht="11.25" customHeight="1"/>
    <row r="70" ht="11.25" customHeight="1"/>
    <row r="7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44"/>
  <dimension ref="A1:K64"/>
  <sheetViews>
    <sheetView zoomScaleNormal="100" workbookViewId="0"/>
  </sheetViews>
  <sheetFormatPr defaultRowHeight="12.75"/>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c r="A1" s="94" t="s">
        <v>1516</v>
      </c>
    </row>
    <row r="2" spans="1:11" ht="11.25" customHeight="1">
      <c r="B2" s="109"/>
      <c r="C2" s="109"/>
      <c r="D2" s="109"/>
      <c r="E2" s="109"/>
      <c r="F2" s="109"/>
      <c r="G2" s="109"/>
      <c r="H2" s="160"/>
      <c r="I2" s="200"/>
      <c r="J2" s="66"/>
      <c r="K2" s="66"/>
    </row>
    <row r="3" spans="1:11" ht="15" customHeight="1">
      <c r="A3" s="23" t="s">
        <v>1496</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201"/>
      <c r="J5" s="1"/>
      <c r="K5" s="108"/>
    </row>
    <row r="6" spans="1:11" ht="11.25" customHeight="1">
      <c r="A6" s="183" t="s">
        <v>287</v>
      </c>
      <c r="B6" s="184"/>
      <c r="C6" s="175"/>
      <c r="D6" s="152"/>
      <c r="E6" s="176" t="s">
        <v>159</v>
      </c>
      <c r="F6" s="152"/>
      <c r="G6" s="177"/>
      <c r="H6" s="185" t="s">
        <v>164</v>
      </c>
      <c r="I6" s="202"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3"/>
    </row>
    <row r="9" spans="1:11" ht="11.25" customHeight="1">
      <c r="A9" s="18" t="s">
        <v>413</v>
      </c>
      <c r="C9" s="9">
        <v>234184</v>
      </c>
      <c r="D9" s="9">
        <v>156924</v>
      </c>
      <c r="E9" s="9">
        <v>6662</v>
      </c>
      <c r="F9" s="9">
        <v>37500</v>
      </c>
      <c r="G9" s="9">
        <v>172886</v>
      </c>
      <c r="H9" s="9">
        <v>135386</v>
      </c>
      <c r="I9" s="98" t="s">
        <v>249</v>
      </c>
    </row>
    <row r="10" spans="1:11" ht="11.25" customHeight="1">
      <c r="A10" s="18"/>
      <c r="C10" s="19"/>
      <c r="D10" s="19"/>
      <c r="E10" s="19"/>
      <c r="F10" s="19"/>
      <c r="G10" s="19"/>
      <c r="H10" s="9"/>
      <c r="I10" s="98"/>
    </row>
    <row r="11" spans="1:11" ht="11.25" customHeight="1">
      <c r="A11" s="18" t="s">
        <v>288</v>
      </c>
      <c r="C11" s="160"/>
      <c r="D11" s="160"/>
      <c r="E11" s="160"/>
      <c r="F11" s="160"/>
      <c r="G11" s="160"/>
      <c r="H11" s="9"/>
      <c r="I11" s="98"/>
    </row>
    <row r="12" spans="1:11" ht="11.25" customHeight="1">
      <c r="A12" s="20"/>
      <c r="B12" s="194" t="s">
        <v>289</v>
      </c>
      <c r="C12" s="160">
        <v>101229</v>
      </c>
      <c r="D12" s="160">
        <v>68023</v>
      </c>
      <c r="E12" s="160">
        <v>194</v>
      </c>
      <c r="F12" s="160">
        <v>7226</v>
      </c>
      <c r="G12" s="160">
        <v>61606</v>
      </c>
      <c r="H12" s="160">
        <v>54380</v>
      </c>
      <c r="I12" s="204" t="s">
        <v>1517</v>
      </c>
    </row>
    <row r="13" spans="1:11" ht="11.25" customHeight="1">
      <c r="A13" s="20"/>
      <c r="B13" s="194" t="s">
        <v>291</v>
      </c>
      <c r="C13" s="160">
        <v>106157</v>
      </c>
      <c r="D13" s="160">
        <v>74023</v>
      </c>
      <c r="E13" s="160">
        <v>4453</v>
      </c>
      <c r="F13" s="160">
        <v>24526</v>
      </c>
      <c r="G13" s="160">
        <v>93010</v>
      </c>
      <c r="H13" s="160">
        <v>68484</v>
      </c>
      <c r="I13" s="204" t="s">
        <v>1273</v>
      </c>
    </row>
    <row r="14" spans="1:11" ht="11.25" customHeight="1">
      <c r="A14" s="20"/>
      <c r="B14" s="194" t="s">
        <v>293</v>
      </c>
      <c r="C14" s="160">
        <v>11849</v>
      </c>
      <c r="D14" s="160">
        <v>5869</v>
      </c>
      <c r="E14" s="160">
        <v>613</v>
      </c>
      <c r="F14" s="160">
        <v>2788</v>
      </c>
      <c r="G14" s="160">
        <v>7562</v>
      </c>
      <c r="H14" s="160">
        <v>4774</v>
      </c>
      <c r="I14" s="204" t="s">
        <v>1518</v>
      </c>
    </row>
    <row r="15" spans="1:11" ht="11.25" customHeight="1">
      <c r="A15" s="20"/>
      <c r="B15" s="194" t="s">
        <v>294</v>
      </c>
      <c r="C15" s="160">
        <v>1331</v>
      </c>
      <c r="D15" s="160">
        <v>829</v>
      </c>
      <c r="E15" s="160">
        <v>73</v>
      </c>
      <c r="F15" s="160">
        <v>114</v>
      </c>
      <c r="G15" s="160">
        <v>540</v>
      </c>
      <c r="H15" s="160">
        <v>426</v>
      </c>
      <c r="I15" s="204" t="s">
        <v>1519</v>
      </c>
    </row>
    <row r="16" spans="1:11" ht="11.25" customHeight="1">
      <c r="A16" s="20"/>
      <c r="B16" s="194" t="s">
        <v>296</v>
      </c>
      <c r="C16" s="160">
        <v>2218</v>
      </c>
      <c r="D16" s="160">
        <v>1778</v>
      </c>
      <c r="E16" s="160">
        <v>7</v>
      </c>
      <c r="F16" s="160">
        <v>239</v>
      </c>
      <c r="G16" s="160">
        <v>1339</v>
      </c>
      <c r="H16" s="160">
        <v>1100</v>
      </c>
      <c r="I16" s="204" t="s">
        <v>1520</v>
      </c>
    </row>
    <row r="17" spans="1:9" ht="11.25" customHeight="1">
      <c r="A17" s="20"/>
      <c r="B17" s="194"/>
      <c r="C17" s="160"/>
      <c r="D17" s="160"/>
      <c r="E17" s="160"/>
      <c r="F17" s="160"/>
      <c r="G17" s="160"/>
      <c r="H17" s="160"/>
      <c r="I17" s="204"/>
    </row>
    <row r="18" spans="1:9" ht="11.25" customHeight="1">
      <c r="A18" s="18" t="s">
        <v>298</v>
      </c>
      <c r="C18" s="160"/>
      <c r="D18" s="160"/>
      <c r="E18" s="160"/>
      <c r="F18" s="160"/>
      <c r="G18" s="160"/>
      <c r="H18" s="160"/>
      <c r="I18" s="204"/>
    </row>
    <row r="19" spans="1:9" ht="11.25" customHeight="1">
      <c r="A19" s="20"/>
      <c r="B19" s="194" t="s">
        <v>299</v>
      </c>
      <c r="C19" s="160">
        <v>12704</v>
      </c>
      <c r="D19" s="160">
        <v>7857</v>
      </c>
      <c r="E19" s="160">
        <v>664</v>
      </c>
      <c r="F19" s="160">
        <v>2615</v>
      </c>
      <c r="G19" s="160">
        <v>10300</v>
      </c>
      <c r="H19" s="160">
        <v>7685</v>
      </c>
      <c r="I19" s="204" t="s">
        <v>1521</v>
      </c>
    </row>
    <row r="20" spans="1:9" ht="11.25" customHeight="1">
      <c r="A20" s="20"/>
      <c r="B20" s="194" t="s">
        <v>301</v>
      </c>
      <c r="C20" s="160">
        <v>24416</v>
      </c>
      <c r="D20" s="160">
        <v>12902</v>
      </c>
      <c r="E20" s="160">
        <v>567</v>
      </c>
      <c r="F20" s="160">
        <v>3549</v>
      </c>
      <c r="G20" s="160">
        <v>15561</v>
      </c>
      <c r="H20" s="160">
        <v>12012</v>
      </c>
      <c r="I20" s="204" t="s">
        <v>1249</v>
      </c>
    </row>
    <row r="21" spans="1:9" ht="11.25" customHeight="1">
      <c r="A21" s="20"/>
      <c r="B21" s="194" t="s">
        <v>303</v>
      </c>
      <c r="C21" s="160">
        <v>47190</v>
      </c>
      <c r="D21" s="160">
        <v>30516</v>
      </c>
      <c r="E21" s="160">
        <v>2187</v>
      </c>
      <c r="F21" s="160">
        <v>8077</v>
      </c>
      <c r="G21" s="160">
        <v>32665</v>
      </c>
      <c r="H21" s="160">
        <v>24588</v>
      </c>
      <c r="I21" s="204" t="s">
        <v>1522</v>
      </c>
    </row>
    <row r="22" spans="1:9" ht="11.25" customHeight="1">
      <c r="A22" s="20"/>
      <c r="B22" s="194" t="s">
        <v>305</v>
      </c>
      <c r="C22" s="160">
        <v>23991</v>
      </c>
      <c r="D22" s="160">
        <v>15163</v>
      </c>
      <c r="E22" s="160">
        <v>1093</v>
      </c>
      <c r="F22" s="160">
        <v>4534</v>
      </c>
      <c r="G22" s="160">
        <v>17785</v>
      </c>
      <c r="H22" s="160">
        <v>13251</v>
      </c>
      <c r="I22" s="204" t="s">
        <v>1443</v>
      </c>
    </row>
    <row r="23" spans="1:9" ht="11.25" customHeight="1">
      <c r="A23" s="20"/>
      <c r="B23" s="194" t="s">
        <v>307</v>
      </c>
      <c r="C23" s="160">
        <v>27847</v>
      </c>
      <c r="D23" s="160">
        <v>16984</v>
      </c>
      <c r="E23" s="160">
        <v>968</v>
      </c>
      <c r="F23" s="160">
        <v>5231</v>
      </c>
      <c r="G23" s="160">
        <v>18862</v>
      </c>
      <c r="H23" s="160">
        <v>13631</v>
      </c>
      <c r="I23" s="204" t="s">
        <v>1348</v>
      </c>
    </row>
    <row r="24" spans="1:9" ht="11.25" customHeight="1">
      <c r="A24" s="20"/>
      <c r="B24" s="194" t="s">
        <v>309</v>
      </c>
      <c r="C24" s="160">
        <v>45165</v>
      </c>
      <c r="D24" s="160">
        <v>33138</v>
      </c>
      <c r="E24" s="160">
        <v>753</v>
      </c>
      <c r="F24" s="160">
        <v>6638</v>
      </c>
      <c r="G24" s="160">
        <v>34230</v>
      </c>
      <c r="H24" s="160">
        <v>27592</v>
      </c>
      <c r="I24" s="204" t="s">
        <v>1523</v>
      </c>
    </row>
    <row r="25" spans="1:9" ht="11.25" customHeight="1">
      <c r="A25" s="20"/>
      <c r="B25" s="194" t="s">
        <v>310</v>
      </c>
      <c r="C25" s="160">
        <v>52871</v>
      </c>
      <c r="D25" s="160">
        <v>40364</v>
      </c>
      <c r="E25" s="160">
        <v>430</v>
      </c>
      <c r="F25" s="160">
        <v>6856</v>
      </c>
      <c r="G25" s="160">
        <v>43483</v>
      </c>
      <c r="H25" s="160">
        <v>36627</v>
      </c>
      <c r="I25" s="204" t="s">
        <v>1524</v>
      </c>
    </row>
    <row r="26" spans="1:9" ht="11.25" customHeight="1">
      <c r="A26" s="20"/>
      <c r="B26" s="194"/>
      <c r="C26" s="160"/>
      <c r="D26" s="160"/>
      <c r="E26" s="160"/>
      <c r="F26" s="160"/>
      <c r="G26" s="160"/>
      <c r="H26" s="160"/>
      <c r="I26" s="204"/>
    </row>
    <row r="27" spans="1:9" ht="11.25" customHeight="1">
      <c r="A27" s="18" t="s">
        <v>312</v>
      </c>
      <c r="C27" s="160"/>
      <c r="D27" s="160"/>
      <c r="E27" s="160"/>
      <c r="F27" s="160"/>
      <c r="G27" s="160"/>
      <c r="H27" s="160"/>
      <c r="I27" s="204"/>
    </row>
    <row r="28" spans="1:9" ht="11.25" customHeight="1">
      <c r="A28" s="20"/>
      <c r="B28" s="196" t="s">
        <v>313</v>
      </c>
      <c r="C28" s="160">
        <v>12931</v>
      </c>
      <c r="D28" s="160">
        <v>8117</v>
      </c>
      <c r="E28" s="160">
        <v>63</v>
      </c>
      <c r="F28" s="160">
        <v>1652</v>
      </c>
      <c r="G28" s="160">
        <v>8657</v>
      </c>
      <c r="H28" s="160">
        <v>7005</v>
      </c>
      <c r="I28" s="204" t="s">
        <v>1525</v>
      </c>
    </row>
    <row r="29" spans="1:9" ht="11.25" customHeight="1">
      <c r="A29" s="20"/>
      <c r="B29" s="197" t="s">
        <v>315</v>
      </c>
      <c r="C29" s="160">
        <v>23905</v>
      </c>
      <c r="D29" s="160">
        <v>12440</v>
      </c>
      <c r="E29" s="160">
        <v>70</v>
      </c>
      <c r="F29" s="160">
        <v>2880</v>
      </c>
      <c r="G29" s="160">
        <v>13670</v>
      </c>
      <c r="H29" s="160">
        <v>10790</v>
      </c>
      <c r="I29" s="204" t="s">
        <v>1526</v>
      </c>
    </row>
    <row r="30" spans="1:9" ht="11.25" customHeight="1">
      <c r="A30" s="20"/>
      <c r="B30" s="194" t="s">
        <v>317</v>
      </c>
      <c r="C30" s="160">
        <v>52991</v>
      </c>
      <c r="D30" s="160">
        <v>30407</v>
      </c>
      <c r="E30" s="160">
        <v>76</v>
      </c>
      <c r="F30" s="160">
        <v>6115</v>
      </c>
      <c r="G30" s="160">
        <v>31782</v>
      </c>
      <c r="H30" s="160">
        <v>25667</v>
      </c>
      <c r="I30" s="204" t="s">
        <v>1527</v>
      </c>
    </row>
    <row r="31" spans="1:9" ht="11.25" customHeight="1">
      <c r="A31" s="20"/>
      <c r="B31" s="197" t="s">
        <v>319</v>
      </c>
      <c r="C31" s="160">
        <v>59356</v>
      </c>
      <c r="D31" s="160">
        <v>40039</v>
      </c>
      <c r="E31" s="160">
        <v>139</v>
      </c>
      <c r="F31" s="160">
        <v>7567</v>
      </c>
      <c r="G31" s="160">
        <v>42834</v>
      </c>
      <c r="H31" s="160">
        <v>35267</v>
      </c>
      <c r="I31" s="204" t="s">
        <v>252</v>
      </c>
    </row>
    <row r="32" spans="1:9" ht="11.25" customHeight="1">
      <c r="A32" s="20"/>
      <c r="B32" s="194" t="s">
        <v>321</v>
      </c>
      <c r="C32" s="160">
        <v>85001</v>
      </c>
      <c r="D32" s="160">
        <v>65921</v>
      </c>
      <c r="E32" s="160">
        <v>6314</v>
      </c>
      <c r="F32" s="160">
        <v>19286</v>
      </c>
      <c r="G32" s="160">
        <v>75943</v>
      </c>
      <c r="H32" s="160">
        <v>56657</v>
      </c>
      <c r="I32" s="204" t="s">
        <v>1528</v>
      </c>
    </row>
    <row r="33" spans="1:11" ht="11.25" customHeight="1">
      <c r="A33" s="20"/>
      <c r="B33" s="194" t="s">
        <v>323</v>
      </c>
      <c r="C33" s="27">
        <v>17.868267560188599</v>
      </c>
      <c r="D33" s="27">
        <v>19.071935699933</v>
      </c>
      <c r="E33" s="27">
        <v>69.650000000000006</v>
      </c>
      <c r="F33" s="27">
        <v>21.877990430621999</v>
      </c>
      <c r="G33" s="27">
        <v>19.9973898357132</v>
      </c>
      <c r="H33" s="205">
        <v>-1.88060059490882</v>
      </c>
      <c r="I33" s="204" t="s">
        <v>646</v>
      </c>
    </row>
    <row r="34" spans="1:11" ht="11.25" customHeight="1">
      <c r="A34" s="20"/>
      <c r="B34" s="194"/>
      <c r="C34" s="22"/>
      <c r="D34" s="22"/>
      <c r="E34" s="22"/>
      <c r="F34" s="22"/>
      <c r="G34" s="22"/>
      <c r="H34" s="198"/>
      <c r="I34" s="204"/>
    </row>
    <row r="35" spans="1:11" ht="11.25" customHeight="1">
      <c r="A35" s="18" t="s">
        <v>324</v>
      </c>
      <c r="B35" s="109"/>
      <c r="C35" s="160"/>
      <c r="D35" s="160"/>
      <c r="E35" s="160"/>
      <c r="F35" s="160"/>
      <c r="G35" s="160"/>
      <c r="H35" s="160"/>
      <c r="I35" s="204"/>
      <c r="J35" s="109"/>
      <c r="K35" s="109"/>
    </row>
    <row r="36" spans="1:11" ht="11.25" customHeight="1">
      <c r="A36" s="18"/>
      <c r="B36" s="194" t="s">
        <v>325</v>
      </c>
      <c r="C36" s="160">
        <v>170496</v>
      </c>
      <c r="D36" s="160">
        <v>114264</v>
      </c>
      <c r="E36" s="160">
        <v>6118</v>
      </c>
      <c r="F36" s="160">
        <v>29397</v>
      </c>
      <c r="G36" s="160">
        <v>128674</v>
      </c>
      <c r="H36" s="160">
        <v>99277</v>
      </c>
      <c r="I36" s="204" t="s">
        <v>1529</v>
      </c>
      <c r="J36" s="109"/>
      <c r="K36" s="109"/>
    </row>
    <row r="37" spans="1:11" ht="11.25" customHeight="1">
      <c r="A37" s="18"/>
      <c r="B37" s="194" t="s">
        <v>327</v>
      </c>
      <c r="C37" s="160">
        <v>36387</v>
      </c>
      <c r="D37" s="160">
        <v>24374</v>
      </c>
      <c r="E37" s="160">
        <v>423</v>
      </c>
      <c r="F37" s="160">
        <v>5137</v>
      </c>
      <c r="G37" s="160">
        <v>24213</v>
      </c>
      <c r="H37" s="160">
        <v>19076</v>
      </c>
      <c r="I37" s="204" t="s">
        <v>1530</v>
      </c>
      <c r="J37" s="109"/>
      <c r="K37" s="109"/>
    </row>
    <row r="38" spans="1:11" ht="11.25" customHeight="1">
      <c r="A38" s="18"/>
      <c r="B38" s="194" t="s">
        <v>329</v>
      </c>
      <c r="C38" s="160">
        <v>9791</v>
      </c>
      <c r="D38" s="160">
        <v>6599</v>
      </c>
      <c r="E38" s="160">
        <v>29</v>
      </c>
      <c r="F38" s="160">
        <v>1238</v>
      </c>
      <c r="G38" s="160">
        <v>9565</v>
      </c>
      <c r="H38" s="160">
        <v>8327</v>
      </c>
      <c r="I38" s="204" t="s">
        <v>1531</v>
      </c>
      <c r="J38" s="109"/>
      <c r="K38" s="109"/>
    </row>
    <row r="39" spans="1:11" ht="11.25" customHeight="1">
      <c r="A39" s="18"/>
      <c r="B39" s="194" t="s">
        <v>331</v>
      </c>
      <c r="C39" s="160">
        <v>12549</v>
      </c>
      <c r="D39" s="160">
        <v>7326</v>
      </c>
      <c r="E39" s="160">
        <v>29</v>
      </c>
      <c r="F39" s="160">
        <v>1672</v>
      </c>
      <c r="G39" s="160">
        <v>8154</v>
      </c>
      <c r="H39" s="160">
        <v>6482</v>
      </c>
      <c r="I39" s="204" t="s">
        <v>1532</v>
      </c>
      <c r="J39" s="109"/>
      <c r="K39" s="109"/>
    </row>
    <row r="40" spans="1:11" ht="11.25" customHeight="1">
      <c r="A40" s="18"/>
      <c r="B40" s="194" t="s">
        <v>333</v>
      </c>
      <c r="C40" s="160">
        <v>4762</v>
      </c>
      <c r="D40" s="160">
        <v>4181</v>
      </c>
      <c r="E40" s="160">
        <v>63</v>
      </c>
      <c r="F40" s="160">
        <v>56</v>
      </c>
      <c r="G40" s="160">
        <v>2280</v>
      </c>
      <c r="H40" s="160">
        <v>2224</v>
      </c>
      <c r="I40" s="204" t="s">
        <v>1533</v>
      </c>
      <c r="J40" s="109"/>
      <c r="K40" s="109"/>
    </row>
    <row r="41" spans="1:11" ht="11.25" customHeight="1">
      <c r="A41" s="18"/>
      <c r="B41" s="194"/>
      <c r="C41" s="160"/>
      <c r="D41" s="160"/>
      <c r="E41" s="160"/>
      <c r="F41" s="160"/>
      <c r="G41" s="160"/>
      <c r="H41" s="160"/>
      <c r="I41" s="204"/>
      <c r="J41" s="109"/>
      <c r="K41" s="109"/>
    </row>
    <row r="42" spans="1:11" ht="11.25" customHeight="1">
      <c r="A42" s="18" t="s">
        <v>338</v>
      </c>
      <c r="B42" s="194"/>
      <c r="C42" s="160"/>
      <c r="D42" s="160"/>
      <c r="E42" s="160"/>
      <c r="F42" s="160"/>
      <c r="G42" s="160"/>
      <c r="H42" s="160"/>
      <c r="I42" s="204"/>
      <c r="J42" s="109"/>
      <c r="K42" s="109"/>
    </row>
    <row r="43" spans="1:11" ht="11.25" customHeight="1">
      <c r="A43" s="18"/>
      <c r="B43" s="194" t="s">
        <v>339</v>
      </c>
      <c r="C43" s="160">
        <v>48343</v>
      </c>
      <c r="D43" s="160">
        <v>29421</v>
      </c>
      <c r="E43" s="160">
        <v>116</v>
      </c>
      <c r="F43" s="160">
        <v>6667</v>
      </c>
      <c r="G43" s="160">
        <v>37838</v>
      </c>
      <c r="H43" s="160">
        <v>31171</v>
      </c>
      <c r="I43" s="204" t="s">
        <v>1350</v>
      </c>
      <c r="J43" s="109"/>
      <c r="K43" s="109"/>
    </row>
    <row r="44" spans="1:11" ht="11.25" customHeight="1">
      <c r="A44" s="18"/>
      <c r="B44" s="194" t="s">
        <v>187</v>
      </c>
      <c r="C44" s="160">
        <v>36406</v>
      </c>
      <c r="D44" s="160">
        <v>25748</v>
      </c>
      <c r="E44" s="160">
        <v>3209</v>
      </c>
      <c r="F44" s="160">
        <v>11142</v>
      </c>
      <c r="G44" s="160">
        <v>33818</v>
      </c>
      <c r="H44" s="160">
        <v>22676</v>
      </c>
      <c r="I44" s="204" t="s">
        <v>1534</v>
      </c>
      <c r="J44" s="109"/>
      <c r="K44" s="109"/>
    </row>
    <row r="45" spans="1:11" ht="11.25" customHeight="1">
      <c r="A45" s="18"/>
      <c r="B45" s="194" t="s">
        <v>341</v>
      </c>
      <c r="C45" s="160">
        <v>23295</v>
      </c>
      <c r="D45" s="160">
        <v>14773</v>
      </c>
      <c r="E45" s="160">
        <v>60</v>
      </c>
      <c r="F45" s="160">
        <v>3050</v>
      </c>
      <c r="G45" s="160">
        <v>17029</v>
      </c>
      <c r="H45" s="160">
        <v>13979</v>
      </c>
      <c r="I45" s="204" t="s">
        <v>372</v>
      </c>
      <c r="J45" s="109"/>
      <c r="K45" s="109"/>
    </row>
    <row r="46" spans="1:11" ht="11.25" customHeight="1">
      <c r="A46" s="18"/>
      <c r="B46" s="194" t="s">
        <v>403</v>
      </c>
      <c r="C46" s="160">
        <v>21275</v>
      </c>
      <c r="D46" s="160">
        <v>17359</v>
      </c>
      <c r="E46" s="160">
        <v>0</v>
      </c>
      <c r="F46" s="160">
        <v>0</v>
      </c>
      <c r="G46" s="160">
        <v>13049</v>
      </c>
      <c r="H46" s="160">
        <v>13049</v>
      </c>
      <c r="I46" s="204" t="s">
        <v>336</v>
      </c>
      <c r="J46" s="109"/>
      <c r="K46" s="109"/>
    </row>
    <row r="47" spans="1:11" ht="11.25" customHeight="1">
      <c r="A47" s="18"/>
      <c r="B47" s="194" t="s">
        <v>357</v>
      </c>
      <c r="C47" s="160">
        <v>4932</v>
      </c>
      <c r="D47" s="160">
        <v>3182</v>
      </c>
      <c r="E47" s="160">
        <v>1</v>
      </c>
      <c r="F47" s="160">
        <v>1078</v>
      </c>
      <c r="G47" s="160">
        <v>9830</v>
      </c>
      <c r="H47" s="160">
        <v>8752</v>
      </c>
      <c r="I47" s="204" t="s">
        <v>1028</v>
      </c>
      <c r="J47" s="109"/>
      <c r="K47" s="109"/>
    </row>
    <row r="48" spans="1:11" ht="11.25" customHeight="1">
      <c r="A48" s="18"/>
      <c r="B48" s="194" t="s">
        <v>355</v>
      </c>
      <c r="C48" s="160">
        <v>3293</v>
      </c>
      <c r="D48" s="160">
        <v>2588</v>
      </c>
      <c r="E48" s="160">
        <v>1579</v>
      </c>
      <c r="F48" s="160">
        <v>5594</v>
      </c>
      <c r="G48" s="160">
        <v>9243</v>
      </c>
      <c r="H48" s="160">
        <v>3649</v>
      </c>
      <c r="I48" s="204" t="s">
        <v>1535</v>
      </c>
      <c r="J48" s="109"/>
      <c r="K48" s="109"/>
    </row>
    <row r="49" spans="1:11" ht="11.25" customHeight="1">
      <c r="A49" s="18"/>
      <c r="B49" s="194" t="s">
        <v>342</v>
      </c>
      <c r="C49" s="160">
        <v>12588</v>
      </c>
      <c r="D49" s="160">
        <v>7711</v>
      </c>
      <c r="E49" s="160">
        <v>1244</v>
      </c>
      <c r="F49" s="160">
        <v>1380</v>
      </c>
      <c r="G49" s="160">
        <v>7142</v>
      </c>
      <c r="H49" s="160">
        <v>5762</v>
      </c>
      <c r="I49" s="204" t="s">
        <v>1536</v>
      </c>
      <c r="J49" s="109"/>
      <c r="K49" s="109"/>
    </row>
    <row r="50" spans="1:11" ht="11.25" customHeight="1">
      <c r="A50" s="18"/>
      <c r="B50" s="194" t="s">
        <v>439</v>
      </c>
      <c r="C50" s="160">
        <v>633</v>
      </c>
      <c r="D50" s="160">
        <v>428</v>
      </c>
      <c r="E50" s="160">
        <v>0</v>
      </c>
      <c r="F50" s="160">
        <v>2592</v>
      </c>
      <c r="G50" s="160">
        <v>6344</v>
      </c>
      <c r="H50" s="160">
        <v>3752</v>
      </c>
      <c r="I50" s="204" t="s">
        <v>1537</v>
      </c>
      <c r="J50" s="109"/>
      <c r="K50" s="109"/>
    </row>
    <row r="51" spans="1:11" ht="11.25" customHeight="1">
      <c r="A51" s="18"/>
      <c r="B51" s="194" t="s">
        <v>402</v>
      </c>
      <c r="C51" s="160">
        <v>12590</v>
      </c>
      <c r="D51" s="160">
        <v>7811</v>
      </c>
      <c r="E51" s="160">
        <v>26</v>
      </c>
      <c r="F51" s="160">
        <v>2421</v>
      </c>
      <c r="G51" s="160">
        <v>5840</v>
      </c>
      <c r="H51" s="160">
        <v>3419</v>
      </c>
      <c r="I51" s="204" t="s">
        <v>1538</v>
      </c>
      <c r="J51" s="109"/>
      <c r="K51" s="109"/>
    </row>
    <row r="52" spans="1:11" ht="11.25" customHeight="1">
      <c r="A52" s="18"/>
      <c r="B52" s="194" t="s">
        <v>351</v>
      </c>
      <c r="C52" s="160">
        <v>17318</v>
      </c>
      <c r="D52" s="160">
        <v>12582</v>
      </c>
      <c r="E52" s="160">
        <v>233</v>
      </c>
      <c r="F52" s="160">
        <v>527</v>
      </c>
      <c r="G52" s="160">
        <v>5673</v>
      </c>
      <c r="H52" s="160">
        <v>5146</v>
      </c>
      <c r="I52" s="204" t="s">
        <v>1539</v>
      </c>
      <c r="J52" s="109"/>
      <c r="K52" s="109"/>
    </row>
    <row r="53" spans="1:11" ht="11.25" customHeight="1">
      <c r="A53" s="18"/>
      <c r="B53" s="194"/>
      <c r="C53" s="160"/>
      <c r="D53" s="160"/>
      <c r="E53" s="160"/>
      <c r="F53" s="160"/>
      <c r="G53" s="160"/>
      <c r="H53" s="160"/>
      <c r="I53" s="204"/>
      <c r="J53" s="109"/>
      <c r="K53" s="109"/>
    </row>
    <row r="54" spans="1:11" ht="11.25" customHeight="1">
      <c r="A54" s="18" t="s">
        <v>361</v>
      </c>
      <c r="B54" s="194"/>
      <c r="C54" s="160"/>
      <c r="D54" s="160"/>
      <c r="E54" s="160"/>
      <c r="F54" s="160"/>
      <c r="G54" s="160"/>
      <c r="H54" s="160"/>
      <c r="I54" s="204"/>
      <c r="J54" s="109"/>
      <c r="K54" s="109"/>
    </row>
    <row r="55" spans="1:11" ht="11.25" customHeight="1">
      <c r="A55" s="18"/>
      <c r="B55" s="194" t="s">
        <v>175</v>
      </c>
      <c r="C55" s="160">
        <v>192382</v>
      </c>
      <c r="D55" s="160">
        <v>127155</v>
      </c>
      <c r="E55" s="160">
        <v>1888</v>
      </c>
      <c r="F55" s="160">
        <v>23792</v>
      </c>
      <c r="G55" s="160">
        <v>136519</v>
      </c>
      <c r="H55" s="160">
        <v>112727</v>
      </c>
      <c r="I55" s="204" t="s">
        <v>1540</v>
      </c>
      <c r="J55" s="109"/>
      <c r="K55" s="109"/>
    </row>
    <row r="56" spans="1:11" ht="11.25" customHeight="1">
      <c r="A56" s="18"/>
      <c r="B56" s="194" t="s">
        <v>363</v>
      </c>
      <c r="C56" s="160">
        <v>24879</v>
      </c>
      <c r="D56" s="160">
        <v>19629</v>
      </c>
      <c r="E56" s="160">
        <v>4330</v>
      </c>
      <c r="F56" s="160">
        <v>11317</v>
      </c>
      <c r="G56" s="160">
        <v>23736</v>
      </c>
      <c r="H56" s="160">
        <v>12419</v>
      </c>
      <c r="I56" s="204" t="s">
        <v>1541</v>
      </c>
      <c r="J56" s="109"/>
      <c r="K56" s="109"/>
    </row>
    <row r="57" spans="1:11" ht="11.25" customHeight="1">
      <c r="A57" s="18"/>
      <c r="B57" s="194" t="s">
        <v>169</v>
      </c>
      <c r="C57" s="160">
        <v>4031</v>
      </c>
      <c r="D57" s="160">
        <v>2283</v>
      </c>
      <c r="E57" s="160">
        <v>200</v>
      </c>
      <c r="F57" s="160">
        <v>723</v>
      </c>
      <c r="G57" s="160">
        <v>3095</v>
      </c>
      <c r="H57" s="160">
        <v>2372</v>
      </c>
      <c r="I57" s="204" t="s">
        <v>1542</v>
      </c>
      <c r="J57" s="109"/>
      <c r="K57" s="109"/>
    </row>
    <row r="58" spans="1:11" ht="11.25" customHeight="1">
      <c r="A58" s="18"/>
      <c r="B58" s="194" t="s">
        <v>274</v>
      </c>
      <c r="C58" s="160">
        <v>3167</v>
      </c>
      <c r="D58" s="160">
        <v>2031</v>
      </c>
      <c r="E58" s="160">
        <v>46</v>
      </c>
      <c r="F58" s="160">
        <v>472</v>
      </c>
      <c r="G58" s="160">
        <v>2643</v>
      </c>
      <c r="H58" s="160">
        <v>2171</v>
      </c>
      <c r="I58" s="204" t="s">
        <v>1543</v>
      </c>
      <c r="J58" s="109"/>
      <c r="K58" s="109"/>
    </row>
    <row r="59" spans="1:11" ht="11.25" customHeight="1">
      <c r="A59" s="26"/>
      <c r="B59" s="28"/>
      <c r="C59" s="28"/>
      <c r="D59" s="28"/>
      <c r="E59" s="28"/>
      <c r="F59" s="28"/>
      <c r="G59" s="28"/>
      <c r="H59" s="93"/>
      <c r="I59" s="99"/>
      <c r="J59" s="26"/>
      <c r="K59" s="109"/>
    </row>
    <row r="60" spans="1:11" ht="11.25" customHeight="1">
      <c r="A60" s="122" t="s">
        <v>367</v>
      </c>
      <c r="K60" s="109"/>
    </row>
    <row r="61" spans="1:11" ht="11.25" customHeight="1">
      <c r="A61" s="122" t="s">
        <v>156</v>
      </c>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45"/>
  <dimension ref="A1:R63"/>
  <sheetViews>
    <sheetView zoomScaleNormal="100" workbookViewId="0"/>
  </sheetViews>
  <sheetFormatPr defaultRowHeight="12.75"/>
  <cols>
    <col min="1" max="1" width="1.7109375" customWidth="1"/>
    <col min="2" max="2" width="24.7109375" customWidth="1"/>
    <col min="8" max="8" width="9.140625" style="3"/>
    <col min="9" max="9" width="6.85546875" style="95" customWidth="1"/>
    <col min="10" max="10" width="3" customWidth="1"/>
    <col min="11" max="11" width="10.7109375" customWidth="1"/>
  </cols>
  <sheetData>
    <row r="1" spans="1:18">
      <c r="A1" s="94" t="s">
        <v>1544</v>
      </c>
    </row>
    <row r="2" spans="1:18">
      <c r="C2" s="109"/>
      <c r="D2" s="109"/>
      <c r="E2" s="109"/>
      <c r="F2" s="109"/>
      <c r="G2" s="109"/>
      <c r="H2" s="160"/>
      <c r="I2" s="200"/>
      <c r="J2" s="173"/>
    </row>
    <row r="3" spans="1:18" ht="15">
      <c r="A3" s="23" t="s">
        <v>1545</v>
      </c>
      <c r="B3" s="23"/>
      <c r="C3" s="23"/>
      <c r="D3" s="23"/>
      <c r="E3" s="23"/>
      <c r="F3" s="23"/>
      <c r="G3" s="23"/>
      <c r="H3" s="90"/>
      <c r="I3" s="96"/>
      <c r="J3" s="23"/>
    </row>
    <row r="4" spans="1:18" ht="14.25">
      <c r="A4" s="24" t="s">
        <v>162</v>
      </c>
      <c r="B4" s="24"/>
      <c r="C4" s="24"/>
      <c r="D4" s="24"/>
      <c r="E4" s="24"/>
      <c r="F4" s="24"/>
      <c r="G4" s="24"/>
      <c r="H4" s="91"/>
      <c r="I4" s="97"/>
      <c r="J4" s="24"/>
    </row>
    <row r="5" spans="1:18" ht="12" customHeight="1">
      <c r="A5" s="7"/>
      <c r="B5" s="1"/>
      <c r="C5" s="1"/>
      <c r="D5" s="1"/>
      <c r="E5" s="1"/>
      <c r="F5" s="1"/>
      <c r="G5" s="1"/>
      <c r="H5" s="182"/>
      <c r="I5" s="201"/>
      <c r="J5" s="1"/>
    </row>
    <row r="6" spans="1:18" ht="11.25" customHeight="1">
      <c r="A6" s="139"/>
      <c r="B6" s="140"/>
      <c r="C6" s="34"/>
      <c r="D6" s="35"/>
      <c r="E6" s="33" t="s">
        <v>163</v>
      </c>
      <c r="F6" s="35"/>
      <c r="G6" s="36"/>
      <c r="H6" s="185" t="s">
        <v>164</v>
      </c>
      <c r="I6" s="202" t="s">
        <v>165</v>
      </c>
      <c r="J6" s="152"/>
    </row>
    <row r="7" spans="1:18" ht="11.25" customHeight="1">
      <c r="A7" s="141"/>
      <c r="B7" s="142"/>
      <c r="C7" s="153">
        <v>2019</v>
      </c>
      <c r="D7" s="153">
        <v>2020</v>
      </c>
      <c r="E7" s="153">
        <v>2021</v>
      </c>
      <c r="F7" s="154">
        <v>2022</v>
      </c>
      <c r="G7" s="154">
        <v>2023</v>
      </c>
      <c r="H7" s="189" t="s">
        <v>142</v>
      </c>
      <c r="I7" s="156" t="s">
        <v>143</v>
      </c>
      <c r="J7" s="157"/>
    </row>
    <row r="8" spans="1:18" ht="6.75" customHeight="1"/>
    <row r="9" spans="1:18" ht="11.25" customHeight="1">
      <c r="A9" s="143" t="s">
        <v>413</v>
      </c>
      <c r="B9" s="143"/>
      <c r="C9" s="9">
        <v>15092</v>
      </c>
      <c r="D9" s="9">
        <v>617</v>
      </c>
      <c r="E9" s="9">
        <v>472</v>
      </c>
      <c r="F9" s="9">
        <v>9918</v>
      </c>
      <c r="G9" s="9">
        <v>10920</v>
      </c>
      <c r="H9" s="9">
        <v>1002</v>
      </c>
      <c r="I9" s="98" t="s">
        <v>176</v>
      </c>
      <c r="J9" s="10"/>
    </row>
    <row r="10" spans="1:18" ht="6" customHeight="1">
      <c r="A10" s="109"/>
      <c r="B10" s="109"/>
      <c r="C10" s="160"/>
      <c r="D10" s="160"/>
      <c r="E10" s="160"/>
      <c r="F10" s="160"/>
      <c r="G10" s="160"/>
      <c r="H10" s="160"/>
      <c r="I10" s="204"/>
      <c r="J10" s="162"/>
    </row>
    <row r="11" spans="1:18" ht="11.25" customHeight="1">
      <c r="A11" s="109" t="s">
        <v>1546</v>
      </c>
      <c r="B11" s="109"/>
      <c r="C11" s="160">
        <v>12117</v>
      </c>
      <c r="D11" s="160">
        <v>444</v>
      </c>
      <c r="E11" s="160">
        <v>396</v>
      </c>
      <c r="F11" s="160">
        <v>7794</v>
      </c>
      <c r="G11" s="160">
        <v>9037</v>
      </c>
      <c r="H11" s="160">
        <v>1243</v>
      </c>
      <c r="I11" s="204" t="s">
        <v>1547</v>
      </c>
      <c r="J11" s="162"/>
    </row>
    <row r="12" spans="1:18" ht="11.25" customHeight="1">
      <c r="A12" s="109" t="s">
        <v>1548</v>
      </c>
      <c r="B12" s="109"/>
      <c r="C12" s="160">
        <v>1117</v>
      </c>
      <c r="D12" s="160">
        <v>24</v>
      </c>
      <c r="E12" s="160">
        <v>24</v>
      </c>
      <c r="F12" s="160">
        <v>726</v>
      </c>
      <c r="G12" s="160">
        <v>735</v>
      </c>
      <c r="H12" s="160">
        <v>9</v>
      </c>
      <c r="I12" s="204" t="s">
        <v>653</v>
      </c>
      <c r="J12" s="162"/>
      <c r="N12" s="4"/>
      <c r="O12" s="4"/>
      <c r="P12" s="4"/>
      <c r="Q12" s="4"/>
      <c r="R12" s="4"/>
    </row>
    <row r="13" spans="1:18" ht="11.25" customHeight="1">
      <c r="A13" s="109" t="s">
        <v>1549</v>
      </c>
      <c r="B13" s="109"/>
      <c r="C13" s="160">
        <v>427</v>
      </c>
      <c r="D13" s="160">
        <v>2</v>
      </c>
      <c r="E13" s="160">
        <v>6</v>
      </c>
      <c r="F13" s="160">
        <v>428</v>
      </c>
      <c r="G13" s="160">
        <v>437</v>
      </c>
      <c r="H13" s="160">
        <v>9</v>
      </c>
      <c r="I13" s="204" t="s">
        <v>1550</v>
      </c>
      <c r="J13" s="162"/>
    </row>
    <row r="14" spans="1:18" ht="11.25" customHeight="1">
      <c r="A14" s="109" t="s">
        <v>1551</v>
      </c>
      <c r="B14" s="109"/>
      <c r="C14" s="160">
        <v>1027</v>
      </c>
      <c r="D14" s="160">
        <v>62</v>
      </c>
      <c r="E14" s="160">
        <v>41</v>
      </c>
      <c r="F14" s="160">
        <v>681</v>
      </c>
      <c r="G14" s="160">
        <v>275</v>
      </c>
      <c r="H14" s="160">
        <v>-406</v>
      </c>
      <c r="I14" s="204" t="s">
        <v>1552</v>
      </c>
      <c r="J14" s="162"/>
    </row>
    <row r="15" spans="1:18" ht="11.25" customHeight="1">
      <c r="A15" s="109" t="s">
        <v>240</v>
      </c>
      <c r="B15" s="109"/>
      <c r="C15" s="160">
        <v>88</v>
      </c>
      <c r="D15" s="160">
        <v>82</v>
      </c>
      <c r="E15" s="160">
        <v>0</v>
      </c>
      <c r="F15" s="160">
        <v>49</v>
      </c>
      <c r="G15" s="160">
        <v>181</v>
      </c>
      <c r="H15" s="160">
        <v>132</v>
      </c>
      <c r="I15" s="204" t="s">
        <v>1553</v>
      </c>
      <c r="J15" s="162"/>
    </row>
    <row r="16" spans="1:18" ht="11.25" customHeight="1">
      <c r="A16" s="26"/>
      <c r="B16" s="207"/>
      <c r="C16" s="26"/>
      <c r="D16" s="26"/>
      <c r="E16" s="207"/>
      <c r="F16" s="207"/>
      <c r="G16" s="207"/>
      <c r="H16" s="208"/>
      <c r="I16" s="209"/>
      <c r="J16" s="210"/>
      <c r="N16" s="5"/>
      <c r="O16" s="5"/>
      <c r="P16" s="5"/>
      <c r="Q16" s="5"/>
      <c r="R16" s="5"/>
    </row>
    <row r="17" spans="1:10" ht="11.25" customHeight="1">
      <c r="A17" s="109" t="s">
        <v>1554</v>
      </c>
      <c r="B17" s="109"/>
    </row>
    <row r="18" spans="1:10" ht="11.25" customHeight="1">
      <c r="B18" s="109" t="s">
        <v>1555</v>
      </c>
    </row>
    <row r="19" spans="1:10" ht="11.25" customHeight="1"/>
    <row r="20" spans="1:10" ht="11.25" customHeight="1">
      <c r="A20" s="115" t="s">
        <v>156</v>
      </c>
      <c r="J20" s="6"/>
    </row>
    <row r="21" spans="1:10" ht="11.25" customHeight="1"/>
    <row r="22" spans="1:10" ht="11.25" customHeight="1"/>
    <row r="23" spans="1:10" ht="11.25" customHeight="1"/>
    <row r="24" spans="1:10" ht="11.25" customHeight="1"/>
    <row r="25" spans="1:10" ht="11.25" customHeight="1"/>
    <row r="26" spans="1:10" ht="11.25" customHeight="1"/>
    <row r="27" spans="1:10" ht="11.25" customHeight="1"/>
    <row r="28" spans="1:10" ht="11.25" customHeight="1"/>
    <row r="29" spans="1:10" ht="11.25" customHeight="1">
      <c r="H29" s="89"/>
    </row>
    <row r="30" spans="1:10" ht="11.25" customHeight="1"/>
    <row r="31" spans="1:10" ht="11.25" customHeight="1"/>
    <row r="32" spans="1:10"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46"/>
  <dimension ref="A1:R63"/>
  <sheetViews>
    <sheetView zoomScaleNormal="100" workbookViewId="0"/>
  </sheetViews>
  <sheetFormatPr defaultRowHeight="12.75"/>
  <cols>
    <col min="1" max="1" width="1.7109375" customWidth="1"/>
    <col min="2" max="2" width="24.7109375" customWidth="1"/>
    <col min="8" max="8" width="9.140625" style="3"/>
    <col min="9" max="9" width="6.85546875" style="95" customWidth="1"/>
    <col min="10" max="10" width="3" customWidth="1"/>
    <col min="11" max="11" width="10.7109375" customWidth="1"/>
  </cols>
  <sheetData>
    <row r="1" spans="1:18">
      <c r="A1" s="94" t="s">
        <v>1556</v>
      </c>
    </row>
    <row r="2" spans="1:18">
      <c r="B2" s="109"/>
      <c r="C2" s="109"/>
      <c r="D2" s="109"/>
      <c r="E2" s="109"/>
      <c r="F2" s="109"/>
      <c r="G2" s="109"/>
      <c r="H2" s="160"/>
      <c r="I2" s="200"/>
      <c r="J2" s="173"/>
    </row>
    <row r="3" spans="1:18" ht="15">
      <c r="A3" s="23" t="s">
        <v>1545</v>
      </c>
      <c r="B3" s="23"/>
      <c r="C3" s="23"/>
      <c r="D3" s="23"/>
      <c r="E3" s="23"/>
      <c r="F3" s="23"/>
      <c r="G3" s="23"/>
      <c r="H3" s="90"/>
      <c r="I3" s="96"/>
      <c r="J3" s="23"/>
    </row>
    <row r="4" spans="1:18" ht="14.25">
      <c r="A4" s="24" t="s">
        <v>245</v>
      </c>
      <c r="B4" s="24"/>
      <c r="C4" s="24"/>
      <c r="D4" s="24"/>
      <c r="E4" s="24"/>
      <c r="F4" s="24"/>
      <c r="G4" s="24"/>
      <c r="H4" s="91"/>
      <c r="I4" s="97"/>
      <c r="J4" s="24"/>
    </row>
    <row r="5" spans="1:18" ht="12" customHeight="1">
      <c r="A5" s="7"/>
      <c r="B5" s="1"/>
      <c r="C5" s="1"/>
      <c r="D5" s="1"/>
      <c r="E5" s="1"/>
      <c r="F5" s="1"/>
      <c r="G5" s="1"/>
      <c r="H5" s="92"/>
      <c r="I5" s="201"/>
      <c r="J5" s="1"/>
    </row>
    <row r="6" spans="1:18" ht="11.25" customHeight="1">
      <c r="A6" s="139"/>
      <c r="B6" s="140"/>
      <c r="C6" s="175"/>
      <c r="D6" s="152"/>
      <c r="E6" s="176" t="s">
        <v>159</v>
      </c>
      <c r="F6" s="152"/>
      <c r="G6" s="177"/>
      <c r="H6" s="185" t="s">
        <v>164</v>
      </c>
      <c r="I6" s="202" t="s">
        <v>165</v>
      </c>
      <c r="J6" s="152"/>
    </row>
    <row r="7" spans="1:18" ht="11.25" customHeight="1">
      <c r="A7" s="141"/>
      <c r="B7" s="142"/>
      <c r="C7" s="153">
        <v>2019</v>
      </c>
      <c r="D7" s="153">
        <v>2020</v>
      </c>
      <c r="E7" s="153">
        <v>2021</v>
      </c>
      <c r="F7" s="154">
        <v>2022</v>
      </c>
      <c r="G7" s="154">
        <v>2023</v>
      </c>
      <c r="H7" s="189" t="s">
        <v>142</v>
      </c>
      <c r="I7" s="156" t="s">
        <v>143</v>
      </c>
      <c r="J7" s="157"/>
    </row>
    <row r="8" spans="1:18" ht="6.75" customHeight="1"/>
    <row r="9" spans="1:18" ht="11.25" customHeight="1">
      <c r="A9" s="143" t="s">
        <v>413</v>
      </c>
      <c r="B9" s="143"/>
      <c r="C9" s="9">
        <v>234184</v>
      </c>
      <c r="D9" s="9">
        <v>156924</v>
      </c>
      <c r="E9" s="9">
        <v>6662</v>
      </c>
      <c r="F9" s="9">
        <v>37500</v>
      </c>
      <c r="G9" s="9">
        <v>172886</v>
      </c>
      <c r="H9" s="9">
        <v>135386</v>
      </c>
      <c r="I9" s="98" t="s">
        <v>249</v>
      </c>
      <c r="J9" s="10"/>
    </row>
    <row r="10" spans="1:18" ht="6" customHeight="1">
      <c r="A10" s="109"/>
      <c r="B10" s="109"/>
      <c r="C10" s="160"/>
      <c r="D10" s="160"/>
      <c r="E10" s="160"/>
      <c r="F10" s="160"/>
      <c r="G10" s="160"/>
      <c r="H10" s="160"/>
      <c r="I10" s="204"/>
      <c r="J10" s="162"/>
    </row>
    <row r="11" spans="1:18" ht="11.25" customHeight="1">
      <c r="A11" s="109" t="s">
        <v>1546</v>
      </c>
      <c r="B11" s="109"/>
      <c r="C11" s="160">
        <v>192893</v>
      </c>
      <c r="D11" s="160">
        <v>124916</v>
      </c>
      <c r="E11" s="160">
        <v>5395</v>
      </c>
      <c r="F11" s="160">
        <v>29540</v>
      </c>
      <c r="G11" s="160">
        <v>139625</v>
      </c>
      <c r="H11" s="160">
        <v>110085</v>
      </c>
      <c r="I11" s="204" t="s">
        <v>1557</v>
      </c>
      <c r="J11" s="162"/>
    </row>
    <row r="12" spans="1:18" ht="11.25" customHeight="1">
      <c r="A12" s="109" t="s">
        <v>1548</v>
      </c>
      <c r="B12" s="109"/>
      <c r="C12" s="160">
        <v>16835</v>
      </c>
      <c r="D12" s="160">
        <v>11049</v>
      </c>
      <c r="E12" s="160">
        <v>303</v>
      </c>
      <c r="F12" s="160">
        <v>2546</v>
      </c>
      <c r="G12" s="160">
        <v>11449</v>
      </c>
      <c r="H12" s="160">
        <v>8903</v>
      </c>
      <c r="I12" s="204" t="s">
        <v>1558</v>
      </c>
      <c r="J12" s="162"/>
      <c r="N12" s="4"/>
      <c r="O12" s="4"/>
      <c r="P12" s="4"/>
      <c r="Q12" s="4"/>
      <c r="R12" s="4"/>
    </row>
    <row r="13" spans="1:18" ht="11.25" customHeight="1">
      <c r="A13" s="109" t="s">
        <v>1549</v>
      </c>
      <c r="B13" s="109"/>
      <c r="C13" s="160">
        <v>7353</v>
      </c>
      <c r="D13" s="160">
        <v>4954</v>
      </c>
      <c r="E13" s="160">
        <v>142</v>
      </c>
      <c r="F13" s="160">
        <v>1287</v>
      </c>
      <c r="G13" s="160">
        <v>5418</v>
      </c>
      <c r="H13" s="160">
        <v>4131</v>
      </c>
      <c r="I13" s="204" t="s">
        <v>1559</v>
      </c>
      <c r="J13" s="162"/>
    </row>
    <row r="14" spans="1:18" ht="11.25" customHeight="1">
      <c r="A14" s="109" t="s">
        <v>1560</v>
      </c>
      <c r="B14" s="109"/>
      <c r="C14" s="160">
        <v>3014</v>
      </c>
      <c r="D14" s="160">
        <v>1561</v>
      </c>
      <c r="E14" s="160">
        <v>23</v>
      </c>
      <c r="F14" s="160">
        <v>495</v>
      </c>
      <c r="G14" s="160">
        <v>2354</v>
      </c>
      <c r="H14" s="160">
        <v>1859</v>
      </c>
      <c r="I14" s="204" t="s">
        <v>1561</v>
      </c>
      <c r="J14" s="162"/>
    </row>
    <row r="15" spans="1:18" ht="11.25" customHeight="1">
      <c r="A15" s="109" t="s">
        <v>1562</v>
      </c>
      <c r="B15" s="109"/>
      <c r="C15" s="160">
        <v>1185</v>
      </c>
      <c r="D15" s="160">
        <v>736</v>
      </c>
      <c r="E15" s="160">
        <v>31</v>
      </c>
      <c r="F15" s="160">
        <v>175</v>
      </c>
      <c r="G15" s="160">
        <v>980</v>
      </c>
      <c r="H15" s="160">
        <v>805</v>
      </c>
      <c r="I15" s="204" t="s">
        <v>1344</v>
      </c>
      <c r="J15" s="162"/>
    </row>
    <row r="16" spans="1:18" ht="11.25" customHeight="1">
      <c r="A16" s="109" t="s">
        <v>1551</v>
      </c>
      <c r="B16" s="109"/>
      <c r="C16" s="160">
        <v>7375</v>
      </c>
      <c r="D16" s="160">
        <v>9808</v>
      </c>
      <c r="E16" s="160">
        <v>698</v>
      </c>
      <c r="F16" s="160">
        <v>3260</v>
      </c>
      <c r="G16" s="160">
        <v>8269</v>
      </c>
      <c r="H16" s="160">
        <v>5009</v>
      </c>
      <c r="I16" s="204" t="s">
        <v>1563</v>
      </c>
      <c r="J16" s="162"/>
      <c r="N16" s="5"/>
      <c r="O16" s="5"/>
      <c r="P16" s="5"/>
      <c r="Q16" s="5"/>
      <c r="R16" s="5"/>
    </row>
    <row r="17" spans="1:10" ht="11.25" customHeight="1">
      <c r="A17" s="109" t="s">
        <v>240</v>
      </c>
      <c r="B17" s="109"/>
      <c r="C17" s="160">
        <v>4966</v>
      </c>
      <c r="D17" s="160">
        <v>3545</v>
      </c>
      <c r="E17" s="160">
        <v>90</v>
      </c>
      <c r="F17" s="160">
        <v>148</v>
      </c>
      <c r="G17" s="160">
        <v>4438</v>
      </c>
      <c r="H17" s="160">
        <v>4290</v>
      </c>
      <c r="I17" s="204" t="s">
        <v>1564</v>
      </c>
      <c r="J17" s="162"/>
    </row>
    <row r="18" spans="1:10" ht="11.25" customHeight="1">
      <c r="A18" s="26"/>
      <c r="B18" s="207"/>
      <c r="C18" s="26"/>
      <c r="D18" s="26"/>
      <c r="E18" s="207"/>
      <c r="F18" s="207"/>
      <c r="G18" s="207"/>
      <c r="H18" s="208"/>
      <c r="I18" s="209"/>
      <c r="J18" s="210"/>
    </row>
    <row r="19" spans="1:10" ht="11.25" customHeight="1">
      <c r="A19" s="109" t="s">
        <v>1554</v>
      </c>
      <c r="B19" s="109"/>
    </row>
    <row r="20" spans="1:10" ht="11.25" customHeight="1">
      <c r="B20" s="109" t="s">
        <v>1555</v>
      </c>
    </row>
    <row r="21" spans="1:10" ht="11.25" customHeight="1"/>
    <row r="22" spans="1:10" ht="11.25" customHeight="1">
      <c r="A22" s="115" t="s">
        <v>156</v>
      </c>
      <c r="J22" s="6"/>
    </row>
    <row r="23" spans="1:10" ht="11.25" customHeight="1"/>
    <row r="24" spans="1:10" ht="11.25" customHeight="1"/>
    <row r="25" spans="1:10" ht="11.25" customHeight="1"/>
    <row r="26" spans="1:10" ht="11.25" customHeight="1"/>
    <row r="27" spans="1:10" ht="11.25" customHeight="1"/>
    <row r="28" spans="1:10" ht="11.25" customHeight="1"/>
    <row r="29" spans="1:10" ht="11.25" customHeight="1"/>
    <row r="30" spans="1:10" ht="11.25" customHeight="1"/>
    <row r="31" spans="1:10" ht="11.25" customHeight="1">
      <c r="H31" s="89"/>
    </row>
    <row r="32" spans="1:10"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47"/>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c r="A1" s="94" t="s">
        <v>1565</v>
      </c>
    </row>
    <row r="2" spans="1:11" ht="11.25" customHeight="1">
      <c r="B2" s="109"/>
      <c r="C2" s="109"/>
      <c r="D2" s="109"/>
      <c r="E2" s="109"/>
      <c r="F2" s="109"/>
      <c r="G2" s="109"/>
      <c r="H2" s="160"/>
      <c r="I2" s="200"/>
      <c r="J2" s="66"/>
      <c r="K2" s="66"/>
    </row>
    <row r="3" spans="1:11" ht="15">
      <c r="A3" s="23" t="s">
        <v>1566</v>
      </c>
      <c r="B3" s="23"/>
      <c r="C3" s="23"/>
      <c r="D3" s="23"/>
      <c r="E3" s="23"/>
      <c r="F3" s="23"/>
      <c r="G3" s="23"/>
      <c r="H3" s="90"/>
      <c r="I3" s="96"/>
    </row>
    <row r="4" spans="1:11" ht="14.25">
      <c r="A4" s="24" t="s">
        <v>162</v>
      </c>
      <c r="B4" s="24"/>
      <c r="C4" s="24"/>
      <c r="D4" s="24"/>
      <c r="E4" s="24"/>
      <c r="F4" s="24"/>
      <c r="G4" s="24"/>
      <c r="H4" s="91"/>
      <c r="I4" s="97"/>
    </row>
    <row r="5" spans="1:11" ht="11.25" customHeight="1">
      <c r="A5" s="1"/>
      <c r="B5" s="1"/>
      <c r="C5" s="1"/>
      <c r="D5" s="1"/>
      <c r="E5" s="1"/>
      <c r="F5" s="1"/>
      <c r="G5" s="1"/>
      <c r="H5" s="182"/>
      <c r="I5" s="201"/>
      <c r="J5" s="1"/>
      <c r="K5" s="108"/>
    </row>
    <row r="6" spans="1:11" ht="11.25" customHeight="1">
      <c r="A6" s="183" t="s">
        <v>287</v>
      </c>
      <c r="B6" s="184"/>
      <c r="C6" s="34"/>
      <c r="D6" s="35"/>
      <c r="E6" s="33" t="s">
        <v>163</v>
      </c>
      <c r="F6" s="35"/>
      <c r="G6" s="36"/>
      <c r="H6" s="185" t="s">
        <v>164</v>
      </c>
      <c r="I6" s="202"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3"/>
    </row>
    <row r="9" spans="1:11" ht="11.25" customHeight="1">
      <c r="A9" s="18" t="s">
        <v>413</v>
      </c>
      <c r="C9" s="9">
        <v>8070</v>
      </c>
      <c r="D9" s="9">
        <v>74</v>
      </c>
      <c r="E9" s="9">
        <v>66</v>
      </c>
      <c r="F9" s="9">
        <v>4328</v>
      </c>
      <c r="G9" s="9">
        <v>5745</v>
      </c>
      <c r="H9" s="9">
        <v>1417</v>
      </c>
      <c r="I9" s="98" t="s">
        <v>180</v>
      </c>
    </row>
    <row r="10" spans="1:11" ht="11.25" customHeight="1">
      <c r="A10" s="18"/>
      <c r="C10" s="19"/>
      <c r="D10" s="19"/>
      <c r="E10" s="19"/>
      <c r="F10" s="19"/>
      <c r="G10" s="19"/>
      <c r="H10" s="9"/>
      <c r="I10" s="98"/>
    </row>
    <row r="11" spans="1:11" ht="11.25" customHeight="1">
      <c r="A11" s="18" t="s">
        <v>288</v>
      </c>
      <c r="C11" s="160"/>
      <c r="D11" s="160"/>
      <c r="E11" s="160"/>
      <c r="F11" s="160"/>
      <c r="G11" s="160"/>
      <c r="H11" s="9"/>
      <c r="I11" s="98"/>
    </row>
    <row r="12" spans="1:11" ht="11.25" customHeight="1">
      <c r="A12" s="20"/>
      <c r="B12" s="194" t="s">
        <v>289</v>
      </c>
      <c r="C12" s="160">
        <v>6191</v>
      </c>
      <c r="D12" s="160">
        <v>0</v>
      </c>
      <c r="E12" s="160">
        <v>3</v>
      </c>
      <c r="F12" s="160">
        <v>3172</v>
      </c>
      <c r="G12" s="160">
        <v>4300</v>
      </c>
      <c r="H12" s="160">
        <v>1128</v>
      </c>
      <c r="I12" s="204" t="s">
        <v>1070</v>
      </c>
    </row>
    <row r="13" spans="1:11" ht="11.25" customHeight="1">
      <c r="A13" s="20"/>
      <c r="B13" s="194" t="s">
        <v>291</v>
      </c>
      <c r="C13" s="160">
        <v>646</v>
      </c>
      <c r="D13" s="160">
        <v>32</v>
      </c>
      <c r="E13" s="160">
        <v>41</v>
      </c>
      <c r="F13" s="160">
        <v>562</v>
      </c>
      <c r="G13" s="160">
        <v>540</v>
      </c>
      <c r="H13" s="160">
        <v>-22</v>
      </c>
      <c r="I13" s="204" t="s">
        <v>645</v>
      </c>
    </row>
    <row r="14" spans="1:11" ht="11.25" customHeight="1">
      <c r="A14" s="20"/>
      <c r="B14" s="194" t="s">
        <v>293</v>
      </c>
      <c r="C14" s="160">
        <v>379</v>
      </c>
      <c r="D14" s="160">
        <v>19</v>
      </c>
      <c r="E14" s="160">
        <v>7</v>
      </c>
      <c r="F14" s="160">
        <v>206</v>
      </c>
      <c r="G14" s="160">
        <v>216</v>
      </c>
      <c r="H14" s="160">
        <v>10</v>
      </c>
      <c r="I14" s="204" t="s">
        <v>1567</v>
      </c>
    </row>
    <row r="15" spans="1:11" ht="11.25" customHeight="1">
      <c r="A15" s="20"/>
      <c r="B15" s="194" t="s">
        <v>294</v>
      </c>
      <c r="C15" s="160">
        <v>148</v>
      </c>
      <c r="D15" s="160">
        <v>2</v>
      </c>
      <c r="E15" s="160">
        <v>1</v>
      </c>
      <c r="F15" s="160">
        <v>77</v>
      </c>
      <c r="G15" s="160">
        <v>120</v>
      </c>
      <c r="H15" s="160">
        <v>43</v>
      </c>
      <c r="I15" s="204" t="s">
        <v>214</v>
      </c>
    </row>
    <row r="16" spans="1:11" ht="11.25" customHeight="1">
      <c r="A16" s="20"/>
      <c r="B16" s="194" t="s">
        <v>296</v>
      </c>
      <c r="C16" s="160">
        <v>199</v>
      </c>
      <c r="D16" s="160">
        <v>0</v>
      </c>
      <c r="E16" s="160">
        <v>0</v>
      </c>
      <c r="F16" s="160">
        <v>25</v>
      </c>
      <c r="G16" s="160">
        <v>46</v>
      </c>
      <c r="H16" s="160">
        <v>21</v>
      </c>
      <c r="I16" s="204" t="s">
        <v>640</v>
      </c>
    </row>
    <row r="17" spans="1:9" ht="11.25" customHeight="1">
      <c r="A17" s="20"/>
      <c r="B17" s="194"/>
      <c r="C17" s="160"/>
      <c r="D17" s="160"/>
      <c r="E17" s="160"/>
      <c r="F17" s="160"/>
      <c r="G17" s="160"/>
      <c r="H17" s="160"/>
      <c r="I17" s="204"/>
    </row>
    <row r="18" spans="1:9" ht="11.25" customHeight="1">
      <c r="A18" s="18" t="s">
        <v>298</v>
      </c>
      <c r="C18" s="160"/>
      <c r="D18" s="160"/>
      <c r="E18" s="160"/>
      <c r="F18" s="160"/>
      <c r="G18" s="160"/>
      <c r="H18" s="160"/>
      <c r="I18" s="204"/>
    </row>
    <row r="19" spans="1:9" ht="11.25" customHeight="1">
      <c r="A19" s="20"/>
      <c r="B19" s="194" t="s">
        <v>299</v>
      </c>
      <c r="C19" s="160">
        <v>341</v>
      </c>
      <c r="D19" s="160">
        <v>7</v>
      </c>
      <c r="E19" s="160">
        <v>6</v>
      </c>
      <c r="F19" s="160">
        <v>210</v>
      </c>
      <c r="G19" s="160">
        <v>219</v>
      </c>
      <c r="H19" s="160">
        <v>9</v>
      </c>
      <c r="I19" s="204" t="s">
        <v>1568</v>
      </c>
    </row>
    <row r="20" spans="1:9" ht="11.25" customHeight="1">
      <c r="A20" s="20"/>
      <c r="B20" s="194" t="s">
        <v>301</v>
      </c>
      <c r="C20" s="160">
        <v>1940</v>
      </c>
      <c r="D20" s="160">
        <v>4</v>
      </c>
      <c r="E20" s="160">
        <v>1</v>
      </c>
      <c r="F20" s="160">
        <v>972</v>
      </c>
      <c r="G20" s="160">
        <v>1218</v>
      </c>
      <c r="H20" s="160">
        <v>246</v>
      </c>
      <c r="I20" s="204" t="s">
        <v>1569</v>
      </c>
    </row>
    <row r="21" spans="1:9" ht="11.25" customHeight="1">
      <c r="A21" s="20"/>
      <c r="B21" s="194" t="s">
        <v>303</v>
      </c>
      <c r="C21" s="160">
        <v>2218</v>
      </c>
      <c r="D21" s="160">
        <v>17</v>
      </c>
      <c r="E21" s="160">
        <v>26</v>
      </c>
      <c r="F21" s="160">
        <v>1147</v>
      </c>
      <c r="G21" s="160">
        <v>1565</v>
      </c>
      <c r="H21" s="160">
        <v>418</v>
      </c>
      <c r="I21" s="204" t="s">
        <v>1570</v>
      </c>
    </row>
    <row r="22" spans="1:9" ht="11.25" customHeight="1">
      <c r="A22" s="20"/>
      <c r="B22" s="194" t="s">
        <v>305</v>
      </c>
      <c r="C22" s="160">
        <v>833</v>
      </c>
      <c r="D22" s="160">
        <v>20</v>
      </c>
      <c r="E22" s="160">
        <v>16</v>
      </c>
      <c r="F22" s="160">
        <v>478</v>
      </c>
      <c r="G22" s="160">
        <v>607</v>
      </c>
      <c r="H22" s="160">
        <v>129</v>
      </c>
      <c r="I22" s="204" t="s">
        <v>1571</v>
      </c>
    </row>
    <row r="23" spans="1:9" ht="11.25" customHeight="1">
      <c r="A23" s="20"/>
      <c r="B23" s="194" t="s">
        <v>307</v>
      </c>
      <c r="C23" s="160">
        <v>893</v>
      </c>
      <c r="D23" s="160">
        <v>8</v>
      </c>
      <c r="E23" s="160">
        <v>7</v>
      </c>
      <c r="F23" s="160">
        <v>383</v>
      </c>
      <c r="G23" s="160">
        <v>540</v>
      </c>
      <c r="H23" s="160">
        <v>157</v>
      </c>
      <c r="I23" s="204" t="s">
        <v>1572</v>
      </c>
    </row>
    <row r="24" spans="1:9" ht="11.25" customHeight="1">
      <c r="A24" s="20"/>
      <c r="B24" s="194" t="s">
        <v>309</v>
      </c>
      <c r="C24" s="160">
        <v>1077</v>
      </c>
      <c r="D24" s="160">
        <v>10</v>
      </c>
      <c r="E24" s="160">
        <v>8</v>
      </c>
      <c r="F24" s="160">
        <v>602</v>
      </c>
      <c r="G24" s="160">
        <v>920</v>
      </c>
      <c r="H24" s="160">
        <v>318</v>
      </c>
      <c r="I24" s="204" t="s">
        <v>1573</v>
      </c>
    </row>
    <row r="25" spans="1:9" ht="11.25" customHeight="1">
      <c r="A25" s="20"/>
      <c r="B25" s="194" t="s">
        <v>310</v>
      </c>
      <c r="C25" s="160">
        <v>768</v>
      </c>
      <c r="D25" s="160">
        <v>8</v>
      </c>
      <c r="E25" s="160">
        <v>2</v>
      </c>
      <c r="F25" s="160">
        <v>536</v>
      </c>
      <c r="G25" s="160">
        <v>676</v>
      </c>
      <c r="H25" s="160">
        <v>140</v>
      </c>
      <c r="I25" s="204" t="s">
        <v>1574</v>
      </c>
    </row>
    <row r="26" spans="1:9" ht="11.25" customHeight="1">
      <c r="A26" s="20"/>
      <c r="B26" s="194"/>
      <c r="C26" s="160"/>
      <c r="D26" s="160"/>
      <c r="E26" s="160"/>
      <c r="F26" s="160"/>
      <c r="G26" s="160"/>
      <c r="H26" s="160"/>
      <c r="I26" s="204"/>
    </row>
    <row r="27" spans="1:9" ht="11.25" customHeight="1">
      <c r="A27" s="18" t="s">
        <v>312</v>
      </c>
      <c r="C27" s="160"/>
      <c r="D27" s="160"/>
      <c r="E27" s="160"/>
      <c r="F27" s="160"/>
      <c r="G27" s="160"/>
      <c r="H27" s="160"/>
      <c r="I27" s="204"/>
    </row>
    <row r="28" spans="1:9" ht="11.25" customHeight="1">
      <c r="A28" s="20"/>
      <c r="B28" s="196" t="s">
        <v>313</v>
      </c>
      <c r="C28" s="160">
        <v>482</v>
      </c>
      <c r="D28" s="160">
        <v>0</v>
      </c>
      <c r="E28" s="160">
        <v>0</v>
      </c>
      <c r="F28" s="160">
        <v>154</v>
      </c>
      <c r="G28" s="160">
        <v>311</v>
      </c>
      <c r="H28" s="160">
        <v>157</v>
      </c>
      <c r="I28" s="204" t="s">
        <v>1575</v>
      </c>
    </row>
    <row r="29" spans="1:9" ht="11.25" customHeight="1">
      <c r="A29" s="20"/>
      <c r="B29" s="197" t="s">
        <v>315</v>
      </c>
      <c r="C29" s="160">
        <v>386</v>
      </c>
      <c r="D29" s="160">
        <v>0</v>
      </c>
      <c r="E29" s="160">
        <v>0</v>
      </c>
      <c r="F29" s="160">
        <v>162</v>
      </c>
      <c r="G29" s="160">
        <v>230</v>
      </c>
      <c r="H29" s="160">
        <v>68</v>
      </c>
      <c r="I29" s="204" t="s">
        <v>537</v>
      </c>
    </row>
    <row r="30" spans="1:9" ht="11.25" customHeight="1">
      <c r="A30" s="20"/>
      <c r="B30" s="194" t="s">
        <v>317</v>
      </c>
      <c r="C30" s="160">
        <v>949</v>
      </c>
      <c r="D30" s="160">
        <v>0</v>
      </c>
      <c r="E30" s="160">
        <v>0</v>
      </c>
      <c r="F30" s="160">
        <v>403</v>
      </c>
      <c r="G30" s="160">
        <v>553</v>
      </c>
      <c r="H30" s="160">
        <v>150</v>
      </c>
      <c r="I30" s="204" t="s">
        <v>311</v>
      </c>
    </row>
    <row r="31" spans="1:9" ht="11.25" customHeight="1">
      <c r="A31" s="20"/>
      <c r="B31" s="197" t="s">
        <v>319</v>
      </c>
      <c r="C31" s="160">
        <v>1491</v>
      </c>
      <c r="D31" s="160">
        <v>1</v>
      </c>
      <c r="E31" s="160">
        <v>0</v>
      </c>
      <c r="F31" s="160">
        <v>723</v>
      </c>
      <c r="G31" s="160">
        <v>1020</v>
      </c>
      <c r="H31" s="160">
        <v>297</v>
      </c>
      <c r="I31" s="204" t="s">
        <v>1576</v>
      </c>
    </row>
    <row r="32" spans="1:9" ht="11.25" customHeight="1">
      <c r="A32" s="20"/>
      <c r="B32" s="194" t="s">
        <v>321</v>
      </c>
      <c r="C32" s="160">
        <v>4762</v>
      </c>
      <c r="D32" s="160">
        <v>73</v>
      </c>
      <c r="E32" s="160">
        <v>66</v>
      </c>
      <c r="F32" s="160">
        <v>2886</v>
      </c>
      <c r="G32" s="160">
        <v>3631</v>
      </c>
      <c r="H32" s="160">
        <v>745</v>
      </c>
      <c r="I32" s="204" t="s">
        <v>1577</v>
      </c>
    </row>
    <row r="33" spans="1:11" ht="11.25" customHeight="1">
      <c r="A33" s="20"/>
      <c r="B33" s="194" t="s">
        <v>323</v>
      </c>
      <c r="C33" s="27">
        <v>25.640939597315398</v>
      </c>
      <c r="D33" s="27">
        <v>133.333333333333</v>
      </c>
      <c r="E33" s="27">
        <v>101.5</v>
      </c>
      <c r="F33" s="27">
        <v>29.75</v>
      </c>
      <c r="G33" s="27">
        <v>26.859183673469399</v>
      </c>
      <c r="H33" s="205">
        <v>-2.8908163265306102</v>
      </c>
      <c r="I33" s="204" t="s">
        <v>1578</v>
      </c>
    </row>
    <row r="34" spans="1:11" ht="11.25" customHeight="1">
      <c r="A34" s="20"/>
      <c r="B34" s="194"/>
      <c r="C34" s="22"/>
      <c r="D34" s="22"/>
      <c r="E34" s="22"/>
      <c r="F34" s="22"/>
      <c r="G34" s="22"/>
      <c r="H34" s="198"/>
      <c r="I34" s="204"/>
    </row>
    <row r="35" spans="1:11" ht="11.25" customHeight="1">
      <c r="A35" s="18" t="s">
        <v>324</v>
      </c>
      <c r="B35" s="109"/>
      <c r="C35" s="160"/>
      <c r="D35" s="160"/>
      <c r="E35" s="160"/>
      <c r="F35" s="160"/>
      <c r="G35" s="160"/>
      <c r="H35" s="160"/>
      <c r="I35" s="204"/>
      <c r="J35" s="109"/>
      <c r="K35" s="109"/>
    </row>
    <row r="36" spans="1:11" ht="11.25" customHeight="1">
      <c r="A36" s="18"/>
      <c r="B36" s="194" t="s">
        <v>325</v>
      </c>
      <c r="C36" s="160">
        <v>6414</v>
      </c>
      <c r="D36" s="160">
        <v>69</v>
      </c>
      <c r="E36" s="160">
        <v>53</v>
      </c>
      <c r="F36" s="160">
        <v>3506</v>
      </c>
      <c r="G36" s="160">
        <v>4496</v>
      </c>
      <c r="H36" s="160">
        <v>990</v>
      </c>
      <c r="I36" s="204" t="s">
        <v>1579</v>
      </c>
      <c r="J36" s="109"/>
      <c r="K36" s="109"/>
    </row>
    <row r="37" spans="1:11" ht="11.25" customHeight="1">
      <c r="A37" s="18"/>
      <c r="B37" s="194" t="s">
        <v>327</v>
      </c>
      <c r="C37" s="160">
        <v>1374</v>
      </c>
      <c r="D37" s="160">
        <v>5</v>
      </c>
      <c r="E37" s="160">
        <v>13</v>
      </c>
      <c r="F37" s="160">
        <v>643</v>
      </c>
      <c r="G37" s="160">
        <v>1000</v>
      </c>
      <c r="H37" s="160">
        <v>357</v>
      </c>
      <c r="I37" s="204" t="s">
        <v>1580</v>
      </c>
      <c r="J37" s="109"/>
      <c r="K37" s="109"/>
    </row>
    <row r="38" spans="1:11" ht="11.25" customHeight="1">
      <c r="A38" s="18"/>
      <c r="B38" s="194"/>
      <c r="C38" s="160"/>
      <c r="D38" s="160"/>
      <c r="E38" s="160"/>
      <c r="F38" s="160"/>
      <c r="G38" s="160"/>
      <c r="H38" s="160"/>
      <c r="I38" s="204"/>
      <c r="J38" s="109"/>
      <c r="K38" s="109"/>
    </row>
    <row r="39" spans="1:11" ht="11.25" customHeight="1">
      <c r="A39" s="18" t="s">
        <v>338</v>
      </c>
      <c r="B39" s="194"/>
      <c r="C39" s="160"/>
      <c r="D39" s="160"/>
      <c r="E39" s="160"/>
      <c r="F39" s="160"/>
      <c r="G39" s="160"/>
      <c r="H39" s="160"/>
      <c r="I39" s="204"/>
      <c r="J39" s="109"/>
      <c r="K39" s="109"/>
    </row>
    <row r="40" spans="1:11" ht="11.25" customHeight="1">
      <c r="A40" s="18"/>
      <c r="B40" s="194" t="s">
        <v>187</v>
      </c>
      <c r="C40" s="160">
        <v>1783</v>
      </c>
      <c r="D40" s="160">
        <v>21</v>
      </c>
      <c r="E40" s="160">
        <v>39</v>
      </c>
      <c r="F40" s="160">
        <v>1260</v>
      </c>
      <c r="G40" s="160">
        <v>1401</v>
      </c>
      <c r="H40" s="160">
        <v>141</v>
      </c>
      <c r="I40" s="204" t="s">
        <v>713</v>
      </c>
      <c r="J40" s="109"/>
      <c r="K40" s="109"/>
    </row>
    <row r="41" spans="1:11" ht="11.25" customHeight="1">
      <c r="A41" s="18"/>
      <c r="B41" s="194" t="s">
        <v>339</v>
      </c>
      <c r="C41" s="160">
        <v>1155</v>
      </c>
      <c r="D41" s="160">
        <v>0</v>
      </c>
      <c r="E41" s="160">
        <v>0</v>
      </c>
      <c r="F41" s="160">
        <v>571</v>
      </c>
      <c r="G41" s="160">
        <v>812</v>
      </c>
      <c r="H41" s="160">
        <v>241</v>
      </c>
      <c r="I41" s="204" t="s">
        <v>304</v>
      </c>
      <c r="J41" s="109"/>
      <c r="K41" s="109"/>
    </row>
    <row r="42" spans="1:11" ht="11.25" customHeight="1">
      <c r="A42" s="18"/>
      <c r="B42" s="194" t="s">
        <v>1511</v>
      </c>
      <c r="C42" s="160">
        <v>508</v>
      </c>
      <c r="D42" s="160">
        <v>0</v>
      </c>
      <c r="E42" s="160">
        <v>0</v>
      </c>
      <c r="F42" s="160">
        <v>0</v>
      </c>
      <c r="G42" s="160">
        <v>710</v>
      </c>
      <c r="H42" s="160">
        <v>710</v>
      </c>
      <c r="I42" s="204" t="s">
        <v>336</v>
      </c>
      <c r="J42" s="109"/>
      <c r="K42" s="109"/>
    </row>
    <row r="43" spans="1:11" ht="11.25" customHeight="1">
      <c r="A43" s="18"/>
      <c r="B43" s="194" t="s">
        <v>403</v>
      </c>
      <c r="C43" s="160">
        <v>1283</v>
      </c>
      <c r="D43" s="160">
        <v>0</v>
      </c>
      <c r="E43" s="160">
        <v>0</v>
      </c>
      <c r="F43" s="160">
        <v>0</v>
      </c>
      <c r="G43" s="160">
        <v>650</v>
      </c>
      <c r="H43" s="160">
        <v>650</v>
      </c>
      <c r="I43" s="204" t="s">
        <v>336</v>
      </c>
      <c r="J43" s="109"/>
      <c r="K43" s="109"/>
    </row>
    <row r="44" spans="1:11" ht="11.25" customHeight="1">
      <c r="A44" s="18"/>
      <c r="B44" s="194"/>
      <c r="C44" s="160"/>
      <c r="D44" s="160"/>
      <c r="E44" s="160"/>
      <c r="F44" s="160"/>
      <c r="G44" s="160"/>
      <c r="H44" s="160"/>
      <c r="I44" s="204"/>
      <c r="J44" s="109"/>
      <c r="K44" s="109"/>
    </row>
    <row r="45" spans="1:11" ht="11.25" customHeight="1">
      <c r="A45" s="18" t="s">
        <v>361</v>
      </c>
      <c r="B45" s="194"/>
      <c r="C45" s="160"/>
      <c r="D45" s="160"/>
      <c r="E45" s="160"/>
      <c r="F45" s="160"/>
      <c r="G45" s="160"/>
      <c r="H45" s="160"/>
      <c r="I45" s="204"/>
      <c r="J45" s="109"/>
      <c r="K45" s="109"/>
    </row>
    <row r="46" spans="1:11" ht="11.25" customHeight="1">
      <c r="A46" s="18"/>
      <c r="B46" s="194" t="s">
        <v>179</v>
      </c>
      <c r="C46" s="160">
        <v>7617</v>
      </c>
      <c r="D46" s="160">
        <v>44</v>
      </c>
      <c r="E46" s="160">
        <v>36</v>
      </c>
      <c r="F46" s="160">
        <v>4022</v>
      </c>
      <c r="G46" s="160">
        <v>5417</v>
      </c>
      <c r="H46" s="160">
        <v>1395</v>
      </c>
      <c r="I46" s="204" t="s">
        <v>582</v>
      </c>
      <c r="J46" s="109"/>
      <c r="K46" s="109"/>
    </row>
    <row r="47" spans="1:11" ht="11.25" customHeight="1">
      <c r="A47" s="26"/>
      <c r="B47" s="28"/>
      <c r="C47" s="28"/>
      <c r="D47" s="28"/>
      <c r="E47" s="28"/>
      <c r="F47" s="28"/>
      <c r="G47" s="28"/>
      <c r="H47" s="93"/>
      <c r="I47" s="99"/>
      <c r="J47" s="26"/>
      <c r="K47" s="109"/>
    </row>
    <row r="48" spans="1:11" ht="11.25" customHeight="1">
      <c r="A48" s="122" t="s">
        <v>367</v>
      </c>
      <c r="K48" s="109"/>
    </row>
    <row r="49" spans="1:11" ht="11.25" customHeight="1">
      <c r="A49" s="122" t="s">
        <v>156</v>
      </c>
      <c r="K49" s="109"/>
    </row>
    <row r="50" spans="1:11" ht="11.25" customHeight="1">
      <c r="K50" s="109"/>
    </row>
    <row r="51" spans="1:11" ht="11.25" customHeight="1">
      <c r="K51" s="109"/>
    </row>
    <row r="52" spans="1:11" ht="11.25" customHeight="1">
      <c r="K52" s="109"/>
    </row>
    <row r="53" spans="1:11" ht="11.25" customHeight="1">
      <c r="K53" s="109"/>
    </row>
    <row r="54" spans="1:11" ht="11.25" customHeight="1">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dimension ref="A1:M60"/>
  <sheetViews>
    <sheetView tabSelected="1" zoomScaleNormal="100" workbookViewId="0"/>
  </sheetViews>
  <sheetFormatPr defaultRowHeight="12.75"/>
  <cols>
    <col min="1" max="1" width="3.28515625" style="57" customWidth="1"/>
    <col min="2" max="2" width="83.85546875" style="52" customWidth="1"/>
    <col min="3" max="3" width="5" style="52" customWidth="1"/>
    <col min="9" max="9" width="10.85546875" customWidth="1"/>
    <col min="10" max="10" width="7.42578125" customWidth="1"/>
  </cols>
  <sheetData>
    <row r="1" spans="1:13">
      <c r="A1" s="58" t="s">
        <v>62</v>
      </c>
      <c r="B1" s="51"/>
      <c r="C1" s="51"/>
      <c r="D1" s="20"/>
      <c r="E1" s="20"/>
    </row>
    <row r="2" spans="1:13" ht="5.25" customHeight="1">
      <c r="A2" s="50"/>
      <c r="B2" s="51"/>
      <c r="C2" s="51"/>
      <c r="D2" s="20"/>
      <c r="E2" s="20"/>
    </row>
    <row r="3" spans="1:13">
      <c r="A3" s="50" t="s">
        <v>63</v>
      </c>
      <c r="C3" s="51" t="s">
        <v>64</v>
      </c>
      <c r="I3" s="20"/>
      <c r="J3" s="47"/>
    </row>
    <row r="4" spans="1:13" ht="5.25" customHeight="1">
      <c r="A4" s="50"/>
    </row>
    <row r="5" spans="1:13" ht="12.75" customHeight="1">
      <c r="A5" s="110" t="s">
        <v>65</v>
      </c>
      <c r="C5" s="52">
        <v>3</v>
      </c>
    </row>
    <row r="6" spans="1:13" ht="12.75" customHeight="1">
      <c r="A6" s="110" t="s">
        <v>34</v>
      </c>
      <c r="C6" s="52">
        <v>4</v>
      </c>
    </row>
    <row r="7" spans="1:13" ht="12.75" customHeight="1">
      <c r="A7" s="110" t="s">
        <v>52</v>
      </c>
      <c r="C7" s="52">
        <v>5</v>
      </c>
    </row>
    <row r="8" spans="1:13" ht="6.75" customHeight="1">
      <c r="A8" s="53"/>
    </row>
    <row r="9" spans="1:13" ht="12.75" customHeight="1">
      <c r="A9" s="54" t="s">
        <v>66</v>
      </c>
    </row>
    <row r="10" spans="1:13" ht="3.75" customHeight="1">
      <c r="A10" s="60"/>
      <c r="B10" s="61"/>
    </row>
    <row r="11" spans="1:13" s="52" customFormat="1" ht="12.75" customHeight="1">
      <c r="A11" s="52">
        <v>1</v>
      </c>
      <c r="B11" s="55" t="s">
        <v>67</v>
      </c>
      <c r="C11" s="52">
        <v>8</v>
      </c>
      <c r="D11" s="62"/>
      <c r="E11" s="62"/>
    </row>
    <row r="12" spans="1:13" s="52" customFormat="1" ht="12.75" customHeight="1">
      <c r="A12" s="52">
        <v>2</v>
      </c>
      <c r="B12" s="55" t="s">
        <v>68</v>
      </c>
      <c r="C12" s="52">
        <v>8</v>
      </c>
      <c r="D12" s="62"/>
      <c r="E12" s="62"/>
      <c r="M12" s="51"/>
    </row>
    <row r="13" spans="1:13" s="52" customFormat="1" ht="12.75" customHeight="1">
      <c r="A13" s="52">
        <v>3</v>
      </c>
      <c r="B13" s="55" t="s">
        <v>69</v>
      </c>
      <c r="C13" s="52">
        <v>10</v>
      </c>
      <c r="M13" s="51"/>
    </row>
    <row r="14" spans="1:13" s="52" customFormat="1" ht="12.75" customHeight="1">
      <c r="A14" s="52">
        <v>4</v>
      </c>
      <c r="B14" s="55" t="s">
        <v>70</v>
      </c>
      <c r="C14" s="52">
        <v>11</v>
      </c>
      <c r="M14" s="51"/>
    </row>
    <row r="15" spans="1:13" s="52" customFormat="1" ht="12.75" customHeight="1">
      <c r="A15" s="52">
        <v>5</v>
      </c>
      <c r="B15" s="55" t="s">
        <v>71</v>
      </c>
      <c r="C15" s="52">
        <v>12</v>
      </c>
      <c r="D15" s="62"/>
      <c r="E15" s="62"/>
      <c r="F15" s="62"/>
      <c r="M15" s="51"/>
    </row>
    <row r="16" spans="1:13" s="52" customFormat="1" ht="12.75" customHeight="1">
      <c r="A16" s="52">
        <v>6</v>
      </c>
      <c r="B16" s="55" t="s">
        <v>72</v>
      </c>
      <c r="C16" s="52">
        <v>14</v>
      </c>
      <c r="D16" s="62"/>
      <c r="E16" s="62"/>
      <c r="F16" s="62"/>
      <c r="M16" s="51"/>
    </row>
    <row r="17" spans="1:13" s="52" customFormat="1" ht="12.75" customHeight="1">
      <c r="A17" s="52">
        <v>7</v>
      </c>
      <c r="B17" s="55" t="s">
        <v>73</v>
      </c>
      <c r="C17" s="52">
        <v>16</v>
      </c>
      <c r="D17" s="62"/>
      <c r="E17" s="62"/>
      <c r="F17" s="62"/>
      <c r="M17" s="51"/>
    </row>
    <row r="18" spans="1:13" s="52" customFormat="1" ht="12.75" customHeight="1">
      <c r="A18" s="52">
        <v>8</v>
      </c>
      <c r="B18" s="55" t="s">
        <v>74</v>
      </c>
      <c r="C18" s="52">
        <v>18</v>
      </c>
      <c r="D18" s="62"/>
      <c r="E18" s="62"/>
      <c r="F18" s="62"/>
      <c r="M18" s="51"/>
    </row>
    <row r="19" spans="1:13" s="52" customFormat="1" ht="12.75" customHeight="1">
      <c r="A19" s="52">
        <v>9</v>
      </c>
      <c r="B19" s="55" t="s">
        <v>75</v>
      </c>
      <c r="C19" s="52">
        <v>20</v>
      </c>
      <c r="D19" s="62"/>
      <c r="E19" s="62"/>
      <c r="F19" s="62"/>
      <c r="M19" s="51"/>
    </row>
    <row r="20" spans="1:13" s="52" customFormat="1" ht="12.75" customHeight="1">
      <c r="A20" s="52">
        <v>10</v>
      </c>
      <c r="B20" s="55" t="s">
        <v>76</v>
      </c>
      <c r="C20" s="52">
        <v>21</v>
      </c>
      <c r="D20" s="62"/>
      <c r="E20" s="62"/>
      <c r="F20" s="62"/>
      <c r="M20" s="51"/>
    </row>
    <row r="21" spans="1:13" s="52" customFormat="1" ht="12.75" customHeight="1">
      <c r="A21" s="52">
        <v>11</v>
      </c>
      <c r="B21" s="55" t="s">
        <v>77</v>
      </c>
      <c r="C21" s="52">
        <v>22</v>
      </c>
      <c r="D21" s="62"/>
      <c r="E21" s="62"/>
      <c r="F21" s="62"/>
      <c r="M21" s="51"/>
    </row>
    <row r="22" spans="1:13" s="52" customFormat="1" ht="12.75" customHeight="1">
      <c r="A22" s="52">
        <v>12</v>
      </c>
      <c r="B22" s="55" t="s">
        <v>78</v>
      </c>
      <c r="C22" s="52">
        <v>24</v>
      </c>
      <c r="D22" s="62"/>
      <c r="E22" s="62"/>
      <c r="M22" s="51"/>
    </row>
    <row r="23" spans="1:13" s="52" customFormat="1" ht="12.75" customHeight="1">
      <c r="A23" s="52">
        <v>13</v>
      </c>
      <c r="B23" s="55" t="s">
        <v>79</v>
      </c>
      <c r="C23" s="52">
        <v>26</v>
      </c>
      <c r="D23" s="62"/>
      <c r="E23" s="62"/>
      <c r="M23" s="51"/>
    </row>
    <row r="24" spans="1:13" s="52" customFormat="1" ht="12.75" customHeight="1">
      <c r="A24" s="52">
        <v>14</v>
      </c>
      <c r="B24" s="55" t="s">
        <v>80</v>
      </c>
      <c r="C24" s="52">
        <v>28</v>
      </c>
      <c r="D24" s="62"/>
      <c r="E24" s="62"/>
      <c r="M24" s="51"/>
    </row>
    <row r="25" spans="1:13" s="52" customFormat="1" ht="12.75" customHeight="1">
      <c r="A25" s="52">
        <v>15</v>
      </c>
      <c r="B25" s="55" t="s">
        <v>81</v>
      </c>
      <c r="C25" s="52">
        <v>30</v>
      </c>
      <c r="D25" s="62"/>
      <c r="E25" s="62"/>
      <c r="M25" s="51"/>
    </row>
    <row r="26" spans="1:13" s="52" customFormat="1" ht="12.75" customHeight="1">
      <c r="A26" s="52">
        <v>16</v>
      </c>
      <c r="B26" s="55" t="s">
        <v>82</v>
      </c>
      <c r="C26" s="52">
        <v>32</v>
      </c>
      <c r="D26" s="62"/>
      <c r="E26" s="62"/>
      <c r="M26" s="51"/>
    </row>
    <row r="27" spans="1:13" s="52" customFormat="1" ht="12.75" customHeight="1">
      <c r="A27" s="52">
        <v>17</v>
      </c>
      <c r="B27" s="55" t="s">
        <v>83</v>
      </c>
      <c r="C27" s="52">
        <v>34</v>
      </c>
      <c r="D27" s="62"/>
      <c r="E27" s="62"/>
      <c r="F27" s="62"/>
      <c r="M27" s="51"/>
    </row>
    <row r="28" spans="1:13" s="52" customFormat="1" ht="12.75" customHeight="1">
      <c r="A28" s="52">
        <v>18</v>
      </c>
      <c r="B28" s="55" t="s">
        <v>84</v>
      </c>
      <c r="C28" s="52">
        <v>36</v>
      </c>
      <c r="D28" s="62"/>
      <c r="E28" s="62"/>
    </row>
    <row r="29" spans="1:13" s="52" customFormat="1" ht="12.75" customHeight="1">
      <c r="A29" s="52">
        <v>19</v>
      </c>
      <c r="B29" s="62" t="s">
        <v>85</v>
      </c>
      <c r="C29" s="52">
        <v>38</v>
      </c>
      <c r="D29" s="62"/>
      <c r="E29" s="62"/>
      <c r="F29" s="62"/>
    </row>
    <row r="30" spans="1:13" s="52" customFormat="1" ht="12.75" customHeight="1">
      <c r="A30" s="52">
        <v>20</v>
      </c>
      <c r="B30" s="62" t="s">
        <v>86</v>
      </c>
      <c r="C30" s="52">
        <v>40</v>
      </c>
      <c r="D30" s="62"/>
      <c r="E30" s="62"/>
      <c r="F30" s="62"/>
    </row>
    <row r="31" spans="1:13" s="52" customFormat="1" ht="12.75" customHeight="1">
      <c r="A31" s="52">
        <v>21</v>
      </c>
      <c r="B31" s="55" t="s">
        <v>87</v>
      </c>
      <c r="C31" s="52">
        <v>42</v>
      </c>
    </row>
    <row r="32" spans="1:13" s="52" customFormat="1" ht="12.75" customHeight="1">
      <c r="A32" s="52">
        <v>22</v>
      </c>
      <c r="B32" s="55" t="s">
        <v>88</v>
      </c>
      <c r="C32" s="52">
        <v>44</v>
      </c>
    </row>
    <row r="33" spans="1:3" s="52" customFormat="1" ht="12.75" customHeight="1">
      <c r="A33" s="52">
        <v>23</v>
      </c>
      <c r="B33" s="55" t="s">
        <v>89</v>
      </c>
      <c r="C33" s="52">
        <v>46</v>
      </c>
    </row>
    <row r="34" spans="1:3" s="52" customFormat="1" ht="12.75" customHeight="1">
      <c r="A34" s="52">
        <v>24</v>
      </c>
      <c r="B34" s="55" t="s">
        <v>90</v>
      </c>
      <c r="C34" s="52">
        <v>47</v>
      </c>
    </row>
    <row r="35" spans="1:3" s="52" customFormat="1" ht="12.75" customHeight="1">
      <c r="A35" s="52">
        <v>25</v>
      </c>
      <c r="B35" s="62" t="s">
        <v>91</v>
      </c>
      <c r="C35" s="52">
        <v>48</v>
      </c>
    </row>
    <row r="36" spans="1:3" s="52" customFormat="1" ht="12.75" customHeight="1">
      <c r="A36" s="52">
        <v>26</v>
      </c>
      <c r="B36" s="62" t="s">
        <v>92</v>
      </c>
      <c r="C36" s="52">
        <v>50</v>
      </c>
    </row>
    <row r="37" spans="1:3" s="52" customFormat="1" ht="12.75" customHeight="1">
      <c r="A37" s="52">
        <v>27</v>
      </c>
      <c r="B37" s="62" t="s">
        <v>93</v>
      </c>
      <c r="C37" s="52">
        <v>52</v>
      </c>
    </row>
    <row r="38" spans="1:3" s="52" customFormat="1" ht="12.75" customHeight="1">
      <c r="A38" s="52">
        <v>28</v>
      </c>
      <c r="B38" s="62" t="s">
        <v>94</v>
      </c>
      <c r="C38" s="52">
        <v>54</v>
      </c>
    </row>
    <row r="39" spans="1:3" s="52" customFormat="1" ht="12.75" customHeight="1">
      <c r="A39" s="52">
        <v>29</v>
      </c>
      <c r="B39" s="62" t="s">
        <v>95</v>
      </c>
      <c r="C39" s="52">
        <v>56</v>
      </c>
    </row>
    <row r="40" spans="1:3" s="52" customFormat="1" ht="12.75" customHeight="1">
      <c r="A40" s="52">
        <v>30</v>
      </c>
      <c r="B40" s="62" t="s">
        <v>96</v>
      </c>
      <c r="C40" s="52">
        <v>58</v>
      </c>
    </row>
    <row r="41" spans="1:3" s="52" customFormat="1" ht="12.75" customHeight="1">
      <c r="A41" s="52">
        <v>31</v>
      </c>
      <c r="B41" s="55" t="s">
        <v>97</v>
      </c>
      <c r="C41" s="52">
        <v>60</v>
      </c>
    </row>
    <row r="42" spans="1:3" s="52" customFormat="1" ht="12.75" customHeight="1">
      <c r="A42" s="52">
        <v>32</v>
      </c>
      <c r="B42" s="55" t="s">
        <v>98</v>
      </c>
      <c r="C42" s="52">
        <v>62</v>
      </c>
    </row>
    <row r="43" spans="1:3" s="52" customFormat="1" ht="12.75" customHeight="1">
      <c r="A43" s="52">
        <v>33</v>
      </c>
      <c r="B43" s="55" t="s">
        <v>99</v>
      </c>
      <c r="C43" s="52">
        <v>64</v>
      </c>
    </row>
    <row r="44" spans="1:3" s="52" customFormat="1" ht="12.75" customHeight="1">
      <c r="A44" s="52">
        <v>34</v>
      </c>
      <c r="B44" s="55" t="s">
        <v>100</v>
      </c>
      <c r="C44" s="52">
        <v>65</v>
      </c>
    </row>
    <row r="45" spans="1:3" s="52" customFormat="1" ht="12.75" customHeight="1">
      <c r="A45" s="52">
        <v>35</v>
      </c>
      <c r="B45" s="55" t="s">
        <v>101</v>
      </c>
      <c r="C45" s="52">
        <v>66</v>
      </c>
    </row>
    <row r="46" spans="1:3" s="52" customFormat="1" ht="12.75" customHeight="1">
      <c r="A46" s="52">
        <v>36</v>
      </c>
      <c r="B46" s="55" t="s">
        <v>102</v>
      </c>
      <c r="C46" s="52">
        <v>68</v>
      </c>
    </row>
    <row r="47" spans="1:3" s="52" customFormat="1" ht="12.75" customHeight="1">
      <c r="A47" s="52">
        <v>37</v>
      </c>
      <c r="B47" s="56" t="s">
        <v>103</v>
      </c>
      <c r="C47" s="52">
        <v>70</v>
      </c>
    </row>
    <row r="48" spans="1:3" s="52" customFormat="1" ht="12.75" customHeight="1">
      <c r="A48" s="52">
        <v>38</v>
      </c>
      <c r="B48" s="56" t="s">
        <v>104</v>
      </c>
      <c r="C48" s="52">
        <v>72</v>
      </c>
    </row>
    <row r="49" spans="1:3" s="52" customFormat="1" ht="12.75" customHeight="1">
      <c r="A49" s="52">
        <v>39</v>
      </c>
      <c r="B49" s="56" t="s">
        <v>105</v>
      </c>
      <c r="C49" s="52">
        <v>74</v>
      </c>
    </row>
    <row r="50" spans="1:3" s="52" customFormat="1" ht="12.75" customHeight="1">
      <c r="A50" s="52">
        <v>40</v>
      </c>
      <c r="B50" s="56" t="s">
        <v>106</v>
      </c>
      <c r="C50" s="52">
        <v>76</v>
      </c>
    </row>
    <row r="51" spans="1:3" s="52" customFormat="1" ht="12.75" customHeight="1">
      <c r="A51" s="52">
        <v>41</v>
      </c>
      <c r="B51" s="56" t="s">
        <v>107</v>
      </c>
      <c r="C51" s="52">
        <v>78</v>
      </c>
    </row>
    <row r="52" spans="1:3" s="52" customFormat="1" ht="12.75" customHeight="1">
      <c r="A52" s="52">
        <v>42</v>
      </c>
      <c r="B52" s="56" t="s">
        <v>108</v>
      </c>
      <c r="C52" s="52">
        <v>80</v>
      </c>
    </row>
    <row r="53" spans="1:3" s="52" customFormat="1" ht="12.75" customHeight="1">
      <c r="A53" s="52">
        <v>43</v>
      </c>
      <c r="B53" s="62" t="s">
        <v>109</v>
      </c>
      <c r="C53" s="52">
        <v>82</v>
      </c>
    </row>
    <row r="54" spans="1:3" s="52" customFormat="1" ht="12.75" customHeight="1">
      <c r="A54" s="52">
        <v>44</v>
      </c>
      <c r="B54" s="62" t="s">
        <v>110</v>
      </c>
      <c r="C54" s="52">
        <v>84</v>
      </c>
    </row>
    <row r="55" spans="1:3" s="52" customFormat="1" ht="12.75" customHeight="1">
      <c r="A55" s="52">
        <v>45</v>
      </c>
      <c r="B55" s="62" t="s">
        <v>111</v>
      </c>
      <c r="C55" s="52">
        <v>86</v>
      </c>
    </row>
    <row r="56" spans="1:3" s="52" customFormat="1" ht="12.75" customHeight="1">
      <c r="A56" s="52">
        <v>46</v>
      </c>
      <c r="B56" s="62" t="s">
        <v>112</v>
      </c>
      <c r="C56" s="52">
        <v>88</v>
      </c>
    </row>
    <row r="57" spans="1:3" s="52" customFormat="1" ht="12.75" customHeight="1">
      <c r="A57" s="52">
        <v>47</v>
      </c>
      <c r="B57" s="56" t="s">
        <v>113</v>
      </c>
      <c r="C57" s="52">
        <v>90</v>
      </c>
    </row>
    <row r="58" spans="1:3" s="52" customFormat="1" ht="12.75" customHeight="1">
      <c r="A58" s="52">
        <v>48</v>
      </c>
      <c r="B58" s="56" t="s">
        <v>114</v>
      </c>
      <c r="C58" s="52">
        <v>92</v>
      </c>
    </row>
    <row r="59" spans="1:3" s="52" customFormat="1" ht="12.75" customHeight="1"/>
    <row r="60" spans="1:3" s="52" customFormat="1" ht="12.75" customHeight="1"/>
  </sheetData>
  <hyperlinks>
    <hyperlink ref="A5" location="'Preface &amp; glossary'!A1" tooltip="Preface &amp; glossary" display="Preface &amp; glossary" xr:uid="{00000000-0004-0000-0500-000000000000}"/>
    <hyperlink ref="A6" location="Notes!A1" tooltip="Notes" display="Notes" xr:uid="{00000000-0004-0000-0500-000001000000}"/>
    <hyperlink ref="A7" location="'Related links'!A1" tooltip="Related links" display="Further info" xr:uid="{00000000-0004-0000-0500-000002000000}"/>
    <hyperlink ref="B11" location="'Tables 1&amp;2'!A1" tooltip="Table 1" display="'Tables 1&amp;2'!A1" xr:uid="{00000000-0004-0000-0500-000003000000}"/>
    <hyperlink ref="B12" location="'Tables 1&amp;2'!A1" tooltip="Table 2" display="'Tables 1&amp;2'!A1" xr:uid="{00000000-0004-0000-0500-000004000000}"/>
    <hyperlink ref="B13" location="'Table 3'!A1" tooltip="Table 3" display="'Table 3'!A1" xr:uid="{00000000-0004-0000-0500-000005000000}"/>
    <hyperlink ref="B14" location="'Table 4'!A1" tooltip="Table 4" display="'Table 4'!A1" xr:uid="{00000000-0004-0000-0500-000006000000}"/>
    <hyperlink ref="B15" location="'Table 5'!A1" tooltip="Table 5" display="'Table 5'!A1" xr:uid="{00000000-0004-0000-0500-000007000000}"/>
    <hyperlink ref="B16" location="'Table 6'!A1" tooltip="Table 6" display="'Table 6'!A1" xr:uid="{00000000-0004-0000-0500-000008000000}"/>
    <hyperlink ref="B17" location="'Table 7'!A1" tooltip="Table 7" display="'Table 7'!A1" xr:uid="{00000000-0004-0000-0500-000009000000}"/>
    <hyperlink ref="B18" location="'Table 8'!A1" tooltip="Table 8" display="'Table 8'!A1" xr:uid="{00000000-0004-0000-0500-00000A000000}"/>
    <hyperlink ref="B19" location="'Table 9'!A1" tooltip="Table 9" display="'Table 9'!A1" xr:uid="{00000000-0004-0000-0500-00000B000000}"/>
    <hyperlink ref="B20" location="'Table 10'!A1" tooltip="Table 10" display="'Table 10'!A1" xr:uid="{00000000-0004-0000-0500-00000C000000}"/>
    <hyperlink ref="B21" location="'Table 11'!A1" tooltip="Table 11" display="'Table 11'!A1" xr:uid="{00000000-0004-0000-0500-00000D000000}"/>
    <hyperlink ref="B22" location="'Table 12'!A1" tooltip="Table 12" display="'Table 12'!A1" xr:uid="{00000000-0004-0000-0500-00000E000000}"/>
    <hyperlink ref="B23" location="'Table 13'!A1" tooltip="Table 13" display="'Table 13'!A1" xr:uid="{00000000-0004-0000-0500-00000F000000}"/>
    <hyperlink ref="B24" location="'Table 14'!A1" tooltip="Table 14" display="'Table 14'!A1" xr:uid="{00000000-0004-0000-0500-000010000000}"/>
    <hyperlink ref="B25" location="'Table 15'!A1" tooltip="Table 15" display="'Table 15'!A1" xr:uid="{00000000-0004-0000-0500-000011000000}"/>
    <hyperlink ref="B26" location="'Table 16'!A1" tooltip="Table 16" display="'Table 16'!A1" xr:uid="{00000000-0004-0000-0500-000012000000}"/>
    <hyperlink ref="B27" location="'Table 17'!A1" tooltip="Table 17" display="'Table 17'!A1" xr:uid="{00000000-0004-0000-0500-000013000000}"/>
    <hyperlink ref="B28" location="'Table 18'!A1" tooltip="Table 18" display="'Table 18'!A1" xr:uid="{00000000-0004-0000-0500-000014000000}"/>
    <hyperlink ref="B31" location="'Table 21'!A1" tooltip="Table 21" display="Key characteristics of visitors from the People's Republic of China, mmm month yyyy–yy " xr:uid="{00000000-0004-0000-0500-000015000000}"/>
    <hyperlink ref="B32" location="'Table 22'!A1" tooltip="Table 22" display="Key characteristics of visitors from the People's Republic of China, Year ended mmm yyyy" xr:uid="{00000000-0004-0000-0500-000016000000}"/>
    <hyperlink ref="B33" location="'Table 23'!A1" tooltip="Table 23" display="Province of residence of visitors from the People's Republic of China, mmm month yyyy–yy " xr:uid="{00000000-0004-0000-0500-000017000000}"/>
    <hyperlink ref="B34" location="'Table 24'!A1" tooltip="Table 24" display="Province of residence of visitors from the People's Republic of China, Year ended mmm yyyy" xr:uid="{00000000-0004-0000-0500-000018000000}"/>
    <hyperlink ref="B50" location="'Table 40'!A1" tooltip="Table 40" display="Key characteristics of visitors from India, Year ended mmm yyyy" xr:uid="{00000000-0004-0000-0500-000019000000}"/>
    <hyperlink ref="B49" location="'Table 39'!A1" tooltip="Table 39" display="Key characteristics of visitors from India, mmm month yyyy–yy " xr:uid="{00000000-0004-0000-0500-00001A000000}"/>
    <hyperlink ref="B41" location="'Table 31'!A1" tooltip="Table 31" display="Key characteristics of visitors from Japan, mmm month yyyy–yy " xr:uid="{00000000-0004-0000-0500-00001B000000}"/>
    <hyperlink ref="B42" location="'Table 32'!A1" tooltip="Table 32" display="Key characteristics of visitors from Japan, Year ended mmm yyyy" xr:uid="{00000000-0004-0000-0500-00001C000000}"/>
    <hyperlink ref="B43" location="'Table 33'!A1" tooltip="Table 33" display="Prefecture of residence of visitors from Japan, mmm month yyyy–yy " xr:uid="{00000000-0004-0000-0500-00001D000000}"/>
    <hyperlink ref="B44" location="'Table 34'!A1" tooltip="Table 34" display="Prefecture of residence of visitors from Japan, Year ended mmm yyyy" xr:uid="{00000000-0004-0000-0500-00001E000000}"/>
    <hyperlink ref="B45" location="'Table 35'!A1" tooltip="Table 35" display="Key characteristics of visitors from the Republic of Korea, mmm month yyyy–yy " xr:uid="{00000000-0004-0000-0500-00001F000000}"/>
    <hyperlink ref="B46" location="'Table 36'!A1" tooltip="Table 36" display="Key characteristics of visitors from the Republic of Korea, Year ended mmm yyyy" xr:uid="{00000000-0004-0000-0500-000020000000}"/>
    <hyperlink ref="B47" location="'Table 37'!A1" tooltip="Table 37" display="Key characteristics of visitors from Singapore, mmm month yyyy–yy " xr:uid="{00000000-0004-0000-0500-000021000000}"/>
    <hyperlink ref="B48" location="'Table 38'!A1" tooltip="Table 38" display="Key characteristics of visitors from Singapore, Year ended mmm yyyy" xr:uid="{00000000-0004-0000-0500-000022000000}"/>
    <hyperlink ref="B51" location="'Table 41'!A1" tooltip="Table 41" display="Key characteristics of visitors from Hong Kong, mmm month yyyy–yy " xr:uid="{00000000-0004-0000-0500-000023000000}"/>
    <hyperlink ref="B57" location="'Table 47'!A1" tooltip="Table 47" display="Key characteristics of visitors from Thailand, mmm month yyyy–yy " xr:uid="{00000000-0004-0000-0500-000024000000}"/>
    <hyperlink ref="B58" location="'Table 48'!A1" tooltip="Table 48" display="Key characteristics of visitors from Thailand, Year ended mmm yyyy" xr:uid="{00000000-0004-0000-0500-000025000000}"/>
    <hyperlink ref="B52" location="'Table 42'!A1" tooltip="Table 42" display="Key characteristics of visitors from Hong Kong, Year ended mmm yyyy" xr:uid="{00000000-0004-0000-0500-000026000000}"/>
    <hyperlink ref="B29" location="'Table 19'!A1" tooltip="Table 19" display="Key characteristics of visitors from South Australia, mmm month yyyy–yy" xr:uid="{00000000-0004-0000-0500-000027000000}"/>
    <hyperlink ref="B30" location="'Table 20'!A1" tooltip="Table 20" display="Key characteristics of visitors from South Australia, Year ended mmm yyyy" xr:uid="{00000000-0004-0000-0500-000028000000}"/>
    <hyperlink ref="B35" location="'Table 25'!A1" tooltip="Table 25" display="Key characteristics of visitors from Shanghai, mmm month yyyy–yy" xr:uid="{00000000-0004-0000-0500-000029000000}"/>
    <hyperlink ref="B36" location="'Table 26'!A1" tooltip="Table 26" display="Key characteristics of visitors from Shanghai, Year ended mmm yyyy" xr:uid="{00000000-0004-0000-0500-00002A000000}"/>
    <hyperlink ref="B37" location="'Table 27'!A1" tooltip="Table 27" display="Key characteristics of visitors from Guangdong, mmm month yyyy–yy" xr:uid="{00000000-0004-0000-0500-00002B000000}"/>
    <hyperlink ref="B38" location="'Table 28'!A1" tooltip="Table 28" display="Key characteristics of visitors from Guangdong, Year ended mmm yyyy" xr:uid="{00000000-0004-0000-0500-00002C000000}"/>
    <hyperlink ref="B39" location="'Table 29'!A1" tooltip="Table 29" display="Key characteristics of visitors from Beijing, mmm month yyyy–yy" xr:uid="{00000000-0004-0000-0500-00002D000000}"/>
    <hyperlink ref="B40" location="'Table 30'!A1" tooltip="Table 30" display="Key characteristics of visitors from Beijing, Year ended mmm yyyy" xr:uid="{00000000-0004-0000-0500-00002E000000}"/>
    <hyperlink ref="B53" location="'Table 43'!A1" tooltip="Table 43" display="Key characteristics of visitors from Malaysia, mmm month yyyy–yy" xr:uid="{00000000-0004-0000-0500-00002F000000}"/>
    <hyperlink ref="B54" location="'Table 44'!A1" tooltip="Table 44" display="Key characteristics of visitors from Malaysia, Year ended mmm yyyy" xr:uid="{00000000-0004-0000-0500-000030000000}"/>
    <hyperlink ref="B55" location="'Table 45'!A1" tooltip="Table 45" display="Key characteristics of visitors from Taiwan, mmm month yyyy–yy" xr:uid="{00000000-0004-0000-0500-000031000000}"/>
    <hyperlink ref="B56" location="'Table 46'!A1" tooltip="Table 46" display="Key characteristics of visitors from Taiwan, Year ended mmm yyyy" xr:uid="{00000000-0004-0000-0500-000032000000}"/>
  </hyperlink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48"/>
  <dimension ref="A1:K64"/>
  <sheetViews>
    <sheetView zoomScaleNormal="100" workbookViewId="0"/>
  </sheetViews>
  <sheetFormatPr defaultRowHeight="12.75"/>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c r="A1" s="94" t="s">
        <v>1581</v>
      </c>
    </row>
    <row r="2" spans="1:11" ht="11.25" customHeight="1">
      <c r="B2" s="109"/>
      <c r="C2" s="109"/>
      <c r="D2" s="109"/>
      <c r="E2" s="109"/>
      <c r="F2" s="109"/>
      <c r="G2" s="109"/>
      <c r="H2" s="160"/>
      <c r="I2" s="200"/>
      <c r="J2" s="66"/>
      <c r="K2" s="66"/>
    </row>
    <row r="3" spans="1:11" ht="15" customHeight="1">
      <c r="A3" s="23" t="s">
        <v>1566</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201"/>
      <c r="J5" s="1"/>
      <c r="K5" s="108"/>
    </row>
    <row r="6" spans="1:11" ht="11.25" customHeight="1">
      <c r="A6" s="183" t="s">
        <v>287</v>
      </c>
      <c r="B6" s="184"/>
      <c r="C6" s="175"/>
      <c r="D6" s="152"/>
      <c r="E6" s="176" t="s">
        <v>159</v>
      </c>
      <c r="F6" s="152"/>
      <c r="G6" s="177"/>
      <c r="H6" s="185" t="s">
        <v>164</v>
      </c>
      <c r="I6" s="202"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3"/>
    </row>
    <row r="9" spans="1:11" ht="11.25" customHeight="1">
      <c r="A9" s="18" t="s">
        <v>413</v>
      </c>
      <c r="C9" s="9">
        <v>99858</v>
      </c>
      <c r="D9" s="9">
        <v>63473</v>
      </c>
      <c r="E9" s="9">
        <v>798</v>
      </c>
      <c r="F9" s="9">
        <v>9672</v>
      </c>
      <c r="G9" s="9">
        <v>55711</v>
      </c>
      <c r="H9" s="9">
        <v>46039</v>
      </c>
      <c r="I9" s="98" t="s">
        <v>253</v>
      </c>
    </row>
    <row r="10" spans="1:11" ht="11.25" customHeight="1">
      <c r="A10" s="18"/>
      <c r="C10" s="19"/>
      <c r="D10" s="19"/>
      <c r="E10" s="19"/>
      <c r="F10" s="19"/>
      <c r="G10" s="19"/>
      <c r="H10" s="9"/>
      <c r="I10" s="98"/>
    </row>
    <row r="11" spans="1:11" ht="11.25" customHeight="1">
      <c r="A11" s="18" t="s">
        <v>288</v>
      </c>
      <c r="C11" s="160"/>
      <c r="D11" s="160"/>
      <c r="E11" s="160"/>
      <c r="F11" s="160"/>
      <c r="G11" s="160"/>
      <c r="H11" s="9"/>
      <c r="I11" s="98"/>
    </row>
    <row r="12" spans="1:11" ht="11.25" customHeight="1">
      <c r="A12" s="20"/>
      <c r="B12" s="194" t="s">
        <v>289</v>
      </c>
      <c r="C12" s="160">
        <v>73846</v>
      </c>
      <c r="D12" s="160">
        <v>48608</v>
      </c>
      <c r="E12" s="160">
        <v>21</v>
      </c>
      <c r="F12" s="160">
        <v>5241</v>
      </c>
      <c r="G12" s="160">
        <v>37424</v>
      </c>
      <c r="H12" s="160">
        <v>32183</v>
      </c>
      <c r="I12" s="204" t="s">
        <v>1582</v>
      </c>
    </row>
    <row r="13" spans="1:11" ht="11.25" customHeight="1">
      <c r="A13" s="20"/>
      <c r="B13" s="194" t="s">
        <v>291</v>
      </c>
      <c r="C13" s="160">
        <v>13047</v>
      </c>
      <c r="D13" s="160">
        <v>8692</v>
      </c>
      <c r="E13" s="160">
        <v>489</v>
      </c>
      <c r="F13" s="160">
        <v>2558</v>
      </c>
      <c r="G13" s="160">
        <v>10283</v>
      </c>
      <c r="H13" s="160">
        <v>7725</v>
      </c>
      <c r="I13" s="204" t="s">
        <v>1583</v>
      </c>
    </row>
    <row r="14" spans="1:11" ht="11.25" customHeight="1">
      <c r="A14" s="20"/>
      <c r="B14" s="194" t="s">
        <v>293</v>
      </c>
      <c r="C14" s="160">
        <v>3483</v>
      </c>
      <c r="D14" s="160">
        <v>1779</v>
      </c>
      <c r="E14" s="160">
        <v>128</v>
      </c>
      <c r="F14" s="160">
        <v>763</v>
      </c>
      <c r="G14" s="160">
        <v>2194</v>
      </c>
      <c r="H14" s="160">
        <v>1431</v>
      </c>
      <c r="I14" s="204" t="s">
        <v>1584</v>
      </c>
    </row>
    <row r="15" spans="1:11" ht="11.25" customHeight="1">
      <c r="A15" s="20"/>
      <c r="B15" s="194" t="s">
        <v>294</v>
      </c>
      <c r="C15" s="160">
        <v>2402</v>
      </c>
      <c r="D15" s="160">
        <v>1200</v>
      </c>
      <c r="E15" s="160">
        <v>22</v>
      </c>
      <c r="F15" s="160">
        <v>302</v>
      </c>
      <c r="G15" s="160">
        <v>1492</v>
      </c>
      <c r="H15" s="160">
        <v>1190</v>
      </c>
      <c r="I15" s="204" t="s">
        <v>1585</v>
      </c>
    </row>
    <row r="16" spans="1:11" ht="11.25" customHeight="1">
      <c r="A16" s="20"/>
      <c r="B16" s="194" t="s">
        <v>296</v>
      </c>
      <c r="C16" s="160">
        <v>1001</v>
      </c>
      <c r="D16" s="160">
        <v>739</v>
      </c>
      <c r="E16" s="160">
        <v>0</v>
      </c>
      <c r="F16" s="160">
        <v>70</v>
      </c>
      <c r="G16" s="160">
        <v>486</v>
      </c>
      <c r="H16" s="160">
        <v>416</v>
      </c>
      <c r="I16" s="204" t="s">
        <v>1586</v>
      </c>
    </row>
    <row r="17" spans="1:9" ht="11.25" customHeight="1">
      <c r="A17" s="20"/>
      <c r="B17" s="194"/>
      <c r="C17" s="160"/>
      <c r="D17" s="160"/>
      <c r="E17" s="160"/>
      <c r="F17" s="160"/>
      <c r="G17" s="160"/>
      <c r="H17" s="160"/>
      <c r="I17" s="204"/>
    </row>
    <row r="18" spans="1:9" ht="11.25" customHeight="1">
      <c r="A18" s="18" t="s">
        <v>298</v>
      </c>
      <c r="C18" s="160"/>
      <c r="D18" s="160"/>
      <c r="E18" s="160"/>
      <c r="F18" s="160"/>
      <c r="G18" s="160"/>
      <c r="H18" s="160"/>
      <c r="I18" s="204"/>
    </row>
    <row r="19" spans="1:9" ht="11.25" customHeight="1">
      <c r="A19" s="20"/>
      <c r="B19" s="194" t="s">
        <v>299</v>
      </c>
      <c r="C19" s="160">
        <v>4786</v>
      </c>
      <c r="D19" s="160">
        <v>3089</v>
      </c>
      <c r="E19" s="160">
        <v>80</v>
      </c>
      <c r="F19" s="160">
        <v>611</v>
      </c>
      <c r="G19" s="160">
        <v>3095</v>
      </c>
      <c r="H19" s="160">
        <v>2484</v>
      </c>
      <c r="I19" s="204" t="s">
        <v>1587</v>
      </c>
    </row>
    <row r="20" spans="1:9" ht="11.25" customHeight="1">
      <c r="A20" s="20"/>
      <c r="B20" s="194" t="s">
        <v>301</v>
      </c>
      <c r="C20" s="160">
        <v>22784</v>
      </c>
      <c r="D20" s="160">
        <v>11195</v>
      </c>
      <c r="E20" s="160">
        <v>66</v>
      </c>
      <c r="F20" s="160">
        <v>2161</v>
      </c>
      <c r="G20" s="160">
        <v>10320</v>
      </c>
      <c r="H20" s="160">
        <v>8159</v>
      </c>
      <c r="I20" s="204" t="s">
        <v>1588</v>
      </c>
    </row>
    <row r="21" spans="1:9" ht="11.25" customHeight="1">
      <c r="A21" s="20"/>
      <c r="B21" s="194" t="s">
        <v>303</v>
      </c>
      <c r="C21" s="160">
        <v>24764</v>
      </c>
      <c r="D21" s="160">
        <v>15791</v>
      </c>
      <c r="E21" s="160">
        <v>292</v>
      </c>
      <c r="F21" s="160">
        <v>2461</v>
      </c>
      <c r="G21" s="160">
        <v>13852</v>
      </c>
      <c r="H21" s="160">
        <v>11391</v>
      </c>
      <c r="I21" s="204" t="s">
        <v>1589</v>
      </c>
    </row>
    <row r="22" spans="1:9" ht="11.25" customHeight="1">
      <c r="A22" s="20"/>
      <c r="B22" s="194" t="s">
        <v>305</v>
      </c>
      <c r="C22" s="160">
        <v>10955</v>
      </c>
      <c r="D22" s="160">
        <v>7594</v>
      </c>
      <c r="E22" s="160">
        <v>150</v>
      </c>
      <c r="F22" s="160">
        <v>1242</v>
      </c>
      <c r="G22" s="160">
        <v>6805</v>
      </c>
      <c r="H22" s="160">
        <v>5563</v>
      </c>
      <c r="I22" s="204" t="s">
        <v>1590</v>
      </c>
    </row>
    <row r="23" spans="1:9" ht="11.25" customHeight="1">
      <c r="A23" s="20"/>
      <c r="B23" s="194" t="s">
        <v>307</v>
      </c>
      <c r="C23" s="160">
        <v>13339</v>
      </c>
      <c r="D23" s="160">
        <v>8568</v>
      </c>
      <c r="E23" s="160">
        <v>99</v>
      </c>
      <c r="F23" s="160">
        <v>998</v>
      </c>
      <c r="G23" s="160">
        <v>5867</v>
      </c>
      <c r="H23" s="160">
        <v>4869</v>
      </c>
      <c r="I23" s="204" t="s">
        <v>1591</v>
      </c>
    </row>
    <row r="24" spans="1:9" ht="11.25" customHeight="1">
      <c r="A24" s="20"/>
      <c r="B24" s="194" t="s">
        <v>309</v>
      </c>
      <c r="C24" s="160">
        <v>13986</v>
      </c>
      <c r="D24" s="160">
        <v>10491</v>
      </c>
      <c r="E24" s="160">
        <v>79</v>
      </c>
      <c r="F24" s="160">
        <v>1250</v>
      </c>
      <c r="G24" s="160">
        <v>8843</v>
      </c>
      <c r="H24" s="160">
        <v>7593</v>
      </c>
      <c r="I24" s="204" t="s">
        <v>1592</v>
      </c>
    </row>
    <row r="25" spans="1:9" ht="11.25" customHeight="1">
      <c r="A25" s="20"/>
      <c r="B25" s="194" t="s">
        <v>310</v>
      </c>
      <c r="C25" s="160">
        <v>9244</v>
      </c>
      <c r="D25" s="160">
        <v>6745</v>
      </c>
      <c r="E25" s="160">
        <v>32</v>
      </c>
      <c r="F25" s="160">
        <v>949</v>
      </c>
      <c r="G25" s="160">
        <v>6929</v>
      </c>
      <c r="H25" s="160">
        <v>5980</v>
      </c>
      <c r="I25" s="204" t="s">
        <v>1593</v>
      </c>
    </row>
    <row r="26" spans="1:9" ht="11.25" customHeight="1">
      <c r="A26" s="20"/>
      <c r="B26" s="194"/>
      <c r="C26" s="160"/>
      <c r="D26" s="160"/>
      <c r="E26" s="160"/>
      <c r="F26" s="160"/>
      <c r="G26" s="160"/>
      <c r="H26" s="160"/>
      <c r="I26" s="204"/>
    </row>
    <row r="27" spans="1:9" ht="11.25" customHeight="1">
      <c r="A27" s="18" t="s">
        <v>312</v>
      </c>
      <c r="C27" s="160"/>
      <c r="D27" s="160"/>
      <c r="E27" s="160"/>
      <c r="F27" s="160"/>
      <c r="G27" s="160"/>
      <c r="H27" s="160"/>
      <c r="I27" s="204"/>
    </row>
    <row r="28" spans="1:9" ht="11.25" customHeight="1">
      <c r="A28" s="20"/>
      <c r="B28" s="196" t="s">
        <v>313</v>
      </c>
      <c r="C28" s="160">
        <v>7033</v>
      </c>
      <c r="D28" s="160">
        <v>3538</v>
      </c>
      <c r="E28" s="160">
        <v>10</v>
      </c>
      <c r="F28" s="160">
        <v>466</v>
      </c>
      <c r="G28" s="160">
        <v>3676</v>
      </c>
      <c r="H28" s="160">
        <v>3210</v>
      </c>
      <c r="I28" s="204" t="s">
        <v>1594</v>
      </c>
    </row>
    <row r="29" spans="1:9" ht="11.25" customHeight="1">
      <c r="A29" s="20"/>
      <c r="B29" s="197" t="s">
        <v>315</v>
      </c>
      <c r="C29" s="160">
        <v>5630</v>
      </c>
      <c r="D29" s="160">
        <v>2630</v>
      </c>
      <c r="E29" s="160">
        <v>4</v>
      </c>
      <c r="F29" s="160">
        <v>554</v>
      </c>
      <c r="G29" s="160">
        <v>3228</v>
      </c>
      <c r="H29" s="160">
        <v>2674</v>
      </c>
      <c r="I29" s="204" t="s">
        <v>1595</v>
      </c>
    </row>
    <row r="30" spans="1:9" ht="11.25" customHeight="1">
      <c r="A30" s="20"/>
      <c r="B30" s="194" t="s">
        <v>317</v>
      </c>
      <c r="C30" s="160">
        <v>12003</v>
      </c>
      <c r="D30" s="160">
        <v>6422</v>
      </c>
      <c r="E30" s="160">
        <v>2</v>
      </c>
      <c r="F30" s="160">
        <v>984</v>
      </c>
      <c r="G30" s="160">
        <v>6207</v>
      </c>
      <c r="H30" s="160">
        <v>5223</v>
      </c>
      <c r="I30" s="204" t="s">
        <v>1596</v>
      </c>
    </row>
    <row r="31" spans="1:9" ht="11.25" customHeight="1">
      <c r="A31" s="20"/>
      <c r="B31" s="197" t="s">
        <v>319</v>
      </c>
      <c r="C31" s="160">
        <v>21361</v>
      </c>
      <c r="D31" s="160">
        <v>13597</v>
      </c>
      <c r="E31" s="160">
        <v>19</v>
      </c>
      <c r="F31" s="160">
        <v>1423</v>
      </c>
      <c r="G31" s="160">
        <v>10233</v>
      </c>
      <c r="H31" s="160">
        <v>8810</v>
      </c>
      <c r="I31" s="204" t="s">
        <v>1597</v>
      </c>
    </row>
    <row r="32" spans="1:9" ht="11.25" customHeight="1">
      <c r="A32" s="20"/>
      <c r="B32" s="194" t="s">
        <v>321</v>
      </c>
      <c r="C32" s="160">
        <v>53831</v>
      </c>
      <c r="D32" s="160">
        <v>37286</v>
      </c>
      <c r="E32" s="160">
        <v>763</v>
      </c>
      <c r="F32" s="160">
        <v>6245</v>
      </c>
      <c r="G32" s="160">
        <v>32367</v>
      </c>
      <c r="H32" s="160">
        <v>26122</v>
      </c>
      <c r="I32" s="204" t="s">
        <v>1598</v>
      </c>
    </row>
    <row r="33" spans="1:11" ht="11.25" customHeight="1">
      <c r="A33" s="20"/>
      <c r="B33" s="194" t="s">
        <v>323</v>
      </c>
      <c r="C33" s="27">
        <v>22.922459893048099</v>
      </c>
      <c r="D33" s="27">
        <v>24.343000557724501</v>
      </c>
      <c r="E33" s="27">
        <v>91.4375</v>
      </c>
      <c r="F33" s="27">
        <v>28.492462311557802</v>
      </c>
      <c r="G33" s="27">
        <v>24.923678332092301</v>
      </c>
      <c r="H33" s="205">
        <v>-3.5687839794654601</v>
      </c>
      <c r="I33" s="204" t="s">
        <v>1599</v>
      </c>
    </row>
    <row r="34" spans="1:11" ht="11.25" customHeight="1">
      <c r="A34" s="20"/>
      <c r="B34" s="194"/>
      <c r="C34" s="22"/>
      <c r="D34" s="22"/>
      <c r="E34" s="22"/>
      <c r="F34" s="22"/>
      <c r="G34" s="22"/>
      <c r="H34" s="198"/>
      <c r="I34" s="204"/>
    </row>
    <row r="35" spans="1:11" ht="11.25" customHeight="1">
      <c r="A35" s="18" t="s">
        <v>324</v>
      </c>
      <c r="B35" s="109"/>
      <c r="C35" s="160"/>
      <c r="D35" s="160"/>
      <c r="E35" s="160"/>
      <c r="F35" s="160"/>
      <c r="G35" s="160"/>
      <c r="H35" s="160"/>
      <c r="I35" s="204"/>
      <c r="J35" s="109"/>
      <c r="K35" s="109"/>
    </row>
    <row r="36" spans="1:11" ht="11.25" customHeight="1">
      <c r="A36" s="18"/>
      <c r="B36" s="194" t="s">
        <v>325</v>
      </c>
      <c r="C36" s="160">
        <v>70882</v>
      </c>
      <c r="D36" s="160">
        <v>42084</v>
      </c>
      <c r="E36" s="160">
        <v>739</v>
      </c>
      <c r="F36" s="160">
        <v>7766</v>
      </c>
      <c r="G36" s="160">
        <v>40567</v>
      </c>
      <c r="H36" s="160">
        <v>32801</v>
      </c>
      <c r="I36" s="204" t="s">
        <v>1600</v>
      </c>
      <c r="J36" s="109"/>
      <c r="K36" s="109"/>
    </row>
    <row r="37" spans="1:11" ht="11.25" customHeight="1">
      <c r="A37" s="18"/>
      <c r="B37" s="194" t="s">
        <v>327</v>
      </c>
      <c r="C37" s="160">
        <v>22362</v>
      </c>
      <c r="D37" s="160">
        <v>16891</v>
      </c>
      <c r="E37" s="160">
        <v>51</v>
      </c>
      <c r="F37" s="160">
        <v>1495</v>
      </c>
      <c r="G37" s="160">
        <v>10619</v>
      </c>
      <c r="H37" s="160">
        <v>9124</v>
      </c>
      <c r="I37" s="204" t="s">
        <v>1601</v>
      </c>
      <c r="J37" s="109"/>
      <c r="K37" s="109"/>
    </row>
    <row r="38" spans="1:11" ht="11.25" customHeight="1">
      <c r="A38" s="18"/>
      <c r="B38" s="194" t="s">
        <v>329</v>
      </c>
      <c r="C38" s="160">
        <v>1911</v>
      </c>
      <c r="D38" s="160">
        <v>1424</v>
      </c>
      <c r="E38" s="160">
        <v>4</v>
      </c>
      <c r="F38" s="160">
        <v>196</v>
      </c>
      <c r="G38" s="160">
        <v>2107</v>
      </c>
      <c r="H38" s="160">
        <v>1911</v>
      </c>
      <c r="I38" s="204" t="s">
        <v>901</v>
      </c>
      <c r="J38" s="109"/>
      <c r="K38" s="109"/>
    </row>
    <row r="39" spans="1:11" ht="11.25" customHeight="1">
      <c r="A39" s="18"/>
      <c r="B39" s="194" t="s">
        <v>331</v>
      </c>
      <c r="C39" s="160">
        <v>2879</v>
      </c>
      <c r="D39" s="160">
        <v>1828</v>
      </c>
      <c r="E39" s="160">
        <v>2</v>
      </c>
      <c r="F39" s="160">
        <v>210</v>
      </c>
      <c r="G39" s="160">
        <v>1444</v>
      </c>
      <c r="H39" s="160">
        <v>1234</v>
      </c>
      <c r="I39" s="204" t="s">
        <v>1602</v>
      </c>
      <c r="J39" s="109"/>
      <c r="K39" s="109"/>
    </row>
    <row r="40" spans="1:11" ht="11.25" customHeight="1">
      <c r="A40" s="18"/>
      <c r="B40" s="194" t="s">
        <v>333</v>
      </c>
      <c r="C40" s="160">
        <v>1784</v>
      </c>
      <c r="D40" s="160">
        <v>1211</v>
      </c>
      <c r="E40" s="160">
        <v>2</v>
      </c>
      <c r="F40" s="160">
        <v>5</v>
      </c>
      <c r="G40" s="160">
        <v>974</v>
      </c>
      <c r="H40" s="160">
        <v>969</v>
      </c>
      <c r="I40" s="204" t="s">
        <v>1603</v>
      </c>
      <c r="J40" s="109"/>
      <c r="K40" s="109"/>
    </row>
    <row r="41" spans="1:11" ht="11.25" customHeight="1">
      <c r="A41" s="18"/>
      <c r="B41" s="194"/>
      <c r="C41" s="160"/>
      <c r="D41" s="160"/>
      <c r="E41" s="160"/>
      <c r="F41" s="160"/>
      <c r="G41" s="160"/>
      <c r="H41" s="160"/>
      <c r="I41" s="204"/>
      <c r="J41" s="109"/>
      <c r="K41" s="109"/>
    </row>
    <row r="42" spans="1:11" ht="11.25" customHeight="1">
      <c r="A42" s="18" t="s">
        <v>338</v>
      </c>
      <c r="B42" s="194"/>
      <c r="C42" s="160"/>
      <c r="D42" s="160"/>
      <c r="E42" s="160"/>
      <c r="F42" s="160"/>
      <c r="G42" s="160"/>
      <c r="H42" s="160"/>
      <c r="I42" s="204"/>
      <c r="J42" s="109"/>
      <c r="K42" s="109"/>
    </row>
    <row r="43" spans="1:11" ht="11.25" customHeight="1">
      <c r="A43" s="18"/>
      <c r="B43" s="194" t="s">
        <v>187</v>
      </c>
      <c r="C43" s="160">
        <v>20020</v>
      </c>
      <c r="D43" s="160">
        <v>14485</v>
      </c>
      <c r="E43" s="160">
        <v>287</v>
      </c>
      <c r="F43" s="160">
        <v>3030</v>
      </c>
      <c r="G43" s="160">
        <v>11887</v>
      </c>
      <c r="H43" s="160">
        <v>8857</v>
      </c>
      <c r="I43" s="204" t="s">
        <v>1443</v>
      </c>
      <c r="J43" s="109"/>
      <c r="K43" s="109"/>
    </row>
    <row r="44" spans="1:11" ht="11.25" customHeight="1">
      <c r="A44" s="18"/>
      <c r="B44" s="194" t="s">
        <v>339</v>
      </c>
      <c r="C44" s="160">
        <v>18352</v>
      </c>
      <c r="D44" s="160">
        <v>11802</v>
      </c>
      <c r="E44" s="160">
        <v>8</v>
      </c>
      <c r="F44" s="160">
        <v>1331</v>
      </c>
      <c r="G44" s="160">
        <v>9757</v>
      </c>
      <c r="H44" s="160">
        <v>8426</v>
      </c>
      <c r="I44" s="204" t="s">
        <v>1604</v>
      </c>
      <c r="J44" s="109"/>
      <c r="K44" s="109"/>
    </row>
    <row r="45" spans="1:11" ht="11.25" customHeight="1">
      <c r="A45" s="18"/>
      <c r="B45" s="194" t="s">
        <v>341</v>
      </c>
      <c r="C45" s="160">
        <v>8579</v>
      </c>
      <c r="D45" s="160">
        <v>6029</v>
      </c>
      <c r="E45" s="160">
        <v>6</v>
      </c>
      <c r="F45" s="160">
        <v>821</v>
      </c>
      <c r="G45" s="160">
        <v>6065</v>
      </c>
      <c r="H45" s="160">
        <v>5244</v>
      </c>
      <c r="I45" s="204" t="s">
        <v>1605</v>
      </c>
      <c r="J45" s="109"/>
      <c r="K45" s="109"/>
    </row>
    <row r="46" spans="1:11" ht="11.25" customHeight="1">
      <c r="A46" s="18"/>
      <c r="B46" s="194" t="s">
        <v>403</v>
      </c>
      <c r="C46" s="160">
        <v>11633</v>
      </c>
      <c r="D46" s="160">
        <v>5986</v>
      </c>
      <c r="E46" s="160">
        <v>0</v>
      </c>
      <c r="F46" s="160">
        <v>0</v>
      </c>
      <c r="G46" s="160">
        <v>5723</v>
      </c>
      <c r="H46" s="160">
        <v>5723</v>
      </c>
      <c r="I46" s="204" t="s">
        <v>336</v>
      </c>
      <c r="J46" s="109"/>
      <c r="K46" s="109"/>
    </row>
    <row r="47" spans="1:11" ht="11.25" customHeight="1">
      <c r="A47" s="18"/>
      <c r="B47" s="194" t="s">
        <v>439</v>
      </c>
      <c r="C47" s="160">
        <v>247</v>
      </c>
      <c r="D47" s="160">
        <v>106</v>
      </c>
      <c r="E47" s="160">
        <v>0</v>
      </c>
      <c r="F47" s="160">
        <v>502</v>
      </c>
      <c r="G47" s="160">
        <v>2507</v>
      </c>
      <c r="H47" s="160">
        <v>2005</v>
      </c>
      <c r="I47" s="204" t="s">
        <v>1606</v>
      </c>
      <c r="J47" s="109"/>
      <c r="K47" s="109"/>
    </row>
    <row r="48" spans="1:11" ht="11.25" customHeight="1">
      <c r="A48" s="18"/>
      <c r="B48" s="194" t="s">
        <v>357</v>
      </c>
      <c r="C48" s="160">
        <v>1380</v>
      </c>
      <c r="D48" s="160">
        <v>766</v>
      </c>
      <c r="E48" s="160">
        <v>1</v>
      </c>
      <c r="F48" s="160">
        <v>373</v>
      </c>
      <c r="G48" s="160">
        <v>2459</v>
      </c>
      <c r="H48" s="160">
        <v>2086</v>
      </c>
      <c r="I48" s="204" t="s">
        <v>1607</v>
      </c>
      <c r="J48" s="109"/>
      <c r="K48" s="109"/>
    </row>
    <row r="49" spans="1:11" ht="11.25" customHeight="1">
      <c r="A49" s="18"/>
      <c r="B49" s="194" t="s">
        <v>342</v>
      </c>
      <c r="C49" s="160">
        <v>4889</v>
      </c>
      <c r="D49" s="160">
        <v>3662</v>
      </c>
      <c r="E49" s="160">
        <v>168</v>
      </c>
      <c r="F49" s="160">
        <v>313</v>
      </c>
      <c r="G49" s="160">
        <v>2287</v>
      </c>
      <c r="H49" s="160">
        <v>1974</v>
      </c>
      <c r="I49" s="204" t="s">
        <v>1608</v>
      </c>
      <c r="J49" s="109"/>
      <c r="K49" s="109"/>
    </row>
    <row r="50" spans="1:11" ht="11.25" customHeight="1">
      <c r="A50" s="18"/>
      <c r="B50" s="194" t="s">
        <v>359</v>
      </c>
      <c r="C50" s="160">
        <v>841</v>
      </c>
      <c r="D50" s="160">
        <v>1042</v>
      </c>
      <c r="E50" s="160">
        <v>7</v>
      </c>
      <c r="F50" s="160">
        <v>251</v>
      </c>
      <c r="G50" s="160">
        <v>2098</v>
      </c>
      <c r="H50" s="160">
        <v>1847</v>
      </c>
      <c r="I50" s="204" t="s">
        <v>1609</v>
      </c>
      <c r="J50" s="109"/>
      <c r="K50" s="109"/>
    </row>
    <row r="51" spans="1:11" ht="11.25" customHeight="1">
      <c r="A51" s="18"/>
      <c r="B51" s="194" t="s">
        <v>351</v>
      </c>
      <c r="C51" s="160">
        <v>5623</v>
      </c>
      <c r="D51" s="160">
        <v>3755</v>
      </c>
      <c r="E51" s="160">
        <v>13</v>
      </c>
      <c r="F51" s="160">
        <v>681</v>
      </c>
      <c r="G51" s="160">
        <v>1972</v>
      </c>
      <c r="H51" s="160">
        <v>1291</v>
      </c>
      <c r="I51" s="204" t="s">
        <v>1182</v>
      </c>
      <c r="J51" s="109"/>
      <c r="K51" s="109"/>
    </row>
    <row r="52" spans="1:11" ht="11.25" customHeight="1">
      <c r="A52" s="18"/>
      <c r="B52" s="194" t="s">
        <v>347</v>
      </c>
      <c r="C52" s="160">
        <v>2186</v>
      </c>
      <c r="D52" s="160">
        <v>950</v>
      </c>
      <c r="E52" s="160">
        <v>2</v>
      </c>
      <c r="F52" s="160">
        <v>212</v>
      </c>
      <c r="G52" s="160">
        <v>1358</v>
      </c>
      <c r="H52" s="160">
        <v>1146</v>
      </c>
      <c r="I52" s="204" t="s">
        <v>1610</v>
      </c>
      <c r="J52" s="109"/>
      <c r="K52" s="109"/>
    </row>
    <row r="53" spans="1:11" ht="11.25" customHeight="1">
      <c r="A53" s="18"/>
      <c r="B53" s="194"/>
      <c r="C53" s="160"/>
      <c r="D53" s="160"/>
      <c r="E53" s="160"/>
      <c r="F53" s="160"/>
      <c r="G53" s="160"/>
      <c r="H53" s="160"/>
      <c r="I53" s="204"/>
      <c r="J53" s="109"/>
      <c r="K53" s="109"/>
    </row>
    <row r="54" spans="1:11" ht="11.25" customHeight="1">
      <c r="A54" s="18" t="s">
        <v>361</v>
      </c>
      <c r="B54" s="194"/>
      <c r="C54" s="160"/>
      <c r="D54" s="160"/>
      <c r="E54" s="160"/>
      <c r="F54" s="160"/>
      <c r="G54" s="160"/>
      <c r="H54" s="160"/>
      <c r="I54" s="204"/>
      <c r="J54" s="109"/>
      <c r="K54" s="109"/>
    </row>
    <row r="55" spans="1:11" ht="11.25" customHeight="1">
      <c r="A55" s="18"/>
      <c r="B55" s="194" t="s">
        <v>179</v>
      </c>
      <c r="C55" s="160">
        <v>93340</v>
      </c>
      <c r="D55" s="160">
        <v>59036</v>
      </c>
      <c r="E55" s="160">
        <v>345</v>
      </c>
      <c r="F55" s="160">
        <v>8142</v>
      </c>
      <c r="G55" s="160">
        <v>50508</v>
      </c>
      <c r="H55" s="160">
        <v>42366</v>
      </c>
      <c r="I55" s="204" t="s">
        <v>1611</v>
      </c>
      <c r="J55" s="109"/>
      <c r="K55" s="109"/>
    </row>
    <row r="56" spans="1:11" ht="11.25" customHeight="1">
      <c r="A56" s="18"/>
      <c r="B56" s="194" t="s">
        <v>363</v>
      </c>
      <c r="C56" s="160">
        <v>1921</v>
      </c>
      <c r="D56" s="160">
        <v>1435</v>
      </c>
      <c r="E56" s="160">
        <v>391</v>
      </c>
      <c r="F56" s="160">
        <v>953</v>
      </c>
      <c r="G56" s="160">
        <v>1970</v>
      </c>
      <c r="H56" s="160">
        <v>1017</v>
      </c>
      <c r="I56" s="204" t="s">
        <v>610</v>
      </c>
      <c r="J56" s="109"/>
      <c r="K56" s="109"/>
    </row>
    <row r="57" spans="1:11" ht="11.25" customHeight="1">
      <c r="A57" s="18"/>
      <c r="B57" s="194" t="s">
        <v>169</v>
      </c>
      <c r="C57" s="160">
        <v>335</v>
      </c>
      <c r="D57" s="160">
        <v>228</v>
      </c>
      <c r="E57" s="160">
        <v>10</v>
      </c>
      <c r="F57" s="160">
        <v>91</v>
      </c>
      <c r="G57" s="160">
        <v>512</v>
      </c>
      <c r="H57" s="160">
        <v>421</v>
      </c>
      <c r="I57" s="204" t="s">
        <v>1612</v>
      </c>
      <c r="J57" s="109"/>
      <c r="K57" s="109"/>
    </row>
    <row r="58" spans="1:11" ht="11.25" customHeight="1">
      <c r="A58" s="26"/>
      <c r="B58" s="28"/>
      <c r="C58" s="28"/>
      <c r="D58" s="28"/>
      <c r="E58" s="28"/>
      <c r="F58" s="28"/>
      <c r="G58" s="28"/>
      <c r="H58" s="93"/>
      <c r="I58" s="99"/>
      <c r="J58" s="26"/>
      <c r="K58" s="109"/>
    </row>
    <row r="59" spans="1:11" ht="11.25" customHeight="1">
      <c r="A59" s="122" t="s">
        <v>367</v>
      </c>
      <c r="K59" s="109"/>
    </row>
    <row r="60" spans="1:11" ht="11.25" customHeight="1">
      <c r="A60" s="122" t="s">
        <v>156</v>
      </c>
      <c r="K60" s="109"/>
    </row>
    <row r="61" spans="1:11" ht="11.25" customHeight="1">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c r="A1" s="94" t="s">
        <v>1613</v>
      </c>
    </row>
    <row r="2" spans="1:11" ht="11.25" customHeight="1">
      <c r="B2" s="109"/>
      <c r="C2" s="109"/>
      <c r="D2" s="109"/>
      <c r="E2" s="109"/>
      <c r="F2" s="109"/>
      <c r="G2" s="109"/>
      <c r="H2" s="160"/>
      <c r="I2" s="200"/>
      <c r="J2" s="66"/>
      <c r="K2" s="66"/>
    </row>
    <row r="3" spans="1:11" ht="15">
      <c r="A3" s="23" t="s">
        <v>1614</v>
      </c>
      <c r="B3" s="23"/>
      <c r="C3" s="23"/>
      <c r="D3" s="23"/>
      <c r="E3" s="23"/>
      <c r="F3" s="23"/>
      <c r="G3" s="23"/>
      <c r="H3" s="90"/>
      <c r="I3" s="96"/>
    </row>
    <row r="4" spans="1:11" ht="14.25">
      <c r="A4" s="24" t="s">
        <v>162</v>
      </c>
      <c r="B4" s="24"/>
      <c r="C4" s="24"/>
      <c r="D4" s="24"/>
      <c r="E4" s="24"/>
      <c r="F4" s="24"/>
      <c r="G4" s="24"/>
      <c r="H4" s="91"/>
      <c r="I4" s="97"/>
    </row>
    <row r="5" spans="1:11" ht="11.25" customHeight="1">
      <c r="A5" s="1"/>
      <c r="B5" s="1"/>
      <c r="C5" s="1"/>
      <c r="D5" s="1"/>
      <c r="E5" s="1"/>
      <c r="F5" s="1"/>
      <c r="G5" s="1"/>
      <c r="H5" s="182"/>
      <c r="I5" s="201"/>
      <c r="J5" s="1"/>
      <c r="K5" s="108"/>
    </row>
    <row r="6" spans="1:11" ht="11.25" customHeight="1">
      <c r="A6" s="183" t="s">
        <v>287</v>
      </c>
      <c r="B6" s="184"/>
      <c r="C6" s="34"/>
      <c r="D6" s="35"/>
      <c r="E6" s="33" t="s">
        <v>163</v>
      </c>
      <c r="F6" s="35"/>
      <c r="G6" s="36"/>
      <c r="H6" s="185" t="s">
        <v>164</v>
      </c>
      <c r="I6" s="202"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3"/>
    </row>
    <row r="9" spans="1:11" ht="11.25" customHeight="1">
      <c r="A9" s="18" t="s">
        <v>413</v>
      </c>
      <c r="C9" s="9">
        <v>3410</v>
      </c>
      <c r="D9" s="9">
        <v>53</v>
      </c>
      <c r="E9" s="9">
        <v>35</v>
      </c>
      <c r="F9" s="9">
        <v>1540</v>
      </c>
      <c r="G9" s="9">
        <v>2059</v>
      </c>
      <c r="H9" s="9">
        <v>519</v>
      </c>
      <c r="I9" s="98" t="s">
        <v>198</v>
      </c>
    </row>
    <row r="10" spans="1:11" ht="11.25" customHeight="1">
      <c r="A10" s="18"/>
      <c r="C10" s="19"/>
      <c r="D10" s="19"/>
      <c r="E10" s="19"/>
      <c r="F10" s="19"/>
      <c r="G10" s="19"/>
      <c r="H10" s="9"/>
      <c r="I10" s="98"/>
    </row>
    <row r="11" spans="1:11" ht="11.25" customHeight="1">
      <c r="A11" s="18" t="s">
        <v>288</v>
      </c>
      <c r="C11" s="160"/>
      <c r="D11" s="160"/>
      <c r="E11" s="160"/>
      <c r="F11" s="160"/>
      <c r="G11" s="160"/>
      <c r="H11" s="9"/>
      <c r="I11" s="98"/>
    </row>
    <row r="12" spans="1:11" ht="11.25" customHeight="1">
      <c r="A12" s="20"/>
      <c r="B12" s="194" t="s">
        <v>289</v>
      </c>
      <c r="C12" s="160">
        <v>2301</v>
      </c>
      <c r="D12" s="160">
        <v>2</v>
      </c>
      <c r="E12" s="160">
        <v>2</v>
      </c>
      <c r="F12" s="160">
        <v>974</v>
      </c>
      <c r="G12" s="160">
        <v>1351</v>
      </c>
      <c r="H12" s="160">
        <v>377</v>
      </c>
      <c r="I12" s="204" t="s">
        <v>707</v>
      </c>
    </row>
    <row r="13" spans="1:11" ht="11.25" customHeight="1">
      <c r="A13" s="20"/>
      <c r="B13" s="194" t="s">
        <v>291</v>
      </c>
      <c r="C13" s="160">
        <v>469</v>
      </c>
      <c r="D13" s="160">
        <v>12</v>
      </c>
      <c r="E13" s="160">
        <v>12</v>
      </c>
      <c r="F13" s="160">
        <v>252</v>
      </c>
      <c r="G13" s="160">
        <v>332</v>
      </c>
      <c r="H13" s="160">
        <v>80</v>
      </c>
      <c r="I13" s="204" t="s">
        <v>1615</v>
      </c>
    </row>
    <row r="14" spans="1:11" ht="11.25" customHeight="1">
      <c r="A14" s="20"/>
      <c r="B14" s="194" t="s">
        <v>293</v>
      </c>
      <c r="C14" s="160">
        <v>267</v>
      </c>
      <c r="D14" s="160">
        <v>9</v>
      </c>
      <c r="E14" s="160">
        <v>11</v>
      </c>
      <c r="F14" s="160">
        <v>123</v>
      </c>
      <c r="G14" s="160">
        <v>109</v>
      </c>
      <c r="H14" s="160">
        <v>-14</v>
      </c>
      <c r="I14" s="204" t="s">
        <v>1616</v>
      </c>
    </row>
    <row r="15" spans="1:11" ht="11.25" customHeight="1">
      <c r="A15" s="20"/>
      <c r="B15" s="194" t="s">
        <v>294</v>
      </c>
      <c r="C15" s="160">
        <v>46</v>
      </c>
      <c r="D15" s="160">
        <v>3</v>
      </c>
      <c r="E15" s="160">
        <v>0</v>
      </c>
      <c r="F15" s="160">
        <v>26</v>
      </c>
      <c r="G15" s="160">
        <v>25</v>
      </c>
      <c r="H15" s="160">
        <v>-1</v>
      </c>
      <c r="I15" s="204" t="s">
        <v>1617</v>
      </c>
    </row>
    <row r="16" spans="1:11" ht="11.25" customHeight="1">
      <c r="A16" s="20"/>
      <c r="B16" s="194" t="s">
        <v>296</v>
      </c>
      <c r="C16" s="160">
        <v>92</v>
      </c>
      <c r="D16" s="160">
        <v>0</v>
      </c>
      <c r="E16" s="160">
        <v>0</v>
      </c>
      <c r="F16" s="160">
        <v>20</v>
      </c>
      <c r="G16" s="160">
        <v>20</v>
      </c>
      <c r="H16" s="160">
        <v>0</v>
      </c>
      <c r="I16" s="204" t="s">
        <v>1618</v>
      </c>
    </row>
    <row r="17" spans="1:9" ht="11.25" customHeight="1">
      <c r="A17" s="20"/>
      <c r="B17" s="194"/>
      <c r="C17" s="160"/>
      <c r="D17" s="160"/>
      <c r="E17" s="160"/>
      <c r="F17" s="160"/>
      <c r="G17" s="160"/>
      <c r="H17" s="160"/>
      <c r="I17" s="204"/>
    </row>
    <row r="18" spans="1:9" ht="11.25" customHeight="1">
      <c r="A18" s="18" t="s">
        <v>298</v>
      </c>
      <c r="C18" s="160"/>
      <c r="D18" s="160"/>
      <c r="E18" s="160"/>
      <c r="F18" s="160"/>
      <c r="G18" s="160"/>
      <c r="H18" s="160"/>
      <c r="I18" s="204"/>
    </row>
    <row r="19" spans="1:9" ht="11.25" customHeight="1">
      <c r="A19" s="20"/>
      <c r="B19" s="194" t="s">
        <v>299</v>
      </c>
      <c r="C19" s="160">
        <v>162</v>
      </c>
      <c r="D19" s="160">
        <v>8</v>
      </c>
      <c r="E19" s="160">
        <v>5</v>
      </c>
      <c r="F19" s="160">
        <v>68</v>
      </c>
      <c r="G19" s="160">
        <v>106</v>
      </c>
      <c r="H19" s="160">
        <v>38</v>
      </c>
      <c r="I19" s="204" t="s">
        <v>1619</v>
      </c>
    </row>
    <row r="20" spans="1:9" ht="11.25" customHeight="1">
      <c r="A20" s="20"/>
      <c r="B20" s="194" t="s">
        <v>301</v>
      </c>
      <c r="C20" s="160">
        <v>628</v>
      </c>
      <c r="D20" s="160">
        <v>5</v>
      </c>
      <c r="E20" s="160">
        <v>2</v>
      </c>
      <c r="F20" s="160">
        <v>300</v>
      </c>
      <c r="G20" s="160">
        <v>390</v>
      </c>
      <c r="H20" s="160">
        <v>90</v>
      </c>
      <c r="I20" s="204" t="s">
        <v>1620</v>
      </c>
    </row>
    <row r="21" spans="1:9" ht="11.25" customHeight="1">
      <c r="A21" s="20"/>
      <c r="B21" s="194" t="s">
        <v>303</v>
      </c>
      <c r="C21" s="160">
        <v>1143</v>
      </c>
      <c r="D21" s="160">
        <v>13</v>
      </c>
      <c r="E21" s="160">
        <v>10</v>
      </c>
      <c r="F21" s="160">
        <v>538</v>
      </c>
      <c r="G21" s="160">
        <v>695</v>
      </c>
      <c r="H21" s="160">
        <v>157</v>
      </c>
      <c r="I21" s="204" t="s">
        <v>1621</v>
      </c>
    </row>
    <row r="22" spans="1:9" ht="11.25" customHeight="1">
      <c r="A22" s="20"/>
      <c r="B22" s="194" t="s">
        <v>305</v>
      </c>
      <c r="C22" s="160">
        <v>334</v>
      </c>
      <c r="D22" s="160">
        <v>7</v>
      </c>
      <c r="E22" s="160">
        <v>8</v>
      </c>
      <c r="F22" s="160">
        <v>169</v>
      </c>
      <c r="G22" s="160">
        <v>212</v>
      </c>
      <c r="H22" s="160">
        <v>43</v>
      </c>
      <c r="I22" s="204" t="s">
        <v>1622</v>
      </c>
    </row>
    <row r="23" spans="1:9" ht="11.25" customHeight="1">
      <c r="A23" s="20"/>
      <c r="B23" s="194" t="s">
        <v>307</v>
      </c>
      <c r="C23" s="160">
        <v>300</v>
      </c>
      <c r="D23" s="160">
        <v>6</v>
      </c>
      <c r="E23" s="160">
        <v>6</v>
      </c>
      <c r="F23" s="160">
        <v>126</v>
      </c>
      <c r="G23" s="160">
        <v>191</v>
      </c>
      <c r="H23" s="160">
        <v>65</v>
      </c>
      <c r="I23" s="204" t="s">
        <v>1623</v>
      </c>
    </row>
    <row r="24" spans="1:9" ht="11.25" customHeight="1">
      <c r="A24" s="20"/>
      <c r="B24" s="194" t="s">
        <v>309</v>
      </c>
      <c r="C24" s="160">
        <v>466</v>
      </c>
      <c r="D24" s="160">
        <v>8</v>
      </c>
      <c r="E24" s="160">
        <v>1</v>
      </c>
      <c r="F24" s="160">
        <v>197</v>
      </c>
      <c r="G24" s="160">
        <v>263</v>
      </c>
      <c r="H24" s="160">
        <v>66</v>
      </c>
      <c r="I24" s="204" t="s">
        <v>1503</v>
      </c>
    </row>
    <row r="25" spans="1:9" ht="11.25" customHeight="1">
      <c r="A25" s="20"/>
      <c r="B25" s="194" t="s">
        <v>310</v>
      </c>
      <c r="C25" s="160">
        <v>377</v>
      </c>
      <c r="D25" s="160">
        <v>6</v>
      </c>
      <c r="E25" s="160">
        <v>3</v>
      </c>
      <c r="F25" s="160">
        <v>142</v>
      </c>
      <c r="G25" s="160">
        <v>202</v>
      </c>
      <c r="H25" s="160">
        <v>60</v>
      </c>
      <c r="I25" s="204" t="s">
        <v>1624</v>
      </c>
    </row>
    <row r="26" spans="1:9" ht="11.25" customHeight="1">
      <c r="A26" s="20"/>
      <c r="B26" s="194"/>
      <c r="C26" s="160"/>
      <c r="D26" s="160"/>
      <c r="E26" s="160"/>
      <c r="F26" s="160"/>
      <c r="G26" s="160"/>
      <c r="H26" s="160"/>
      <c r="I26" s="204"/>
    </row>
    <row r="27" spans="1:9" ht="11.25" customHeight="1">
      <c r="A27" s="18" t="s">
        <v>312</v>
      </c>
      <c r="C27" s="160"/>
      <c r="D27" s="160"/>
      <c r="E27" s="160"/>
      <c r="F27" s="160"/>
      <c r="G27" s="160"/>
      <c r="H27" s="160"/>
      <c r="I27" s="204"/>
    </row>
    <row r="28" spans="1:9" ht="11.25" customHeight="1">
      <c r="A28" s="20"/>
      <c r="B28" s="196" t="s">
        <v>313</v>
      </c>
      <c r="C28" s="160">
        <v>239</v>
      </c>
      <c r="D28" s="160">
        <v>1</v>
      </c>
      <c r="E28" s="160">
        <v>1</v>
      </c>
      <c r="F28" s="160">
        <v>57</v>
      </c>
      <c r="G28" s="160">
        <v>96</v>
      </c>
      <c r="H28" s="160">
        <v>39</v>
      </c>
      <c r="I28" s="204" t="s">
        <v>1625</v>
      </c>
    </row>
    <row r="29" spans="1:9" ht="11.25" customHeight="1">
      <c r="A29" s="20"/>
      <c r="B29" s="197" t="s">
        <v>315</v>
      </c>
      <c r="C29" s="160">
        <v>281</v>
      </c>
      <c r="D29" s="160">
        <v>0</v>
      </c>
      <c r="E29" s="160">
        <v>0</v>
      </c>
      <c r="F29" s="160">
        <v>84</v>
      </c>
      <c r="G29" s="160">
        <v>149</v>
      </c>
      <c r="H29" s="160">
        <v>65</v>
      </c>
      <c r="I29" s="204" t="s">
        <v>1626</v>
      </c>
    </row>
    <row r="30" spans="1:9" ht="11.25" customHeight="1">
      <c r="A30" s="20"/>
      <c r="B30" s="194" t="s">
        <v>317</v>
      </c>
      <c r="C30" s="160">
        <v>592</v>
      </c>
      <c r="D30" s="160">
        <v>0</v>
      </c>
      <c r="E30" s="160">
        <v>0</v>
      </c>
      <c r="F30" s="160">
        <v>179</v>
      </c>
      <c r="G30" s="160">
        <v>307</v>
      </c>
      <c r="H30" s="160">
        <v>128</v>
      </c>
      <c r="I30" s="204" t="s">
        <v>1627</v>
      </c>
    </row>
    <row r="31" spans="1:9" ht="11.25" customHeight="1">
      <c r="A31" s="20"/>
      <c r="B31" s="197" t="s">
        <v>319</v>
      </c>
      <c r="C31" s="160">
        <v>733</v>
      </c>
      <c r="D31" s="160">
        <v>0</v>
      </c>
      <c r="E31" s="160">
        <v>0</v>
      </c>
      <c r="F31" s="160">
        <v>308</v>
      </c>
      <c r="G31" s="160">
        <v>442</v>
      </c>
      <c r="H31" s="160">
        <v>134</v>
      </c>
      <c r="I31" s="204" t="s">
        <v>583</v>
      </c>
    </row>
    <row r="32" spans="1:9" ht="11.25" customHeight="1">
      <c r="A32" s="20"/>
      <c r="B32" s="194" t="s">
        <v>321</v>
      </c>
      <c r="C32" s="160">
        <v>1565</v>
      </c>
      <c r="D32" s="160">
        <v>52</v>
      </c>
      <c r="E32" s="160">
        <v>34</v>
      </c>
      <c r="F32" s="160">
        <v>912</v>
      </c>
      <c r="G32" s="160">
        <v>1065</v>
      </c>
      <c r="H32" s="160">
        <v>153</v>
      </c>
      <c r="I32" s="204" t="s">
        <v>1628</v>
      </c>
    </row>
    <row r="33" spans="1:11" ht="11.25" customHeight="1">
      <c r="A33" s="20"/>
      <c r="B33" s="194" t="s">
        <v>323</v>
      </c>
      <c r="C33" s="27">
        <v>20.058394160583902</v>
      </c>
      <c r="D33" s="27">
        <v>162.5</v>
      </c>
      <c r="E33" s="27">
        <v>79.75</v>
      </c>
      <c r="F33" s="27">
        <v>26.366666666666699</v>
      </c>
      <c r="G33" s="27">
        <v>22.590909090909101</v>
      </c>
      <c r="H33" s="205">
        <v>-3.7757575757575799</v>
      </c>
      <c r="I33" s="204" t="s">
        <v>1629</v>
      </c>
    </row>
    <row r="34" spans="1:11" ht="11.25" customHeight="1">
      <c r="A34" s="20"/>
      <c r="B34" s="194"/>
      <c r="C34" s="22"/>
      <c r="D34" s="22"/>
      <c r="E34" s="22"/>
      <c r="F34" s="22"/>
      <c r="G34" s="22"/>
      <c r="H34" s="198"/>
      <c r="I34" s="204"/>
    </row>
    <row r="35" spans="1:11" ht="11.25" customHeight="1">
      <c r="A35" s="18" t="s">
        <v>324</v>
      </c>
      <c r="B35" s="109"/>
      <c r="C35" s="160"/>
      <c r="D35" s="160"/>
      <c r="E35" s="160"/>
      <c r="F35" s="160"/>
      <c r="G35" s="160"/>
      <c r="H35" s="160"/>
      <c r="I35" s="204"/>
      <c r="J35" s="109"/>
      <c r="K35" s="109"/>
    </row>
    <row r="36" spans="1:11" ht="11.25" customHeight="1">
      <c r="A36" s="18"/>
      <c r="B36" s="194" t="s">
        <v>325</v>
      </c>
      <c r="C36" s="160">
        <v>2910</v>
      </c>
      <c r="D36" s="160">
        <v>51</v>
      </c>
      <c r="E36" s="160">
        <v>28</v>
      </c>
      <c r="F36" s="160">
        <v>1368</v>
      </c>
      <c r="G36" s="160">
        <v>1707</v>
      </c>
      <c r="H36" s="160">
        <v>339</v>
      </c>
      <c r="I36" s="204" t="s">
        <v>1630</v>
      </c>
      <c r="J36" s="109"/>
      <c r="K36" s="109"/>
    </row>
    <row r="37" spans="1:11" ht="11.25" customHeight="1">
      <c r="A37" s="18"/>
      <c r="B37" s="194"/>
      <c r="C37" s="160"/>
      <c r="D37" s="160"/>
      <c r="E37" s="160"/>
      <c r="F37" s="160"/>
      <c r="G37" s="160"/>
      <c r="H37" s="160"/>
      <c r="I37" s="204"/>
      <c r="J37" s="109"/>
      <c r="K37" s="109"/>
    </row>
    <row r="38" spans="1:11" ht="11.25" customHeight="1">
      <c r="A38" s="18" t="s">
        <v>338</v>
      </c>
      <c r="B38" s="194"/>
      <c r="C38" s="160"/>
      <c r="D38" s="160"/>
      <c r="E38" s="160"/>
      <c r="F38" s="160"/>
      <c r="G38" s="160"/>
      <c r="H38" s="160"/>
      <c r="I38" s="204"/>
      <c r="J38" s="109"/>
      <c r="K38" s="109"/>
    </row>
    <row r="39" spans="1:11" ht="11.25" customHeight="1">
      <c r="A39" s="18"/>
      <c r="B39" s="194" t="s">
        <v>339</v>
      </c>
      <c r="C39" s="160">
        <v>478</v>
      </c>
      <c r="D39" s="160">
        <v>0</v>
      </c>
      <c r="E39" s="160">
        <v>0</v>
      </c>
      <c r="F39" s="160">
        <v>186</v>
      </c>
      <c r="G39" s="160">
        <v>331</v>
      </c>
      <c r="H39" s="160">
        <v>145</v>
      </c>
      <c r="I39" s="204" t="s">
        <v>1631</v>
      </c>
      <c r="J39" s="109"/>
      <c r="K39" s="109"/>
    </row>
    <row r="40" spans="1:11" ht="11.25" customHeight="1">
      <c r="A40" s="18"/>
      <c r="B40" s="194"/>
      <c r="C40" s="160"/>
      <c r="D40" s="160"/>
      <c r="E40" s="160"/>
      <c r="F40" s="160"/>
      <c r="G40" s="160"/>
      <c r="H40" s="160"/>
      <c r="I40" s="204"/>
      <c r="J40" s="109"/>
      <c r="K40" s="109"/>
    </row>
    <row r="41" spans="1:11" ht="11.25" customHeight="1">
      <c r="A41" s="18" t="s">
        <v>361</v>
      </c>
      <c r="B41" s="194"/>
      <c r="C41" s="160"/>
      <c r="D41" s="160"/>
      <c r="E41" s="160"/>
      <c r="F41" s="160"/>
      <c r="G41" s="160"/>
      <c r="H41" s="160"/>
      <c r="I41" s="204"/>
      <c r="J41" s="109"/>
      <c r="K41" s="109"/>
    </row>
    <row r="42" spans="1:11" ht="11.25" customHeight="1">
      <c r="A42" s="18"/>
      <c r="B42" s="194" t="s">
        <v>197</v>
      </c>
      <c r="C42" s="160">
        <v>3010</v>
      </c>
      <c r="D42" s="160">
        <v>15</v>
      </c>
      <c r="E42" s="160">
        <v>15</v>
      </c>
      <c r="F42" s="160">
        <v>1349</v>
      </c>
      <c r="G42" s="160">
        <v>1747</v>
      </c>
      <c r="H42" s="160">
        <v>398</v>
      </c>
      <c r="I42" s="204" t="s">
        <v>1632</v>
      </c>
      <c r="J42" s="109"/>
      <c r="K42" s="109"/>
    </row>
    <row r="43" spans="1:11" ht="11.25" customHeight="1">
      <c r="A43" s="26"/>
      <c r="B43" s="28"/>
      <c r="C43" s="28"/>
      <c r="D43" s="28"/>
      <c r="E43" s="28"/>
      <c r="F43" s="28"/>
      <c r="G43" s="28"/>
      <c r="H43" s="93"/>
      <c r="I43" s="99"/>
      <c r="J43" s="26"/>
      <c r="K43" s="109"/>
    </row>
    <row r="44" spans="1:11" ht="11.25" customHeight="1">
      <c r="A44" s="18" t="s">
        <v>156</v>
      </c>
      <c r="K44" s="109"/>
    </row>
    <row r="45" spans="1:11" ht="11.25" customHeight="1">
      <c r="K45" s="109"/>
    </row>
    <row r="46" spans="1:11" ht="11.25" customHeight="1">
      <c r="K46" s="109"/>
    </row>
    <row r="47" spans="1:11" ht="11.25" customHeight="1">
      <c r="K47" s="109"/>
    </row>
    <row r="48" spans="1:11" ht="11.25" customHeight="1">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K67"/>
  <sheetViews>
    <sheetView zoomScaleNormal="100" workbookViewId="0"/>
  </sheetViews>
  <sheetFormatPr defaultRowHeight="12.75"/>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c r="A1" s="94" t="s">
        <v>1633</v>
      </c>
    </row>
    <row r="2" spans="1:11" ht="11.25" customHeight="1">
      <c r="B2" s="109"/>
      <c r="C2" s="109"/>
      <c r="D2" s="109"/>
      <c r="E2" s="109"/>
      <c r="F2" s="109"/>
      <c r="G2" s="109"/>
      <c r="H2" s="160"/>
      <c r="I2" s="200"/>
      <c r="J2" s="66"/>
      <c r="K2" s="66"/>
    </row>
    <row r="3" spans="1:11" ht="15" customHeight="1">
      <c r="A3" s="23" t="s">
        <v>1614</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201"/>
      <c r="J5" s="1"/>
      <c r="K5" s="108"/>
    </row>
    <row r="6" spans="1:11" ht="11.25" customHeight="1">
      <c r="A6" s="183" t="s">
        <v>287</v>
      </c>
      <c r="B6" s="184"/>
      <c r="C6" s="175"/>
      <c r="D6" s="152"/>
      <c r="E6" s="176" t="s">
        <v>159</v>
      </c>
      <c r="F6" s="152"/>
      <c r="G6" s="177"/>
      <c r="H6" s="185" t="s">
        <v>164</v>
      </c>
      <c r="I6" s="202"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3"/>
    </row>
    <row r="9" spans="1:11" ht="11.25" customHeight="1">
      <c r="A9" s="18" t="s">
        <v>413</v>
      </c>
      <c r="C9" s="9">
        <v>40772</v>
      </c>
      <c r="D9" s="9">
        <v>24609</v>
      </c>
      <c r="E9" s="9">
        <v>492</v>
      </c>
      <c r="F9" s="9">
        <v>4763</v>
      </c>
      <c r="G9" s="9">
        <v>22780</v>
      </c>
      <c r="H9" s="9">
        <v>18017</v>
      </c>
      <c r="I9" s="98" t="s">
        <v>261</v>
      </c>
    </row>
    <row r="10" spans="1:11" ht="11.25" customHeight="1">
      <c r="A10" s="18"/>
      <c r="C10" s="19"/>
      <c r="D10" s="19"/>
      <c r="E10" s="19"/>
      <c r="F10" s="19"/>
      <c r="G10" s="19"/>
      <c r="H10" s="9"/>
      <c r="I10" s="98"/>
    </row>
    <row r="11" spans="1:11" ht="11.25" customHeight="1">
      <c r="A11" s="18" t="s">
        <v>288</v>
      </c>
      <c r="C11" s="160"/>
      <c r="D11" s="160"/>
      <c r="E11" s="160"/>
      <c r="F11" s="160"/>
      <c r="G11" s="160"/>
      <c r="H11" s="9"/>
      <c r="I11" s="98"/>
    </row>
    <row r="12" spans="1:11" ht="11.25" customHeight="1">
      <c r="A12" s="20"/>
      <c r="B12" s="194" t="s">
        <v>289</v>
      </c>
      <c r="C12" s="160">
        <v>26845</v>
      </c>
      <c r="D12" s="160">
        <v>16754</v>
      </c>
      <c r="E12" s="160">
        <v>20</v>
      </c>
      <c r="F12" s="160">
        <v>2096</v>
      </c>
      <c r="G12" s="160">
        <v>12909</v>
      </c>
      <c r="H12" s="160">
        <v>10813</v>
      </c>
      <c r="I12" s="204" t="s">
        <v>1634</v>
      </c>
    </row>
    <row r="13" spans="1:11" ht="11.25" customHeight="1">
      <c r="A13" s="20"/>
      <c r="B13" s="194" t="s">
        <v>291</v>
      </c>
      <c r="C13" s="160">
        <v>7051</v>
      </c>
      <c r="D13" s="160">
        <v>4538</v>
      </c>
      <c r="E13" s="160">
        <v>269</v>
      </c>
      <c r="F13" s="160">
        <v>1414</v>
      </c>
      <c r="G13" s="160">
        <v>5423</v>
      </c>
      <c r="H13" s="160">
        <v>4009</v>
      </c>
      <c r="I13" s="204" t="s">
        <v>1635</v>
      </c>
    </row>
    <row r="14" spans="1:11" ht="11.25" customHeight="1">
      <c r="A14" s="20"/>
      <c r="B14" s="194" t="s">
        <v>293</v>
      </c>
      <c r="C14" s="160">
        <v>2175</v>
      </c>
      <c r="D14" s="160">
        <v>1183</v>
      </c>
      <c r="E14" s="160">
        <v>68</v>
      </c>
      <c r="F14" s="160">
        <v>498</v>
      </c>
      <c r="G14" s="160">
        <v>1506</v>
      </c>
      <c r="H14" s="160">
        <v>1008</v>
      </c>
      <c r="I14" s="204" t="s">
        <v>1636</v>
      </c>
    </row>
    <row r="15" spans="1:11" ht="11.25" customHeight="1">
      <c r="A15" s="20"/>
      <c r="B15" s="194" t="s">
        <v>294</v>
      </c>
      <c r="C15" s="160">
        <v>1200</v>
      </c>
      <c r="D15" s="160">
        <v>423</v>
      </c>
      <c r="E15" s="160">
        <v>7</v>
      </c>
      <c r="F15" s="160">
        <v>168</v>
      </c>
      <c r="G15" s="160">
        <v>658</v>
      </c>
      <c r="H15" s="160">
        <v>490</v>
      </c>
      <c r="I15" s="204" t="s">
        <v>1637</v>
      </c>
    </row>
    <row r="16" spans="1:11" ht="11.25" customHeight="1">
      <c r="A16" s="20"/>
      <c r="B16" s="194" t="s">
        <v>296</v>
      </c>
      <c r="C16" s="160">
        <v>529</v>
      </c>
      <c r="D16" s="160">
        <v>374</v>
      </c>
      <c r="E16" s="160">
        <v>0</v>
      </c>
      <c r="F16" s="160">
        <v>53</v>
      </c>
      <c r="G16" s="160">
        <v>248</v>
      </c>
      <c r="H16" s="160">
        <v>195</v>
      </c>
      <c r="I16" s="204" t="s">
        <v>1638</v>
      </c>
    </row>
    <row r="17" spans="1:9" ht="11.25" customHeight="1">
      <c r="A17" s="20"/>
      <c r="B17" s="194"/>
      <c r="C17" s="160"/>
      <c r="D17" s="160"/>
      <c r="E17" s="160"/>
      <c r="F17" s="160"/>
      <c r="G17" s="160"/>
      <c r="H17" s="160"/>
      <c r="I17" s="204"/>
    </row>
    <row r="18" spans="1:9" ht="11.25" customHeight="1">
      <c r="A18" s="18" t="s">
        <v>298</v>
      </c>
      <c r="C18" s="160"/>
      <c r="D18" s="160"/>
      <c r="E18" s="160"/>
      <c r="F18" s="160"/>
      <c r="G18" s="160"/>
      <c r="H18" s="160"/>
      <c r="I18" s="204"/>
    </row>
    <row r="19" spans="1:9" ht="11.25" customHeight="1">
      <c r="A19" s="20"/>
      <c r="B19" s="194" t="s">
        <v>299</v>
      </c>
      <c r="C19" s="160">
        <v>2139</v>
      </c>
      <c r="D19" s="160">
        <v>1311</v>
      </c>
      <c r="E19" s="160">
        <v>67</v>
      </c>
      <c r="F19" s="160">
        <v>327</v>
      </c>
      <c r="G19" s="160">
        <v>1251</v>
      </c>
      <c r="H19" s="160">
        <v>924</v>
      </c>
      <c r="I19" s="204" t="s">
        <v>544</v>
      </c>
    </row>
    <row r="20" spans="1:9" ht="11.25" customHeight="1">
      <c r="A20" s="20"/>
      <c r="B20" s="194" t="s">
        <v>301</v>
      </c>
      <c r="C20" s="160">
        <v>7804</v>
      </c>
      <c r="D20" s="160">
        <v>3391</v>
      </c>
      <c r="E20" s="160">
        <v>27</v>
      </c>
      <c r="F20" s="160">
        <v>928</v>
      </c>
      <c r="G20" s="160">
        <v>4094</v>
      </c>
      <c r="H20" s="160">
        <v>3166</v>
      </c>
      <c r="I20" s="204" t="s">
        <v>1639</v>
      </c>
    </row>
    <row r="21" spans="1:9" ht="11.25" customHeight="1">
      <c r="A21" s="20"/>
      <c r="B21" s="194" t="s">
        <v>303</v>
      </c>
      <c r="C21" s="160">
        <v>12576</v>
      </c>
      <c r="D21" s="160">
        <v>7464</v>
      </c>
      <c r="E21" s="160">
        <v>156</v>
      </c>
      <c r="F21" s="160">
        <v>1457</v>
      </c>
      <c r="G21" s="160">
        <v>6644</v>
      </c>
      <c r="H21" s="160">
        <v>5187</v>
      </c>
      <c r="I21" s="204" t="s">
        <v>863</v>
      </c>
    </row>
    <row r="22" spans="1:9" ht="11.25" customHeight="1">
      <c r="A22" s="20"/>
      <c r="B22" s="194" t="s">
        <v>305</v>
      </c>
      <c r="C22" s="160">
        <v>3981</v>
      </c>
      <c r="D22" s="160">
        <v>2617</v>
      </c>
      <c r="E22" s="160">
        <v>90</v>
      </c>
      <c r="F22" s="160">
        <v>563</v>
      </c>
      <c r="G22" s="160">
        <v>2460</v>
      </c>
      <c r="H22" s="160">
        <v>1897</v>
      </c>
      <c r="I22" s="204" t="s">
        <v>1014</v>
      </c>
    </row>
    <row r="23" spans="1:9" ht="11.25" customHeight="1">
      <c r="A23" s="20"/>
      <c r="B23" s="194" t="s">
        <v>307</v>
      </c>
      <c r="C23" s="160">
        <v>4073</v>
      </c>
      <c r="D23" s="160">
        <v>2438</v>
      </c>
      <c r="E23" s="160">
        <v>56</v>
      </c>
      <c r="F23" s="160">
        <v>472</v>
      </c>
      <c r="G23" s="160">
        <v>2225</v>
      </c>
      <c r="H23" s="160">
        <v>1753</v>
      </c>
      <c r="I23" s="204" t="s">
        <v>1640</v>
      </c>
    </row>
    <row r="24" spans="1:9" ht="11.25" customHeight="1">
      <c r="A24" s="20"/>
      <c r="B24" s="194" t="s">
        <v>309</v>
      </c>
      <c r="C24" s="160">
        <v>5730</v>
      </c>
      <c r="D24" s="160">
        <v>3854</v>
      </c>
      <c r="E24" s="160">
        <v>61</v>
      </c>
      <c r="F24" s="160">
        <v>602</v>
      </c>
      <c r="G24" s="160">
        <v>3108</v>
      </c>
      <c r="H24" s="160">
        <v>2506</v>
      </c>
      <c r="I24" s="204" t="s">
        <v>1641</v>
      </c>
    </row>
    <row r="25" spans="1:9" ht="11.25" customHeight="1">
      <c r="A25" s="20"/>
      <c r="B25" s="194" t="s">
        <v>310</v>
      </c>
      <c r="C25" s="160">
        <v>4469</v>
      </c>
      <c r="D25" s="160">
        <v>3534</v>
      </c>
      <c r="E25" s="160">
        <v>35</v>
      </c>
      <c r="F25" s="160">
        <v>414</v>
      </c>
      <c r="G25" s="160">
        <v>2998</v>
      </c>
      <c r="H25" s="160">
        <v>2584</v>
      </c>
      <c r="I25" s="204" t="s">
        <v>1642</v>
      </c>
    </row>
    <row r="26" spans="1:9" ht="11.25" customHeight="1">
      <c r="A26" s="20"/>
      <c r="B26" s="194"/>
      <c r="C26" s="160"/>
      <c r="D26" s="160"/>
      <c r="E26" s="160"/>
      <c r="F26" s="160"/>
      <c r="G26" s="160"/>
      <c r="H26" s="160"/>
      <c r="I26" s="204"/>
    </row>
    <row r="27" spans="1:9" ht="11.25" customHeight="1">
      <c r="A27" s="18" t="s">
        <v>312</v>
      </c>
      <c r="C27" s="160"/>
      <c r="D27" s="160"/>
      <c r="E27" s="160"/>
      <c r="F27" s="160"/>
      <c r="G27" s="160"/>
      <c r="H27" s="160"/>
      <c r="I27" s="204"/>
    </row>
    <row r="28" spans="1:9" ht="11.25" customHeight="1">
      <c r="A28" s="20"/>
      <c r="B28" s="196" t="s">
        <v>313</v>
      </c>
      <c r="C28" s="160">
        <v>2966</v>
      </c>
      <c r="D28" s="160">
        <v>1124</v>
      </c>
      <c r="E28" s="160">
        <v>5</v>
      </c>
      <c r="F28" s="160">
        <v>282</v>
      </c>
      <c r="G28" s="160">
        <v>1526</v>
      </c>
      <c r="H28" s="160">
        <v>1244</v>
      </c>
      <c r="I28" s="204" t="s">
        <v>1643</v>
      </c>
    </row>
    <row r="29" spans="1:9" ht="11.25" customHeight="1">
      <c r="A29" s="20"/>
      <c r="B29" s="197" t="s">
        <v>315</v>
      </c>
      <c r="C29" s="160">
        <v>2736</v>
      </c>
      <c r="D29" s="160">
        <v>1271</v>
      </c>
      <c r="E29" s="160">
        <v>7</v>
      </c>
      <c r="F29" s="160">
        <v>329</v>
      </c>
      <c r="G29" s="160">
        <v>1507</v>
      </c>
      <c r="H29" s="160">
        <v>1178</v>
      </c>
      <c r="I29" s="204" t="s">
        <v>1136</v>
      </c>
    </row>
    <row r="30" spans="1:9" ht="11.25" customHeight="1">
      <c r="A30" s="20"/>
      <c r="B30" s="194" t="s">
        <v>317</v>
      </c>
      <c r="C30" s="160">
        <v>7597</v>
      </c>
      <c r="D30" s="160">
        <v>4495</v>
      </c>
      <c r="E30" s="160">
        <v>6</v>
      </c>
      <c r="F30" s="160">
        <v>509</v>
      </c>
      <c r="G30" s="160">
        <v>3410</v>
      </c>
      <c r="H30" s="160">
        <v>2901</v>
      </c>
      <c r="I30" s="204" t="s">
        <v>1644</v>
      </c>
    </row>
    <row r="31" spans="1:9" ht="11.25" customHeight="1">
      <c r="A31" s="20"/>
      <c r="B31" s="197" t="s">
        <v>319</v>
      </c>
      <c r="C31" s="160">
        <v>9849</v>
      </c>
      <c r="D31" s="160">
        <v>6338</v>
      </c>
      <c r="E31" s="160">
        <v>6</v>
      </c>
      <c r="F31" s="160">
        <v>770</v>
      </c>
      <c r="G31" s="160">
        <v>4623</v>
      </c>
      <c r="H31" s="160">
        <v>3853</v>
      </c>
      <c r="I31" s="204" t="s">
        <v>1645</v>
      </c>
    </row>
    <row r="32" spans="1:9" ht="11.25" customHeight="1">
      <c r="A32" s="20"/>
      <c r="B32" s="194" t="s">
        <v>321</v>
      </c>
      <c r="C32" s="160">
        <v>17624</v>
      </c>
      <c r="D32" s="160">
        <v>11381</v>
      </c>
      <c r="E32" s="160">
        <v>468</v>
      </c>
      <c r="F32" s="160">
        <v>2873</v>
      </c>
      <c r="G32" s="160">
        <v>11714</v>
      </c>
      <c r="H32" s="160">
        <v>8841</v>
      </c>
      <c r="I32" s="204" t="s">
        <v>1646</v>
      </c>
    </row>
    <row r="33" spans="1:11" ht="11.25" customHeight="1">
      <c r="A33" s="20"/>
      <c r="B33" s="194" t="s">
        <v>323</v>
      </c>
      <c r="C33" s="27">
        <v>19.625946969697001</v>
      </c>
      <c r="D33" s="27">
        <v>20.085305719921099</v>
      </c>
      <c r="E33" s="27">
        <v>63.25</v>
      </c>
      <c r="F33" s="27">
        <v>27.161538461538498</v>
      </c>
      <c r="G33" s="27">
        <v>22.363805970149301</v>
      </c>
      <c r="H33" s="205">
        <v>-4.7977324913892101</v>
      </c>
      <c r="I33" s="204" t="s">
        <v>1199</v>
      </c>
    </row>
    <row r="34" spans="1:11" ht="11.25" customHeight="1">
      <c r="A34" s="20"/>
      <c r="B34" s="194"/>
      <c r="C34" s="22"/>
      <c r="D34" s="22"/>
      <c r="E34" s="22"/>
      <c r="F34" s="22"/>
      <c r="G34" s="22"/>
      <c r="H34" s="198"/>
      <c r="I34" s="204"/>
    </row>
    <row r="35" spans="1:11" ht="11.25" customHeight="1">
      <c r="A35" s="18" t="s">
        <v>324</v>
      </c>
      <c r="B35" s="109"/>
      <c r="C35" s="160"/>
      <c r="D35" s="160"/>
      <c r="E35" s="160"/>
      <c r="F35" s="160"/>
      <c r="G35" s="160"/>
      <c r="H35" s="160"/>
      <c r="I35" s="204"/>
      <c r="J35" s="109"/>
      <c r="K35" s="109"/>
    </row>
    <row r="36" spans="1:11" ht="11.25" customHeight="1">
      <c r="A36" s="18"/>
      <c r="B36" s="194" t="s">
        <v>325</v>
      </c>
      <c r="C36" s="160">
        <v>31959</v>
      </c>
      <c r="D36" s="160">
        <v>18736</v>
      </c>
      <c r="E36" s="160">
        <v>436</v>
      </c>
      <c r="F36" s="160">
        <v>4075</v>
      </c>
      <c r="G36" s="160">
        <v>18019</v>
      </c>
      <c r="H36" s="160">
        <v>13944</v>
      </c>
      <c r="I36" s="204" t="s">
        <v>1647</v>
      </c>
      <c r="J36" s="109"/>
      <c r="K36" s="109"/>
    </row>
    <row r="37" spans="1:11" ht="11.25" customHeight="1">
      <c r="A37" s="18"/>
      <c r="B37" s="194" t="s">
        <v>327</v>
      </c>
      <c r="C37" s="160">
        <v>6093</v>
      </c>
      <c r="D37" s="160">
        <v>4192</v>
      </c>
      <c r="E37" s="160">
        <v>43</v>
      </c>
      <c r="F37" s="160">
        <v>392</v>
      </c>
      <c r="G37" s="160">
        <v>2808</v>
      </c>
      <c r="H37" s="160">
        <v>2416</v>
      </c>
      <c r="I37" s="204" t="s">
        <v>1648</v>
      </c>
      <c r="J37" s="109"/>
      <c r="K37" s="109"/>
    </row>
    <row r="38" spans="1:11" ht="11.25" customHeight="1">
      <c r="A38" s="18"/>
      <c r="B38" s="194" t="s">
        <v>329</v>
      </c>
      <c r="C38" s="160">
        <v>1021</v>
      </c>
      <c r="D38" s="160">
        <v>739</v>
      </c>
      <c r="E38" s="160">
        <v>3</v>
      </c>
      <c r="F38" s="160">
        <v>117</v>
      </c>
      <c r="G38" s="160">
        <v>1045</v>
      </c>
      <c r="H38" s="160">
        <v>928</v>
      </c>
      <c r="I38" s="204" t="s">
        <v>1649</v>
      </c>
      <c r="J38" s="109"/>
      <c r="K38" s="109"/>
    </row>
    <row r="39" spans="1:11" ht="11.25" customHeight="1">
      <c r="A39" s="18"/>
      <c r="B39" s="194" t="s">
        <v>331</v>
      </c>
      <c r="C39" s="160">
        <v>1486</v>
      </c>
      <c r="D39" s="160">
        <v>738</v>
      </c>
      <c r="E39" s="160">
        <v>0</v>
      </c>
      <c r="F39" s="160">
        <v>178</v>
      </c>
      <c r="G39" s="160">
        <v>726</v>
      </c>
      <c r="H39" s="160">
        <v>548</v>
      </c>
      <c r="I39" s="204" t="s">
        <v>1650</v>
      </c>
      <c r="J39" s="109"/>
      <c r="K39" s="109"/>
    </row>
    <row r="40" spans="1:11" ht="11.25" customHeight="1">
      <c r="A40" s="18"/>
      <c r="B40" s="194"/>
      <c r="C40" s="160"/>
      <c r="D40" s="160"/>
      <c r="E40" s="160"/>
      <c r="F40" s="160"/>
      <c r="G40" s="160"/>
      <c r="H40" s="160"/>
      <c r="I40" s="204"/>
      <c r="J40" s="109"/>
      <c r="K40" s="109"/>
    </row>
    <row r="41" spans="1:11" ht="11.25" customHeight="1">
      <c r="A41" s="18" t="s">
        <v>338</v>
      </c>
      <c r="B41" s="194"/>
      <c r="C41" s="160"/>
      <c r="D41" s="160"/>
      <c r="E41" s="160"/>
      <c r="F41" s="160"/>
      <c r="G41" s="160"/>
      <c r="H41" s="160"/>
      <c r="I41" s="204"/>
      <c r="J41" s="109"/>
      <c r="K41" s="109"/>
    </row>
    <row r="42" spans="1:11" ht="11.25" customHeight="1">
      <c r="A42" s="18"/>
      <c r="B42" s="194" t="s">
        <v>339</v>
      </c>
      <c r="C42" s="160">
        <v>7552</v>
      </c>
      <c r="D42" s="160">
        <v>4349</v>
      </c>
      <c r="E42" s="160">
        <v>5</v>
      </c>
      <c r="F42" s="160">
        <v>815</v>
      </c>
      <c r="G42" s="160">
        <v>4567</v>
      </c>
      <c r="H42" s="160">
        <v>3752</v>
      </c>
      <c r="I42" s="204" t="s">
        <v>1651</v>
      </c>
      <c r="J42" s="109"/>
      <c r="K42" s="109"/>
    </row>
    <row r="43" spans="1:11" ht="11.25" customHeight="1">
      <c r="A43" s="18"/>
      <c r="B43" s="194" t="s">
        <v>187</v>
      </c>
      <c r="C43" s="160">
        <v>6252</v>
      </c>
      <c r="D43" s="160">
        <v>4231</v>
      </c>
      <c r="E43" s="160">
        <v>184</v>
      </c>
      <c r="F43" s="160">
        <v>875</v>
      </c>
      <c r="G43" s="160">
        <v>3207</v>
      </c>
      <c r="H43" s="160">
        <v>2332</v>
      </c>
      <c r="I43" s="204" t="s">
        <v>1652</v>
      </c>
      <c r="J43" s="109"/>
      <c r="K43" s="109"/>
    </row>
    <row r="44" spans="1:11" ht="11.25" customHeight="1">
      <c r="A44" s="18"/>
      <c r="B44" s="194" t="s">
        <v>341</v>
      </c>
      <c r="C44" s="160">
        <v>3429</v>
      </c>
      <c r="D44" s="160">
        <v>2047</v>
      </c>
      <c r="E44" s="160">
        <v>4</v>
      </c>
      <c r="F44" s="160">
        <v>432</v>
      </c>
      <c r="G44" s="160">
        <v>2541</v>
      </c>
      <c r="H44" s="160">
        <v>2109</v>
      </c>
      <c r="I44" s="204" t="s">
        <v>1653</v>
      </c>
      <c r="J44" s="109"/>
      <c r="K44" s="109"/>
    </row>
    <row r="45" spans="1:11" ht="11.25" customHeight="1">
      <c r="A45" s="18"/>
      <c r="B45" s="194" t="s">
        <v>403</v>
      </c>
      <c r="C45" s="160">
        <v>4522</v>
      </c>
      <c r="D45" s="160">
        <v>2842</v>
      </c>
      <c r="E45" s="160">
        <v>0</v>
      </c>
      <c r="F45" s="160">
        <v>0</v>
      </c>
      <c r="G45" s="160">
        <v>2162</v>
      </c>
      <c r="H45" s="160">
        <v>2162</v>
      </c>
      <c r="I45" s="204" t="s">
        <v>336</v>
      </c>
      <c r="J45" s="109"/>
      <c r="K45" s="109"/>
    </row>
    <row r="46" spans="1:11" ht="11.25" customHeight="1">
      <c r="A46" s="18"/>
      <c r="B46" s="194" t="s">
        <v>359</v>
      </c>
      <c r="C46" s="160">
        <v>314</v>
      </c>
      <c r="D46" s="160">
        <v>655</v>
      </c>
      <c r="E46" s="160">
        <v>2</v>
      </c>
      <c r="F46" s="160">
        <v>217</v>
      </c>
      <c r="G46" s="160">
        <v>1831</v>
      </c>
      <c r="H46" s="160">
        <v>1614</v>
      </c>
      <c r="I46" s="204" t="s">
        <v>1654</v>
      </c>
      <c r="J46" s="109"/>
      <c r="K46" s="109"/>
    </row>
    <row r="47" spans="1:11" ht="11.25" customHeight="1">
      <c r="A47" s="18"/>
      <c r="B47" s="194" t="s">
        <v>357</v>
      </c>
      <c r="C47" s="160">
        <v>461</v>
      </c>
      <c r="D47" s="160">
        <v>289</v>
      </c>
      <c r="E47" s="160">
        <v>0</v>
      </c>
      <c r="F47" s="160">
        <v>391</v>
      </c>
      <c r="G47" s="160">
        <v>1366</v>
      </c>
      <c r="H47" s="160">
        <v>975</v>
      </c>
      <c r="I47" s="204" t="s">
        <v>1655</v>
      </c>
      <c r="J47" s="109"/>
      <c r="K47" s="109"/>
    </row>
    <row r="48" spans="1:11" ht="11.25" customHeight="1">
      <c r="A48" s="18"/>
      <c r="B48" s="194" t="s">
        <v>342</v>
      </c>
      <c r="C48" s="160">
        <v>1947</v>
      </c>
      <c r="D48" s="160">
        <v>979</v>
      </c>
      <c r="E48" s="160">
        <v>79</v>
      </c>
      <c r="F48" s="160">
        <v>153</v>
      </c>
      <c r="G48" s="160">
        <v>901</v>
      </c>
      <c r="H48" s="160">
        <v>748</v>
      </c>
      <c r="I48" s="204" t="s">
        <v>1656</v>
      </c>
      <c r="J48" s="109"/>
      <c r="K48" s="109"/>
    </row>
    <row r="49" spans="1:11" ht="11.25" customHeight="1">
      <c r="A49" s="18"/>
      <c r="B49" s="194" t="s">
        <v>402</v>
      </c>
      <c r="C49" s="160">
        <v>342</v>
      </c>
      <c r="D49" s="160">
        <v>309</v>
      </c>
      <c r="E49" s="160">
        <v>3</v>
      </c>
      <c r="F49" s="160">
        <v>194</v>
      </c>
      <c r="G49" s="160">
        <v>641</v>
      </c>
      <c r="H49" s="160">
        <v>447</v>
      </c>
      <c r="I49" s="204" t="s">
        <v>1657</v>
      </c>
      <c r="J49" s="109"/>
      <c r="K49" s="109"/>
    </row>
    <row r="50" spans="1:11" ht="11.25" customHeight="1">
      <c r="A50" s="18"/>
      <c r="B50" s="194" t="s">
        <v>351</v>
      </c>
      <c r="C50" s="160">
        <v>4133</v>
      </c>
      <c r="D50" s="160">
        <v>2102</v>
      </c>
      <c r="E50" s="160">
        <v>7</v>
      </c>
      <c r="F50" s="160">
        <v>209</v>
      </c>
      <c r="G50" s="160">
        <v>510</v>
      </c>
      <c r="H50" s="160">
        <v>301</v>
      </c>
      <c r="I50" s="204" t="s">
        <v>1658</v>
      </c>
      <c r="J50" s="109"/>
      <c r="K50" s="109"/>
    </row>
    <row r="51" spans="1:11" ht="11.25" customHeight="1">
      <c r="A51" s="18"/>
      <c r="B51" s="194"/>
      <c r="C51" s="160"/>
      <c r="D51" s="160"/>
      <c r="E51" s="160"/>
      <c r="F51" s="160"/>
      <c r="G51" s="160"/>
      <c r="H51" s="160"/>
      <c r="I51" s="204"/>
      <c r="J51" s="109"/>
      <c r="K51" s="109"/>
    </row>
    <row r="52" spans="1:11" ht="11.25" customHeight="1">
      <c r="A52" s="18" t="s">
        <v>361</v>
      </c>
      <c r="B52" s="194"/>
      <c r="C52" s="160"/>
      <c r="D52" s="160"/>
      <c r="E52" s="160"/>
      <c r="F52" s="160"/>
      <c r="G52" s="160"/>
      <c r="H52" s="160"/>
      <c r="I52" s="204"/>
      <c r="J52" s="109"/>
      <c r="K52" s="109"/>
    </row>
    <row r="53" spans="1:11" ht="11.25" customHeight="1">
      <c r="A53" s="18"/>
      <c r="B53" s="194" t="s">
        <v>197</v>
      </c>
      <c r="C53" s="160">
        <v>35932</v>
      </c>
      <c r="D53" s="160">
        <v>21459</v>
      </c>
      <c r="E53" s="160">
        <v>123</v>
      </c>
      <c r="F53" s="160">
        <v>3619</v>
      </c>
      <c r="G53" s="160">
        <v>19131</v>
      </c>
      <c r="H53" s="160">
        <v>15512</v>
      </c>
      <c r="I53" s="204" t="s">
        <v>1659</v>
      </c>
      <c r="J53" s="109"/>
      <c r="K53" s="109"/>
    </row>
    <row r="54" spans="1:11" ht="11.25" customHeight="1">
      <c r="A54" s="18"/>
      <c r="B54" s="194" t="s">
        <v>363</v>
      </c>
      <c r="C54" s="160">
        <v>1595</v>
      </c>
      <c r="D54" s="160">
        <v>1113</v>
      </c>
      <c r="E54" s="160">
        <v>299</v>
      </c>
      <c r="F54" s="160">
        <v>728</v>
      </c>
      <c r="G54" s="160">
        <v>1385</v>
      </c>
      <c r="H54" s="160">
        <v>657</v>
      </c>
      <c r="I54" s="204" t="s">
        <v>542</v>
      </c>
      <c r="J54" s="109"/>
      <c r="K54" s="109"/>
    </row>
    <row r="55" spans="1:11" ht="11.25" customHeight="1">
      <c r="A55" s="18"/>
      <c r="B55" s="194" t="s">
        <v>175</v>
      </c>
      <c r="C55" s="160">
        <v>1095</v>
      </c>
      <c r="D55" s="160">
        <v>711</v>
      </c>
      <c r="E55" s="160">
        <v>18</v>
      </c>
      <c r="F55" s="160">
        <v>130</v>
      </c>
      <c r="G55" s="160">
        <v>769</v>
      </c>
      <c r="H55" s="160">
        <v>639</v>
      </c>
      <c r="I55" s="204" t="s">
        <v>1660</v>
      </c>
      <c r="J55" s="109"/>
      <c r="K55" s="109"/>
    </row>
    <row r="56" spans="1:11" ht="11.25" customHeight="1">
      <c r="A56" s="26"/>
      <c r="B56" s="28"/>
      <c r="C56" s="28"/>
      <c r="D56" s="28"/>
      <c r="E56" s="28"/>
      <c r="F56" s="28"/>
      <c r="G56" s="28"/>
      <c r="H56" s="93"/>
      <c r="I56" s="99"/>
      <c r="J56" s="26"/>
      <c r="K56" s="109"/>
    </row>
    <row r="57" spans="1:11" ht="11.25" customHeight="1">
      <c r="A57" s="122" t="s">
        <v>367</v>
      </c>
      <c r="K57" s="109"/>
    </row>
    <row r="58" spans="1:11" ht="11.25" customHeight="1">
      <c r="A58" s="122" t="s">
        <v>156</v>
      </c>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row r="65" ht="11.25" customHeight="1"/>
    <row r="66" ht="11.25" customHeight="1"/>
    <row r="67"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49"/>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c r="A1" s="94" t="s">
        <v>1661</v>
      </c>
    </row>
    <row r="2" spans="1:11" ht="11.25" customHeight="1">
      <c r="B2" s="109"/>
      <c r="C2" s="109"/>
      <c r="D2" s="109"/>
      <c r="E2" s="109"/>
      <c r="F2" s="109"/>
      <c r="G2" s="109"/>
      <c r="H2" s="160"/>
      <c r="I2" s="200"/>
      <c r="J2" s="66"/>
      <c r="K2" s="66"/>
    </row>
    <row r="3" spans="1:11" ht="15">
      <c r="A3" s="23" t="s">
        <v>1662</v>
      </c>
      <c r="B3" s="23"/>
      <c r="C3" s="23"/>
      <c r="D3" s="23"/>
      <c r="E3" s="23"/>
      <c r="F3" s="23"/>
      <c r="G3" s="23"/>
      <c r="H3" s="90"/>
      <c r="I3" s="96"/>
    </row>
    <row r="4" spans="1:11" ht="14.25">
      <c r="A4" s="24" t="s">
        <v>162</v>
      </c>
      <c r="B4" s="24"/>
      <c r="C4" s="24"/>
      <c r="D4" s="24"/>
      <c r="E4" s="24"/>
      <c r="F4" s="24"/>
      <c r="G4" s="24"/>
      <c r="H4" s="91"/>
      <c r="I4" s="97"/>
    </row>
    <row r="5" spans="1:11" ht="11.25" customHeight="1">
      <c r="A5" s="1"/>
      <c r="B5" s="1"/>
      <c r="C5" s="1"/>
      <c r="D5" s="1"/>
      <c r="E5" s="1"/>
      <c r="F5" s="1"/>
      <c r="G5" s="1"/>
      <c r="H5" s="182"/>
      <c r="I5" s="201"/>
      <c r="J5" s="1"/>
      <c r="K5" s="108"/>
    </row>
    <row r="6" spans="1:11" ht="11.25" customHeight="1">
      <c r="A6" s="183" t="s">
        <v>287</v>
      </c>
      <c r="B6" s="184"/>
      <c r="C6" s="34"/>
      <c r="D6" s="35"/>
      <c r="E6" s="33" t="s">
        <v>163</v>
      </c>
      <c r="F6" s="35"/>
      <c r="G6" s="36"/>
      <c r="H6" s="185" t="s">
        <v>164</v>
      </c>
      <c r="I6" s="202"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3"/>
    </row>
    <row r="9" spans="1:11" ht="11.25" customHeight="1">
      <c r="A9" s="18" t="s">
        <v>413</v>
      </c>
      <c r="C9" s="9">
        <v>22078</v>
      </c>
      <c r="D9" s="9">
        <v>575</v>
      </c>
      <c r="E9" s="9">
        <v>327</v>
      </c>
      <c r="F9" s="9">
        <v>13955</v>
      </c>
      <c r="G9" s="9">
        <v>20007</v>
      </c>
      <c r="H9" s="9">
        <v>6052</v>
      </c>
      <c r="I9" s="98" t="s">
        <v>172</v>
      </c>
    </row>
    <row r="10" spans="1:11" ht="11.25" customHeight="1">
      <c r="A10" s="18"/>
      <c r="C10" s="19"/>
      <c r="D10" s="19"/>
      <c r="E10" s="19"/>
      <c r="F10" s="19"/>
      <c r="G10" s="19"/>
      <c r="H10" s="9"/>
      <c r="I10" s="98"/>
    </row>
    <row r="11" spans="1:11" ht="11.25" customHeight="1">
      <c r="A11" s="18" t="s">
        <v>288</v>
      </c>
      <c r="C11" s="160"/>
      <c r="D11" s="160"/>
      <c r="E11" s="160"/>
      <c r="F11" s="160"/>
      <c r="G11" s="160"/>
      <c r="H11" s="9"/>
      <c r="I11" s="98"/>
    </row>
    <row r="12" spans="1:11" ht="11.25" customHeight="1">
      <c r="A12" s="20"/>
      <c r="B12" s="194" t="s">
        <v>289</v>
      </c>
      <c r="C12" s="160">
        <v>14148</v>
      </c>
      <c r="D12" s="160">
        <v>16</v>
      </c>
      <c r="E12" s="160">
        <v>11</v>
      </c>
      <c r="F12" s="160">
        <v>7978</v>
      </c>
      <c r="G12" s="160">
        <v>12237</v>
      </c>
      <c r="H12" s="160">
        <v>4259</v>
      </c>
      <c r="I12" s="204" t="s">
        <v>1663</v>
      </c>
    </row>
    <row r="13" spans="1:11" ht="11.25" customHeight="1">
      <c r="A13" s="20"/>
      <c r="B13" s="194" t="s">
        <v>291</v>
      </c>
      <c r="C13" s="160">
        <v>3310</v>
      </c>
      <c r="D13" s="160">
        <v>267</v>
      </c>
      <c r="E13" s="160">
        <v>105</v>
      </c>
      <c r="F13" s="160">
        <v>3074</v>
      </c>
      <c r="G13" s="160">
        <v>3675</v>
      </c>
      <c r="H13" s="160">
        <v>601</v>
      </c>
      <c r="I13" s="204" t="s">
        <v>1664</v>
      </c>
    </row>
    <row r="14" spans="1:11" ht="11.25" customHeight="1">
      <c r="A14" s="20"/>
      <c r="B14" s="194" t="s">
        <v>293</v>
      </c>
      <c r="C14" s="160">
        <v>2268</v>
      </c>
      <c r="D14" s="160">
        <v>146</v>
      </c>
      <c r="E14" s="160">
        <v>106</v>
      </c>
      <c r="F14" s="160">
        <v>1553</v>
      </c>
      <c r="G14" s="160">
        <v>1477</v>
      </c>
      <c r="H14" s="160">
        <v>-76</v>
      </c>
      <c r="I14" s="204" t="s">
        <v>677</v>
      </c>
    </row>
    <row r="15" spans="1:11" ht="11.25" customHeight="1">
      <c r="A15" s="20"/>
      <c r="B15" s="194" t="s">
        <v>294</v>
      </c>
      <c r="C15" s="160">
        <v>216</v>
      </c>
      <c r="D15" s="160">
        <v>2</v>
      </c>
      <c r="E15" s="160">
        <v>2</v>
      </c>
      <c r="F15" s="160">
        <v>83</v>
      </c>
      <c r="G15" s="160">
        <v>160</v>
      </c>
      <c r="H15" s="160">
        <v>77</v>
      </c>
      <c r="I15" s="204" t="s">
        <v>1665</v>
      </c>
    </row>
    <row r="16" spans="1:11" ht="11.25" customHeight="1">
      <c r="A16" s="20"/>
      <c r="B16" s="194" t="s">
        <v>296</v>
      </c>
      <c r="C16" s="160">
        <v>681</v>
      </c>
      <c r="D16" s="160">
        <v>1</v>
      </c>
      <c r="E16" s="160">
        <v>2</v>
      </c>
      <c r="F16" s="160">
        <v>261</v>
      </c>
      <c r="G16" s="160">
        <v>388</v>
      </c>
      <c r="H16" s="160">
        <v>127</v>
      </c>
      <c r="I16" s="204" t="s">
        <v>364</v>
      </c>
    </row>
    <row r="17" spans="1:9" ht="11.25" customHeight="1">
      <c r="A17" s="20"/>
      <c r="B17" s="194"/>
      <c r="C17" s="160"/>
      <c r="D17" s="160"/>
      <c r="E17" s="160"/>
      <c r="F17" s="160"/>
      <c r="G17" s="160"/>
      <c r="H17" s="160"/>
      <c r="I17" s="204"/>
    </row>
    <row r="18" spans="1:9" ht="11.25" customHeight="1">
      <c r="A18" s="18" t="s">
        <v>298</v>
      </c>
      <c r="C18" s="160"/>
      <c r="D18" s="160"/>
      <c r="E18" s="160"/>
      <c r="F18" s="160"/>
      <c r="G18" s="160"/>
      <c r="H18" s="160"/>
      <c r="I18" s="204"/>
    </row>
    <row r="19" spans="1:9" ht="11.25" customHeight="1">
      <c r="A19" s="20"/>
      <c r="B19" s="194" t="s">
        <v>299</v>
      </c>
      <c r="C19" s="160">
        <v>567</v>
      </c>
      <c r="D19" s="160">
        <v>64</v>
      </c>
      <c r="E19" s="160">
        <v>12</v>
      </c>
      <c r="F19" s="160">
        <v>346</v>
      </c>
      <c r="G19" s="160">
        <v>551</v>
      </c>
      <c r="H19" s="160">
        <v>205</v>
      </c>
      <c r="I19" s="204" t="s">
        <v>1666</v>
      </c>
    </row>
    <row r="20" spans="1:9" ht="11.25" customHeight="1">
      <c r="A20" s="20"/>
      <c r="B20" s="194" t="s">
        <v>301</v>
      </c>
      <c r="C20" s="160">
        <v>1456</v>
      </c>
      <c r="D20" s="160">
        <v>43</v>
      </c>
      <c r="E20" s="160">
        <v>16</v>
      </c>
      <c r="F20" s="160">
        <v>711</v>
      </c>
      <c r="G20" s="160">
        <v>1110</v>
      </c>
      <c r="H20" s="160">
        <v>399</v>
      </c>
      <c r="I20" s="204" t="s">
        <v>1667</v>
      </c>
    </row>
    <row r="21" spans="1:9" ht="11.25" customHeight="1">
      <c r="A21" s="20"/>
      <c r="B21" s="194" t="s">
        <v>303</v>
      </c>
      <c r="C21" s="160">
        <v>4415</v>
      </c>
      <c r="D21" s="160">
        <v>135</v>
      </c>
      <c r="E21" s="160">
        <v>88</v>
      </c>
      <c r="F21" s="160">
        <v>2493</v>
      </c>
      <c r="G21" s="160">
        <v>3799</v>
      </c>
      <c r="H21" s="160">
        <v>1306</v>
      </c>
      <c r="I21" s="204" t="s">
        <v>290</v>
      </c>
    </row>
    <row r="22" spans="1:9" ht="11.25" customHeight="1">
      <c r="A22" s="20"/>
      <c r="B22" s="194" t="s">
        <v>305</v>
      </c>
      <c r="C22" s="160">
        <v>2715</v>
      </c>
      <c r="D22" s="160">
        <v>118</v>
      </c>
      <c r="E22" s="160">
        <v>72</v>
      </c>
      <c r="F22" s="160">
        <v>1770</v>
      </c>
      <c r="G22" s="160">
        <v>2578</v>
      </c>
      <c r="H22" s="160">
        <v>808</v>
      </c>
      <c r="I22" s="204" t="s">
        <v>1668</v>
      </c>
    </row>
    <row r="23" spans="1:9" ht="11.25" customHeight="1">
      <c r="A23" s="20"/>
      <c r="B23" s="194" t="s">
        <v>307</v>
      </c>
      <c r="C23" s="160">
        <v>2740</v>
      </c>
      <c r="D23" s="160">
        <v>101</v>
      </c>
      <c r="E23" s="160">
        <v>56</v>
      </c>
      <c r="F23" s="160">
        <v>1791</v>
      </c>
      <c r="G23" s="160">
        <v>2376</v>
      </c>
      <c r="H23" s="160">
        <v>585</v>
      </c>
      <c r="I23" s="204" t="s">
        <v>180</v>
      </c>
    </row>
    <row r="24" spans="1:9" ht="11.25" customHeight="1">
      <c r="A24" s="20"/>
      <c r="B24" s="194" t="s">
        <v>309</v>
      </c>
      <c r="C24" s="160">
        <v>4319</v>
      </c>
      <c r="D24" s="160">
        <v>73</v>
      </c>
      <c r="E24" s="160">
        <v>58</v>
      </c>
      <c r="F24" s="160">
        <v>2498</v>
      </c>
      <c r="G24" s="160">
        <v>3834</v>
      </c>
      <c r="H24" s="160">
        <v>1336</v>
      </c>
      <c r="I24" s="204" t="s">
        <v>711</v>
      </c>
    </row>
    <row r="25" spans="1:9" ht="11.25" customHeight="1">
      <c r="A25" s="20"/>
      <c r="B25" s="194" t="s">
        <v>310</v>
      </c>
      <c r="C25" s="160">
        <v>5866</v>
      </c>
      <c r="D25" s="160">
        <v>41</v>
      </c>
      <c r="E25" s="160">
        <v>25</v>
      </c>
      <c r="F25" s="160">
        <v>4346</v>
      </c>
      <c r="G25" s="160">
        <v>5759</v>
      </c>
      <c r="H25" s="160">
        <v>1413</v>
      </c>
      <c r="I25" s="204" t="s">
        <v>1669</v>
      </c>
    </row>
    <row r="26" spans="1:9" ht="11.25" customHeight="1">
      <c r="A26" s="20"/>
      <c r="B26" s="194"/>
      <c r="C26" s="160"/>
      <c r="D26" s="160"/>
      <c r="E26" s="160"/>
      <c r="F26" s="160"/>
      <c r="G26" s="160"/>
      <c r="H26" s="160"/>
      <c r="I26" s="204"/>
    </row>
    <row r="27" spans="1:9" ht="11.25" customHeight="1">
      <c r="A27" s="18" t="s">
        <v>312</v>
      </c>
      <c r="C27" s="160"/>
      <c r="D27" s="160"/>
      <c r="E27" s="160"/>
      <c r="F27" s="160"/>
      <c r="G27" s="160"/>
      <c r="H27" s="160"/>
      <c r="I27" s="204"/>
    </row>
    <row r="28" spans="1:9" ht="11.25" customHeight="1">
      <c r="A28" s="20"/>
      <c r="B28" s="196" t="s">
        <v>313</v>
      </c>
      <c r="C28" s="160">
        <v>3236</v>
      </c>
      <c r="D28" s="160">
        <v>2</v>
      </c>
      <c r="E28" s="160">
        <v>0</v>
      </c>
      <c r="F28" s="160">
        <v>1320</v>
      </c>
      <c r="G28" s="160">
        <v>2356</v>
      </c>
      <c r="H28" s="160">
        <v>1036</v>
      </c>
      <c r="I28" s="204" t="s">
        <v>1670</v>
      </c>
    </row>
    <row r="29" spans="1:9" ht="11.25" customHeight="1">
      <c r="A29" s="20"/>
      <c r="B29" s="197" t="s">
        <v>315</v>
      </c>
      <c r="C29" s="160">
        <v>6093</v>
      </c>
      <c r="D29" s="160">
        <v>3</v>
      </c>
      <c r="E29" s="160">
        <v>1</v>
      </c>
      <c r="F29" s="160">
        <v>2984</v>
      </c>
      <c r="G29" s="160">
        <v>4712</v>
      </c>
      <c r="H29" s="160">
        <v>1728</v>
      </c>
      <c r="I29" s="204" t="s">
        <v>1671</v>
      </c>
    </row>
    <row r="30" spans="1:9" ht="11.25" customHeight="1">
      <c r="A30" s="20"/>
      <c r="B30" s="194" t="s">
        <v>317</v>
      </c>
      <c r="C30" s="160">
        <v>7184</v>
      </c>
      <c r="D30" s="160">
        <v>3</v>
      </c>
      <c r="E30" s="160">
        <v>0</v>
      </c>
      <c r="F30" s="160">
        <v>4938</v>
      </c>
      <c r="G30" s="160">
        <v>7219</v>
      </c>
      <c r="H30" s="160">
        <v>2281</v>
      </c>
      <c r="I30" s="204" t="s">
        <v>1672</v>
      </c>
    </row>
    <row r="31" spans="1:9" ht="11.25" customHeight="1">
      <c r="A31" s="20"/>
      <c r="B31" s="197" t="s">
        <v>319</v>
      </c>
      <c r="C31" s="160">
        <v>2443</v>
      </c>
      <c r="D31" s="160">
        <v>6</v>
      </c>
      <c r="E31" s="160">
        <v>5</v>
      </c>
      <c r="F31" s="160">
        <v>1930</v>
      </c>
      <c r="G31" s="160">
        <v>2547</v>
      </c>
      <c r="H31" s="160">
        <v>617</v>
      </c>
      <c r="I31" s="204" t="s">
        <v>1673</v>
      </c>
    </row>
    <row r="32" spans="1:9" ht="11.25" customHeight="1">
      <c r="A32" s="20"/>
      <c r="B32" s="194" t="s">
        <v>321</v>
      </c>
      <c r="C32" s="160">
        <v>3122</v>
      </c>
      <c r="D32" s="160">
        <v>561</v>
      </c>
      <c r="E32" s="160">
        <v>321</v>
      </c>
      <c r="F32" s="160">
        <v>2783</v>
      </c>
      <c r="G32" s="160">
        <v>3173</v>
      </c>
      <c r="H32" s="160">
        <v>390</v>
      </c>
      <c r="I32" s="204" t="s">
        <v>1367</v>
      </c>
    </row>
    <row r="33" spans="1:11" ht="11.25" customHeight="1">
      <c r="A33" s="20"/>
      <c r="B33" s="194" t="s">
        <v>323</v>
      </c>
      <c r="C33" s="27">
        <v>8.9751773049645394</v>
      </c>
      <c r="D33" s="27">
        <v>114.625</v>
      </c>
      <c r="E33" s="27">
        <v>108.916666666667</v>
      </c>
      <c r="F33" s="27">
        <v>11.2529914529915</v>
      </c>
      <c r="G33" s="27">
        <v>10.1493150684932</v>
      </c>
      <c r="H33" s="205">
        <v>-1.1036763844983</v>
      </c>
      <c r="I33" s="204" t="s">
        <v>638</v>
      </c>
    </row>
    <row r="34" spans="1:11" ht="11.25" customHeight="1">
      <c r="A34" s="20"/>
      <c r="B34" s="194"/>
      <c r="C34" s="22"/>
      <c r="D34" s="22"/>
      <c r="E34" s="22"/>
      <c r="F34" s="22"/>
      <c r="G34" s="22"/>
      <c r="H34" s="198"/>
      <c r="I34" s="204"/>
    </row>
    <row r="35" spans="1:11" ht="11.25" customHeight="1">
      <c r="A35" s="18" t="s">
        <v>324</v>
      </c>
      <c r="B35" s="109"/>
      <c r="C35" s="160"/>
      <c r="D35" s="160"/>
      <c r="E35" s="160"/>
      <c r="F35" s="160"/>
      <c r="G35" s="160"/>
      <c r="H35" s="160"/>
      <c r="I35" s="204"/>
      <c r="J35" s="109"/>
      <c r="K35" s="109"/>
    </row>
    <row r="36" spans="1:11" ht="11.25" customHeight="1">
      <c r="A36" s="18"/>
      <c r="B36" s="194" t="s">
        <v>325</v>
      </c>
      <c r="C36" s="160">
        <v>17103</v>
      </c>
      <c r="D36" s="160">
        <v>569</v>
      </c>
      <c r="E36" s="160">
        <v>185</v>
      </c>
      <c r="F36" s="160">
        <v>10794</v>
      </c>
      <c r="G36" s="160">
        <v>16048</v>
      </c>
      <c r="H36" s="160">
        <v>5254</v>
      </c>
      <c r="I36" s="204" t="s">
        <v>364</v>
      </c>
      <c r="J36" s="109"/>
      <c r="K36" s="109"/>
    </row>
    <row r="37" spans="1:11" ht="11.25" customHeight="1">
      <c r="A37" s="18"/>
      <c r="B37" s="194" t="s">
        <v>329</v>
      </c>
      <c r="C37" s="160">
        <v>1727</v>
      </c>
      <c r="D37" s="160">
        <v>0</v>
      </c>
      <c r="E37" s="160">
        <v>0</v>
      </c>
      <c r="F37" s="160">
        <v>1264</v>
      </c>
      <c r="G37" s="160">
        <v>1772</v>
      </c>
      <c r="H37" s="160">
        <v>508</v>
      </c>
      <c r="I37" s="204" t="s">
        <v>1674</v>
      </c>
      <c r="J37" s="109"/>
      <c r="K37" s="109"/>
    </row>
    <row r="38" spans="1:11" ht="11.25" customHeight="1">
      <c r="A38" s="18"/>
      <c r="B38" s="194" t="s">
        <v>327</v>
      </c>
      <c r="C38" s="160">
        <v>1766</v>
      </c>
      <c r="D38" s="160">
        <v>0</v>
      </c>
      <c r="E38" s="160">
        <v>142</v>
      </c>
      <c r="F38" s="160">
        <v>938</v>
      </c>
      <c r="G38" s="160">
        <v>1494</v>
      </c>
      <c r="H38" s="160">
        <v>556</v>
      </c>
      <c r="I38" s="204" t="s">
        <v>1675</v>
      </c>
      <c r="J38" s="109"/>
      <c r="K38" s="109"/>
    </row>
    <row r="39" spans="1:11" ht="11.25" customHeight="1">
      <c r="A39" s="18"/>
      <c r="B39" s="194" t="s">
        <v>331</v>
      </c>
      <c r="C39" s="160">
        <v>863</v>
      </c>
      <c r="D39" s="160">
        <v>2</v>
      </c>
      <c r="E39" s="160">
        <v>0</v>
      </c>
      <c r="F39" s="160">
        <v>678</v>
      </c>
      <c r="G39" s="160">
        <v>684</v>
      </c>
      <c r="H39" s="160">
        <v>6</v>
      </c>
      <c r="I39" s="204" t="s">
        <v>1676</v>
      </c>
      <c r="J39" s="109"/>
      <c r="K39" s="109"/>
    </row>
    <row r="40" spans="1:11" ht="11.25" customHeight="1">
      <c r="A40" s="18"/>
      <c r="B40" s="194"/>
      <c r="C40" s="160"/>
      <c r="D40" s="160"/>
      <c r="E40" s="160"/>
      <c r="F40" s="160"/>
      <c r="G40" s="160"/>
      <c r="H40" s="160"/>
      <c r="I40" s="204"/>
      <c r="J40" s="109"/>
      <c r="K40" s="109"/>
    </row>
    <row r="41" spans="1:11" ht="11.25" customHeight="1">
      <c r="A41" s="18" t="s">
        <v>338</v>
      </c>
      <c r="B41" s="194"/>
      <c r="C41" s="160"/>
      <c r="D41" s="160"/>
      <c r="E41" s="160"/>
      <c r="F41" s="160"/>
      <c r="G41" s="160"/>
      <c r="H41" s="160"/>
      <c r="I41" s="204"/>
      <c r="J41" s="109"/>
      <c r="K41" s="109"/>
    </row>
    <row r="42" spans="1:11" ht="11.25" customHeight="1">
      <c r="A42" s="18"/>
      <c r="B42" s="194" t="s">
        <v>339</v>
      </c>
      <c r="C42" s="160">
        <v>5626</v>
      </c>
      <c r="D42" s="160">
        <v>7</v>
      </c>
      <c r="E42" s="160">
        <v>0</v>
      </c>
      <c r="F42" s="160">
        <v>3344</v>
      </c>
      <c r="G42" s="160">
        <v>4824</v>
      </c>
      <c r="H42" s="160">
        <v>1480</v>
      </c>
      <c r="I42" s="204" t="s">
        <v>1677</v>
      </c>
      <c r="J42" s="109"/>
      <c r="K42" s="109"/>
    </row>
    <row r="43" spans="1:11" ht="11.25" customHeight="1">
      <c r="A43" s="18"/>
      <c r="B43" s="194" t="s">
        <v>357</v>
      </c>
      <c r="C43" s="160">
        <v>3053</v>
      </c>
      <c r="D43" s="160">
        <v>90</v>
      </c>
      <c r="E43" s="160">
        <v>138</v>
      </c>
      <c r="F43" s="160">
        <v>1901</v>
      </c>
      <c r="G43" s="160">
        <v>2656</v>
      </c>
      <c r="H43" s="160">
        <v>755</v>
      </c>
      <c r="I43" s="204" t="s">
        <v>1678</v>
      </c>
      <c r="J43" s="109"/>
      <c r="K43" s="109"/>
    </row>
    <row r="44" spans="1:11" ht="11.25" customHeight="1">
      <c r="A44" s="18"/>
      <c r="B44" s="194" t="s">
        <v>402</v>
      </c>
      <c r="C44" s="160">
        <v>3532</v>
      </c>
      <c r="D44" s="160">
        <v>450</v>
      </c>
      <c r="E44" s="160">
        <v>156</v>
      </c>
      <c r="F44" s="160">
        <v>2494</v>
      </c>
      <c r="G44" s="160">
        <v>2149</v>
      </c>
      <c r="H44" s="160">
        <v>-345</v>
      </c>
      <c r="I44" s="204" t="s">
        <v>1679</v>
      </c>
      <c r="J44" s="109"/>
      <c r="K44" s="109"/>
    </row>
    <row r="45" spans="1:11" ht="11.25" customHeight="1">
      <c r="A45" s="18"/>
      <c r="B45" s="194" t="s">
        <v>1680</v>
      </c>
      <c r="C45" s="160">
        <v>1617</v>
      </c>
      <c r="D45" s="160">
        <v>0</v>
      </c>
      <c r="E45" s="160">
        <v>0</v>
      </c>
      <c r="F45" s="160">
        <v>815</v>
      </c>
      <c r="G45" s="160">
        <v>1823</v>
      </c>
      <c r="H45" s="160">
        <v>1008</v>
      </c>
      <c r="I45" s="204" t="s">
        <v>1681</v>
      </c>
      <c r="J45" s="109"/>
      <c r="K45" s="109"/>
    </row>
    <row r="46" spans="1:11" ht="11.25" customHeight="1">
      <c r="A46" s="18"/>
      <c r="B46" s="194" t="s">
        <v>341</v>
      </c>
      <c r="C46" s="160">
        <v>1441</v>
      </c>
      <c r="D46" s="160">
        <v>0</v>
      </c>
      <c r="E46" s="160">
        <v>1</v>
      </c>
      <c r="F46" s="160">
        <v>795</v>
      </c>
      <c r="G46" s="160">
        <v>1532</v>
      </c>
      <c r="H46" s="160">
        <v>737</v>
      </c>
      <c r="I46" s="204" t="s">
        <v>1230</v>
      </c>
      <c r="J46" s="109"/>
      <c r="K46" s="109"/>
    </row>
    <row r="47" spans="1:11" ht="11.25" customHeight="1">
      <c r="A47" s="18"/>
      <c r="B47" s="194" t="s">
        <v>347</v>
      </c>
      <c r="C47" s="160">
        <v>1041</v>
      </c>
      <c r="D47" s="160">
        <v>1</v>
      </c>
      <c r="E47" s="160">
        <v>0</v>
      </c>
      <c r="F47" s="160">
        <v>1143</v>
      </c>
      <c r="G47" s="160">
        <v>1495</v>
      </c>
      <c r="H47" s="160">
        <v>352</v>
      </c>
      <c r="I47" s="204" t="s">
        <v>1404</v>
      </c>
      <c r="J47" s="109"/>
      <c r="K47" s="109"/>
    </row>
    <row r="48" spans="1:11" ht="11.25" customHeight="1">
      <c r="A48" s="18"/>
      <c r="B48" s="194" t="s">
        <v>569</v>
      </c>
      <c r="C48" s="160">
        <v>1765</v>
      </c>
      <c r="D48" s="160">
        <v>2</v>
      </c>
      <c r="E48" s="160">
        <v>3</v>
      </c>
      <c r="F48" s="160">
        <v>1378</v>
      </c>
      <c r="G48" s="160">
        <v>1467</v>
      </c>
      <c r="H48" s="160">
        <v>89</v>
      </c>
      <c r="I48" s="204" t="s">
        <v>1682</v>
      </c>
      <c r="J48" s="109"/>
      <c r="K48" s="109"/>
    </row>
    <row r="49" spans="1:11" ht="11.25" customHeight="1">
      <c r="A49" s="18"/>
      <c r="B49" s="194" t="s">
        <v>342</v>
      </c>
      <c r="C49" s="160">
        <v>889</v>
      </c>
      <c r="D49" s="160">
        <v>15</v>
      </c>
      <c r="E49" s="160">
        <v>11</v>
      </c>
      <c r="F49" s="160">
        <v>382</v>
      </c>
      <c r="G49" s="160">
        <v>834</v>
      </c>
      <c r="H49" s="160">
        <v>452</v>
      </c>
      <c r="I49" s="204" t="s">
        <v>1683</v>
      </c>
      <c r="J49" s="109"/>
      <c r="K49" s="109"/>
    </row>
    <row r="50" spans="1:11" ht="11.25" customHeight="1">
      <c r="A50" s="18"/>
      <c r="B50" s="194" t="s">
        <v>1684</v>
      </c>
      <c r="C50" s="160">
        <v>666</v>
      </c>
      <c r="D50" s="160">
        <v>0</v>
      </c>
      <c r="E50" s="160">
        <v>0</v>
      </c>
      <c r="F50" s="160">
        <v>0</v>
      </c>
      <c r="G50" s="160">
        <v>524</v>
      </c>
      <c r="H50" s="160">
        <v>524</v>
      </c>
      <c r="I50" s="204" t="s">
        <v>336</v>
      </c>
      <c r="J50" s="109"/>
      <c r="K50" s="109"/>
    </row>
    <row r="51" spans="1:11" ht="11.25" customHeight="1">
      <c r="A51" s="18"/>
      <c r="B51" s="194"/>
      <c r="C51" s="160"/>
      <c r="D51" s="160"/>
      <c r="E51" s="160"/>
      <c r="F51" s="160"/>
      <c r="G51" s="160"/>
      <c r="H51" s="160"/>
      <c r="I51" s="204"/>
      <c r="J51" s="109"/>
      <c r="K51" s="109"/>
    </row>
    <row r="52" spans="1:11" ht="11.25" customHeight="1">
      <c r="A52" s="18" t="s">
        <v>361</v>
      </c>
      <c r="B52" s="194"/>
      <c r="C52" s="160"/>
      <c r="D52" s="160"/>
      <c r="E52" s="160"/>
      <c r="F52" s="160"/>
      <c r="G52" s="160"/>
      <c r="H52" s="160"/>
      <c r="I52" s="204"/>
      <c r="J52" s="109"/>
      <c r="K52" s="109"/>
    </row>
    <row r="53" spans="1:11" ht="11.25" customHeight="1">
      <c r="A53" s="18"/>
      <c r="B53" s="194" t="s">
        <v>171</v>
      </c>
      <c r="C53" s="160">
        <v>19674</v>
      </c>
      <c r="D53" s="160">
        <v>268</v>
      </c>
      <c r="E53" s="160">
        <v>194</v>
      </c>
      <c r="F53" s="160">
        <v>12343</v>
      </c>
      <c r="G53" s="160">
        <v>17264</v>
      </c>
      <c r="H53" s="160">
        <v>4921</v>
      </c>
      <c r="I53" s="204" t="s">
        <v>1113</v>
      </c>
      <c r="J53" s="109"/>
      <c r="K53" s="109"/>
    </row>
    <row r="54" spans="1:11" ht="11.25" customHeight="1">
      <c r="A54" s="18"/>
      <c r="B54" s="194" t="s">
        <v>363</v>
      </c>
      <c r="C54" s="160">
        <v>923</v>
      </c>
      <c r="D54" s="160">
        <v>273</v>
      </c>
      <c r="E54" s="160">
        <v>106</v>
      </c>
      <c r="F54" s="160">
        <v>945</v>
      </c>
      <c r="G54" s="160">
        <v>976</v>
      </c>
      <c r="H54" s="160">
        <v>31</v>
      </c>
      <c r="I54" s="204" t="s">
        <v>1685</v>
      </c>
      <c r="J54" s="109"/>
      <c r="K54" s="109"/>
    </row>
    <row r="55" spans="1:11" ht="11.25" customHeight="1">
      <c r="A55" s="26"/>
      <c r="B55" s="28"/>
      <c r="C55" s="28"/>
      <c r="D55" s="28"/>
      <c r="E55" s="28"/>
      <c r="F55" s="28"/>
      <c r="G55" s="28"/>
      <c r="H55" s="93"/>
      <c r="I55" s="99"/>
      <c r="J55" s="26"/>
      <c r="K55" s="109"/>
    </row>
    <row r="56" spans="1:11" ht="11.25" customHeight="1">
      <c r="A56" s="122" t="s">
        <v>367</v>
      </c>
      <c r="K56" s="109"/>
    </row>
    <row r="57" spans="1:11" ht="11.25" customHeight="1">
      <c r="A57" s="122" t="s">
        <v>156</v>
      </c>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50"/>
  <dimension ref="A1:K64"/>
  <sheetViews>
    <sheetView zoomScaleNormal="100" workbookViewId="0"/>
  </sheetViews>
  <sheetFormatPr defaultRowHeight="12.75"/>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c r="A1" s="94" t="s">
        <v>1686</v>
      </c>
    </row>
    <row r="2" spans="1:11" ht="11.25" customHeight="1">
      <c r="B2" s="109"/>
      <c r="C2" s="109"/>
      <c r="D2" s="109"/>
      <c r="E2" s="109"/>
      <c r="F2" s="109"/>
      <c r="G2" s="109"/>
      <c r="H2" s="160"/>
      <c r="I2" s="200"/>
      <c r="J2" s="66"/>
      <c r="K2" s="66"/>
    </row>
    <row r="3" spans="1:11" ht="15" customHeight="1">
      <c r="A3" s="23" t="s">
        <v>1662</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201"/>
      <c r="J5" s="1"/>
      <c r="K5" s="108"/>
    </row>
    <row r="6" spans="1:11" ht="11.25" customHeight="1">
      <c r="A6" s="183" t="s">
        <v>287</v>
      </c>
      <c r="B6" s="184"/>
      <c r="C6" s="175"/>
      <c r="D6" s="152"/>
      <c r="E6" s="176" t="s">
        <v>159</v>
      </c>
      <c r="F6" s="152"/>
      <c r="G6" s="177"/>
      <c r="H6" s="185" t="s">
        <v>164</v>
      </c>
      <c r="I6" s="202"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3"/>
    </row>
    <row r="9" spans="1:11" ht="11.25" customHeight="1">
      <c r="A9" s="18" t="s">
        <v>413</v>
      </c>
      <c r="C9" s="9">
        <v>366787</v>
      </c>
      <c r="D9" s="9">
        <v>219190</v>
      </c>
      <c r="E9" s="9">
        <v>5794</v>
      </c>
      <c r="F9" s="9">
        <v>48317</v>
      </c>
      <c r="G9" s="9">
        <v>310152</v>
      </c>
      <c r="H9" s="9">
        <v>261835</v>
      </c>
      <c r="I9" s="98" t="s">
        <v>248</v>
      </c>
    </row>
    <row r="10" spans="1:11" ht="11.25" customHeight="1">
      <c r="A10" s="18"/>
      <c r="C10" s="19"/>
      <c r="D10" s="19"/>
      <c r="E10" s="19"/>
      <c r="F10" s="19"/>
      <c r="G10" s="19"/>
      <c r="H10" s="9"/>
      <c r="I10" s="98"/>
    </row>
    <row r="11" spans="1:11" ht="11.25" customHeight="1">
      <c r="A11" s="18" t="s">
        <v>288</v>
      </c>
      <c r="C11" s="160"/>
      <c r="D11" s="160"/>
      <c r="E11" s="160"/>
      <c r="F11" s="160"/>
      <c r="G11" s="160"/>
      <c r="H11" s="9"/>
      <c r="I11" s="98"/>
    </row>
    <row r="12" spans="1:11" ht="11.25" customHeight="1">
      <c r="A12" s="20"/>
      <c r="B12" s="194" t="s">
        <v>289</v>
      </c>
      <c r="C12" s="160">
        <v>241154</v>
      </c>
      <c r="D12" s="160">
        <v>150313</v>
      </c>
      <c r="E12" s="160">
        <v>209</v>
      </c>
      <c r="F12" s="160">
        <v>18359</v>
      </c>
      <c r="G12" s="160">
        <v>189563</v>
      </c>
      <c r="H12" s="160">
        <v>171204</v>
      </c>
      <c r="I12" s="204" t="s">
        <v>1687</v>
      </c>
    </row>
    <row r="13" spans="1:11" ht="11.25" customHeight="1">
      <c r="A13" s="20"/>
      <c r="B13" s="194" t="s">
        <v>291</v>
      </c>
      <c r="C13" s="160">
        <v>63822</v>
      </c>
      <c r="D13" s="160">
        <v>39493</v>
      </c>
      <c r="E13" s="160">
        <v>3012</v>
      </c>
      <c r="F13" s="160">
        <v>18208</v>
      </c>
      <c r="G13" s="160">
        <v>69598</v>
      </c>
      <c r="H13" s="160">
        <v>51390</v>
      </c>
      <c r="I13" s="204" t="s">
        <v>1688</v>
      </c>
    </row>
    <row r="14" spans="1:11" ht="11.25" customHeight="1">
      <c r="A14" s="20"/>
      <c r="B14" s="194" t="s">
        <v>293</v>
      </c>
      <c r="C14" s="160">
        <v>24172</v>
      </c>
      <c r="D14" s="160">
        <v>11352</v>
      </c>
      <c r="E14" s="160">
        <v>1125</v>
      </c>
      <c r="F14" s="160">
        <v>5495</v>
      </c>
      <c r="G14" s="160">
        <v>16113</v>
      </c>
      <c r="H14" s="160">
        <v>10618</v>
      </c>
      <c r="I14" s="204" t="s">
        <v>1689</v>
      </c>
    </row>
    <row r="15" spans="1:11" ht="11.25" customHeight="1">
      <c r="A15" s="20"/>
      <c r="B15" s="194" t="s">
        <v>294</v>
      </c>
      <c r="C15" s="160">
        <v>9217</v>
      </c>
      <c r="D15" s="160">
        <v>3973</v>
      </c>
      <c r="E15" s="160">
        <v>102</v>
      </c>
      <c r="F15" s="160">
        <v>613</v>
      </c>
      <c r="G15" s="160">
        <v>5541</v>
      </c>
      <c r="H15" s="160">
        <v>4928</v>
      </c>
      <c r="I15" s="204" t="s">
        <v>1690</v>
      </c>
    </row>
    <row r="16" spans="1:11" ht="11.25" customHeight="1">
      <c r="A16" s="20"/>
      <c r="B16" s="194" t="s">
        <v>296</v>
      </c>
      <c r="C16" s="160">
        <v>7076</v>
      </c>
      <c r="D16" s="160">
        <v>3330</v>
      </c>
      <c r="E16" s="160">
        <v>7</v>
      </c>
      <c r="F16" s="160">
        <v>659</v>
      </c>
      <c r="G16" s="160">
        <v>5022</v>
      </c>
      <c r="H16" s="160">
        <v>4363</v>
      </c>
      <c r="I16" s="204" t="s">
        <v>1691</v>
      </c>
    </row>
    <row r="17" spans="1:9" ht="11.25" customHeight="1">
      <c r="A17" s="20"/>
      <c r="B17" s="194"/>
      <c r="C17" s="160"/>
      <c r="D17" s="160"/>
      <c r="E17" s="160"/>
      <c r="F17" s="160"/>
      <c r="G17" s="160"/>
      <c r="H17" s="160"/>
      <c r="I17" s="204"/>
    </row>
    <row r="18" spans="1:9" ht="11.25" customHeight="1">
      <c r="A18" s="18" t="s">
        <v>298</v>
      </c>
      <c r="C18" s="160"/>
      <c r="D18" s="160"/>
      <c r="E18" s="160"/>
      <c r="F18" s="160"/>
      <c r="G18" s="160"/>
      <c r="H18" s="160"/>
      <c r="I18" s="204"/>
    </row>
    <row r="19" spans="1:9" ht="11.25" customHeight="1">
      <c r="A19" s="20"/>
      <c r="B19" s="194" t="s">
        <v>299</v>
      </c>
      <c r="C19" s="160">
        <v>18806</v>
      </c>
      <c r="D19" s="160">
        <v>10955</v>
      </c>
      <c r="E19" s="160">
        <v>578</v>
      </c>
      <c r="F19" s="160">
        <v>3078</v>
      </c>
      <c r="G19" s="160">
        <v>18337</v>
      </c>
      <c r="H19" s="160">
        <v>15259</v>
      </c>
      <c r="I19" s="204" t="s">
        <v>1692</v>
      </c>
    </row>
    <row r="20" spans="1:9" ht="11.25" customHeight="1">
      <c r="A20" s="20"/>
      <c r="B20" s="194" t="s">
        <v>301</v>
      </c>
      <c r="C20" s="160">
        <v>42194</v>
      </c>
      <c r="D20" s="160">
        <v>20544</v>
      </c>
      <c r="E20" s="160">
        <v>554</v>
      </c>
      <c r="F20" s="160">
        <v>4948</v>
      </c>
      <c r="G20" s="160">
        <v>30804</v>
      </c>
      <c r="H20" s="160">
        <v>25856</v>
      </c>
      <c r="I20" s="204" t="s">
        <v>1693</v>
      </c>
    </row>
    <row r="21" spans="1:9" ht="11.25" customHeight="1">
      <c r="A21" s="20"/>
      <c r="B21" s="194" t="s">
        <v>303</v>
      </c>
      <c r="C21" s="160">
        <v>71490</v>
      </c>
      <c r="D21" s="160">
        <v>42794</v>
      </c>
      <c r="E21" s="160">
        <v>1264</v>
      </c>
      <c r="F21" s="160">
        <v>8657</v>
      </c>
      <c r="G21" s="160">
        <v>54574</v>
      </c>
      <c r="H21" s="160">
        <v>45917</v>
      </c>
      <c r="I21" s="204" t="s">
        <v>1172</v>
      </c>
    </row>
    <row r="22" spans="1:9" ht="11.25" customHeight="1">
      <c r="A22" s="20"/>
      <c r="B22" s="194" t="s">
        <v>305</v>
      </c>
      <c r="C22" s="160">
        <v>44945</v>
      </c>
      <c r="D22" s="160">
        <v>26229</v>
      </c>
      <c r="E22" s="160">
        <v>1068</v>
      </c>
      <c r="F22" s="160">
        <v>7007</v>
      </c>
      <c r="G22" s="160">
        <v>41531</v>
      </c>
      <c r="H22" s="160">
        <v>34524</v>
      </c>
      <c r="I22" s="204" t="s">
        <v>1694</v>
      </c>
    </row>
    <row r="23" spans="1:9" ht="11.25" customHeight="1">
      <c r="A23" s="20"/>
      <c r="B23" s="194" t="s">
        <v>307</v>
      </c>
      <c r="C23" s="160">
        <v>46520</v>
      </c>
      <c r="D23" s="160">
        <v>25396</v>
      </c>
      <c r="E23" s="160">
        <v>983</v>
      </c>
      <c r="F23" s="160">
        <v>7371</v>
      </c>
      <c r="G23" s="160">
        <v>38855</v>
      </c>
      <c r="H23" s="160">
        <v>31484</v>
      </c>
      <c r="I23" s="204" t="s">
        <v>1695</v>
      </c>
    </row>
    <row r="24" spans="1:9" ht="11.25" customHeight="1">
      <c r="A24" s="20"/>
      <c r="B24" s="194" t="s">
        <v>309</v>
      </c>
      <c r="C24" s="160">
        <v>64429</v>
      </c>
      <c r="D24" s="160">
        <v>39364</v>
      </c>
      <c r="E24" s="160">
        <v>867</v>
      </c>
      <c r="F24" s="160">
        <v>8212</v>
      </c>
      <c r="G24" s="160">
        <v>51602</v>
      </c>
      <c r="H24" s="160">
        <v>43390</v>
      </c>
      <c r="I24" s="204" t="s">
        <v>1696</v>
      </c>
    </row>
    <row r="25" spans="1:9" ht="11.25" customHeight="1">
      <c r="A25" s="20"/>
      <c r="B25" s="194" t="s">
        <v>310</v>
      </c>
      <c r="C25" s="160">
        <v>78403</v>
      </c>
      <c r="D25" s="160">
        <v>53908</v>
      </c>
      <c r="E25" s="160">
        <v>480</v>
      </c>
      <c r="F25" s="160">
        <v>9044</v>
      </c>
      <c r="G25" s="160">
        <v>74449</v>
      </c>
      <c r="H25" s="160">
        <v>65405</v>
      </c>
      <c r="I25" s="204" t="s">
        <v>919</v>
      </c>
    </row>
    <row r="26" spans="1:9" ht="11.25" customHeight="1">
      <c r="A26" s="20"/>
      <c r="B26" s="194"/>
      <c r="C26" s="160"/>
      <c r="D26" s="160"/>
      <c r="E26" s="160"/>
      <c r="F26" s="160"/>
      <c r="G26" s="160"/>
      <c r="H26" s="160"/>
      <c r="I26" s="204"/>
    </row>
    <row r="27" spans="1:9" ht="11.25" customHeight="1">
      <c r="A27" s="18" t="s">
        <v>312</v>
      </c>
      <c r="C27" s="160"/>
      <c r="D27" s="160"/>
      <c r="E27" s="160"/>
      <c r="F27" s="160"/>
      <c r="G27" s="160"/>
      <c r="H27" s="160"/>
      <c r="I27" s="204"/>
    </row>
    <row r="28" spans="1:9" ht="11.25" customHeight="1">
      <c r="A28" s="20"/>
      <c r="B28" s="196" t="s">
        <v>313</v>
      </c>
      <c r="C28" s="160">
        <v>45595</v>
      </c>
      <c r="D28" s="160">
        <v>32254</v>
      </c>
      <c r="E28" s="160">
        <v>54</v>
      </c>
      <c r="F28" s="160">
        <v>4907</v>
      </c>
      <c r="G28" s="160">
        <v>43511</v>
      </c>
      <c r="H28" s="160">
        <v>38604</v>
      </c>
      <c r="I28" s="204" t="s">
        <v>1697</v>
      </c>
    </row>
    <row r="29" spans="1:9" ht="11.25" customHeight="1">
      <c r="A29" s="20"/>
      <c r="B29" s="197" t="s">
        <v>315</v>
      </c>
      <c r="C29" s="160">
        <v>104229</v>
      </c>
      <c r="D29" s="160">
        <v>49893</v>
      </c>
      <c r="E29" s="160">
        <v>72</v>
      </c>
      <c r="F29" s="160">
        <v>9375</v>
      </c>
      <c r="G29" s="160">
        <v>70870</v>
      </c>
      <c r="H29" s="160">
        <v>61495</v>
      </c>
      <c r="I29" s="204" t="s">
        <v>1698</v>
      </c>
    </row>
    <row r="30" spans="1:9" ht="11.25" customHeight="1">
      <c r="A30" s="20"/>
      <c r="B30" s="194" t="s">
        <v>317</v>
      </c>
      <c r="C30" s="160">
        <v>132745</v>
      </c>
      <c r="D30" s="160">
        <v>78160</v>
      </c>
      <c r="E30" s="160">
        <v>35</v>
      </c>
      <c r="F30" s="160">
        <v>14352</v>
      </c>
      <c r="G30" s="160">
        <v>109730</v>
      </c>
      <c r="H30" s="160">
        <v>95378</v>
      </c>
      <c r="I30" s="204" t="s">
        <v>1699</v>
      </c>
    </row>
    <row r="31" spans="1:9" ht="11.25" customHeight="1">
      <c r="A31" s="20"/>
      <c r="B31" s="197" t="s">
        <v>319</v>
      </c>
      <c r="C31" s="160">
        <v>42522</v>
      </c>
      <c r="D31" s="160">
        <v>28559</v>
      </c>
      <c r="E31" s="160">
        <v>154</v>
      </c>
      <c r="F31" s="160">
        <v>6831</v>
      </c>
      <c r="G31" s="160">
        <v>41944</v>
      </c>
      <c r="H31" s="160">
        <v>35113</v>
      </c>
      <c r="I31" s="204" t="s">
        <v>1700</v>
      </c>
    </row>
    <row r="32" spans="1:9" ht="11.25" customHeight="1">
      <c r="A32" s="20"/>
      <c r="B32" s="194" t="s">
        <v>321</v>
      </c>
      <c r="C32" s="160">
        <v>41696</v>
      </c>
      <c r="D32" s="160">
        <v>30324</v>
      </c>
      <c r="E32" s="160">
        <v>5479</v>
      </c>
      <c r="F32" s="160">
        <v>12852</v>
      </c>
      <c r="G32" s="160">
        <v>44097</v>
      </c>
      <c r="H32" s="160">
        <v>31245</v>
      </c>
      <c r="I32" s="204" t="s">
        <v>1701</v>
      </c>
    </row>
    <row r="33" spans="1:11" ht="11.25" customHeight="1">
      <c r="A33" s="20"/>
      <c r="B33" s="194" t="s">
        <v>323</v>
      </c>
      <c r="C33" s="27">
        <v>8.9423812995534497</v>
      </c>
      <c r="D33" s="27">
        <v>9.7699315530704691</v>
      </c>
      <c r="E33" s="27">
        <v>90.5842105263158</v>
      </c>
      <c r="F33" s="27">
        <v>12.163043478260899</v>
      </c>
      <c r="G33" s="27">
        <v>10.0463195922844</v>
      </c>
      <c r="H33" s="205">
        <v>-2.1167238859765001</v>
      </c>
      <c r="I33" s="204" t="s">
        <v>1702</v>
      </c>
    </row>
    <row r="34" spans="1:11" ht="11.25" customHeight="1">
      <c r="A34" s="20"/>
      <c r="B34" s="194"/>
      <c r="C34" s="22"/>
      <c r="D34" s="22"/>
      <c r="E34" s="22"/>
      <c r="F34" s="22"/>
      <c r="G34" s="22"/>
      <c r="H34" s="198"/>
      <c r="I34" s="204"/>
    </row>
    <row r="35" spans="1:11" ht="11.25" customHeight="1">
      <c r="A35" s="18" t="s">
        <v>324</v>
      </c>
      <c r="B35" s="109"/>
      <c r="C35" s="160"/>
      <c r="D35" s="160"/>
      <c r="E35" s="160"/>
      <c r="F35" s="160"/>
      <c r="G35" s="160"/>
      <c r="H35" s="160"/>
      <c r="I35" s="204"/>
      <c r="J35" s="109"/>
      <c r="K35" s="109"/>
    </row>
    <row r="36" spans="1:11" ht="11.25" customHeight="1">
      <c r="A36" s="18"/>
      <c r="B36" s="194" t="s">
        <v>325</v>
      </c>
      <c r="C36" s="160">
        <v>288816</v>
      </c>
      <c r="D36" s="160">
        <v>171456</v>
      </c>
      <c r="E36" s="160">
        <v>5011</v>
      </c>
      <c r="F36" s="160">
        <v>40342</v>
      </c>
      <c r="G36" s="160">
        <v>251985</v>
      </c>
      <c r="H36" s="160">
        <v>211643</v>
      </c>
      <c r="I36" s="204" t="s">
        <v>1703</v>
      </c>
      <c r="J36" s="109"/>
      <c r="K36" s="109"/>
    </row>
    <row r="37" spans="1:11" ht="11.25" customHeight="1">
      <c r="A37" s="18"/>
      <c r="B37" s="194" t="s">
        <v>329</v>
      </c>
      <c r="C37" s="160">
        <v>23853</v>
      </c>
      <c r="D37" s="160">
        <v>13233</v>
      </c>
      <c r="E37" s="160">
        <v>26</v>
      </c>
      <c r="F37" s="160">
        <v>2903</v>
      </c>
      <c r="G37" s="160">
        <v>20020</v>
      </c>
      <c r="H37" s="160">
        <v>17117</v>
      </c>
      <c r="I37" s="204" t="s">
        <v>1704</v>
      </c>
      <c r="J37" s="109"/>
      <c r="K37" s="109"/>
    </row>
    <row r="38" spans="1:11" ht="11.25" customHeight="1">
      <c r="A38" s="18"/>
      <c r="B38" s="194" t="s">
        <v>327</v>
      </c>
      <c r="C38" s="160">
        <v>23948</v>
      </c>
      <c r="D38" s="160">
        <v>12038</v>
      </c>
      <c r="E38" s="160">
        <v>709</v>
      </c>
      <c r="F38" s="160">
        <v>2944</v>
      </c>
      <c r="G38" s="160">
        <v>15571</v>
      </c>
      <c r="H38" s="160">
        <v>12627</v>
      </c>
      <c r="I38" s="204" t="s">
        <v>1705</v>
      </c>
      <c r="J38" s="109"/>
      <c r="K38" s="109"/>
    </row>
    <row r="39" spans="1:11" ht="11.25" customHeight="1">
      <c r="A39" s="18"/>
      <c r="B39" s="194" t="s">
        <v>333</v>
      </c>
      <c r="C39" s="160">
        <v>19479</v>
      </c>
      <c r="D39" s="160">
        <v>18009</v>
      </c>
      <c r="E39" s="160">
        <v>30</v>
      </c>
      <c r="F39" s="160">
        <v>281</v>
      </c>
      <c r="G39" s="160">
        <v>14178</v>
      </c>
      <c r="H39" s="160">
        <v>13897</v>
      </c>
      <c r="I39" s="204" t="s">
        <v>1706</v>
      </c>
      <c r="J39" s="109"/>
      <c r="K39" s="109"/>
    </row>
    <row r="40" spans="1:11" ht="11.25" customHeight="1">
      <c r="A40" s="18"/>
      <c r="B40" s="194" t="s">
        <v>331</v>
      </c>
      <c r="C40" s="160">
        <v>10450</v>
      </c>
      <c r="D40" s="160">
        <v>4311</v>
      </c>
      <c r="E40" s="160">
        <v>18</v>
      </c>
      <c r="F40" s="160">
        <v>1846</v>
      </c>
      <c r="G40" s="160">
        <v>8398</v>
      </c>
      <c r="H40" s="160">
        <v>6552</v>
      </c>
      <c r="I40" s="204" t="s">
        <v>1707</v>
      </c>
      <c r="J40" s="109"/>
      <c r="K40" s="109"/>
    </row>
    <row r="41" spans="1:11" ht="11.25" customHeight="1">
      <c r="A41" s="18"/>
      <c r="B41" s="194"/>
      <c r="C41" s="160"/>
      <c r="D41" s="160"/>
      <c r="E41" s="160"/>
      <c r="F41" s="160"/>
      <c r="G41" s="160"/>
      <c r="H41" s="160"/>
      <c r="I41" s="204"/>
      <c r="J41" s="109"/>
      <c r="K41" s="109"/>
    </row>
    <row r="42" spans="1:11" ht="11.25" customHeight="1">
      <c r="A42" s="18" t="s">
        <v>338</v>
      </c>
      <c r="B42" s="194"/>
      <c r="C42" s="160"/>
      <c r="D42" s="160"/>
      <c r="E42" s="160"/>
      <c r="F42" s="160"/>
      <c r="G42" s="160"/>
      <c r="H42" s="160"/>
      <c r="I42" s="204"/>
      <c r="J42" s="109"/>
      <c r="K42" s="109"/>
    </row>
    <row r="43" spans="1:11" ht="11.25" customHeight="1">
      <c r="A43" s="18"/>
      <c r="B43" s="194" t="s">
        <v>339</v>
      </c>
      <c r="C43" s="160">
        <v>74928</v>
      </c>
      <c r="D43" s="160">
        <v>33719</v>
      </c>
      <c r="E43" s="160">
        <v>180</v>
      </c>
      <c r="F43" s="160">
        <v>9663</v>
      </c>
      <c r="G43" s="160">
        <v>55264</v>
      </c>
      <c r="H43" s="160">
        <v>45601</v>
      </c>
      <c r="I43" s="204" t="s">
        <v>1708</v>
      </c>
      <c r="J43" s="109"/>
      <c r="K43" s="109"/>
    </row>
    <row r="44" spans="1:11" ht="11.25" customHeight="1">
      <c r="A44" s="18"/>
      <c r="B44" s="194" t="s">
        <v>357</v>
      </c>
      <c r="C44" s="160">
        <v>61932</v>
      </c>
      <c r="D44" s="160">
        <v>38955</v>
      </c>
      <c r="E44" s="160">
        <v>424</v>
      </c>
      <c r="F44" s="160">
        <v>5436</v>
      </c>
      <c r="G44" s="160">
        <v>44522</v>
      </c>
      <c r="H44" s="160">
        <v>39086</v>
      </c>
      <c r="I44" s="204" t="s">
        <v>1185</v>
      </c>
      <c r="J44" s="109"/>
      <c r="K44" s="109"/>
    </row>
    <row r="45" spans="1:11" ht="11.25" customHeight="1">
      <c r="A45" s="18"/>
      <c r="B45" s="194" t="s">
        <v>402</v>
      </c>
      <c r="C45" s="160">
        <v>72201</v>
      </c>
      <c r="D45" s="160">
        <v>50074</v>
      </c>
      <c r="E45" s="160">
        <v>4277</v>
      </c>
      <c r="F45" s="160">
        <v>13364</v>
      </c>
      <c r="G45" s="160">
        <v>36293</v>
      </c>
      <c r="H45" s="160">
        <v>22929</v>
      </c>
      <c r="I45" s="204" t="s">
        <v>178</v>
      </c>
      <c r="J45" s="109"/>
      <c r="K45" s="109"/>
    </row>
    <row r="46" spans="1:11" ht="11.25" customHeight="1">
      <c r="A46" s="18"/>
      <c r="B46" s="194" t="s">
        <v>1709</v>
      </c>
      <c r="C46" s="160">
        <v>0</v>
      </c>
      <c r="D46" s="160">
        <v>0</v>
      </c>
      <c r="E46" s="160">
        <v>0</v>
      </c>
      <c r="F46" s="160">
        <v>128</v>
      </c>
      <c r="G46" s="160">
        <v>24237</v>
      </c>
      <c r="H46" s="160">
        <v>24109</v>
      </c>
      <c r="I46" s="204" t="s">
        <v>1710</v>
      </c>
      <c r="J46" s="109"/>
      <c r="K46" s="109"/>
    </row>
    <row r="47" spans="1:11" ht="11.25" customHeight="1">
      <c r="A47" s="18"/>
      <c r="B47" s="194" t="s">
        <v>1680</v>
      </c>
      <c r="C47" s="160">
        <v>23005</v>
      </c>
      <c r="D47" s="160">
        <v>12951</v>
      </c>
      <c r="E47" s="160">
        <v>0</v>
      </c>
      <c r="F47" s="160">
        <v>2699</v>
      </c>
      <c r="G47" s="160">
        <v>21552</v>
      </c>
      <c r="H47" s="160">
        <v>18853</v>
      </c>
      <c r="I47" s="204" t="s">
        <v>1711</v>
      </c>
      <c r="J47" s="109"/>
      <c r="K47" s="109"/>
    </row>
    <row r="48" spans="1:11" ht="11.25" customHeight="1">
      <c r="A48" s="18"/>
      <c r="B48" s="194" t="s">
        <v>569</v>
      </c>
      <c r="C48" s="160">
        <v>25106</v>
      </c>
      <c r="D48" s="160">
        <v>13424</v>
      </c>
      <c r="E48" s="160">
        <v>245</v>
      </c>
      <c r="F48" s="160">
        <v>4274</v>
      </c>
      <c r="G48" s="160">
        <v>21204</v>
      </c>
      <c r="H48" s="160">
        <v>16930</v>
      </c>
      <c r="I48" s="204" t="s">
        <v>1712</v>
      </c>
      <c r="J48" s="109"/>
      <c r="K48" s="109"/>
    </row>
    <row r="49" spans="1:11" ht="11.25" customHeight="1">
      <c r="A49" s="18"/>
      <c r="B49" s="194" t="s">
        <v>347</v>
      </c>
      <c r="C49" s="160">
        <v>13810</v>
      </c>
      <c r="D49" s="160">
        <v>8067</v>
      </c>
      <c r="E49" s="160">
        <v>10</v>
      </c>
      <c r="F49" s="160">
        <v>4721</v>
      </c>
      <c r="G49" s="160">
        <v>19245</v>
      </c>
      <c r="H49" s="160">
        <v>14524</v>
      </c>
      <c r="I49" s="204" t="s">
        <v>1713</v>
      </c>
      <c r="J49" s="109"/>
      <c r="K49" s="109"/>
    </row>
    <row r="50" spans="1:11" ht="11.25" customHeight="1">
      <c r="A50" s="18"/>
      <c r="B50" s="194" t="s">
        <v>341</v>
      </c>
      <c r="C50" s="160">
        <v>23205</v>
      </c>
      <c r="D50" s="160">
        <v>12430</v>
      </c>
      <c r="E50" s="160">
        <v>52</v>
      </c>
      <c r="F50" s="160">
        <v>2550</v>
      </c>
      <c r="G50" s="160">
        <v>18515</v>
      </c>
      <c r="H50" s="160">
        <v>15965</v>
      </c>
      <c r="I50" s="204" t="s">
        <v>1714</v>
      </c>
      <c r="J50" s="109"/>
      <c r="K50" s="109"/>
    </row>
    <row r="51" spans="1:11" ht="11.25" customHeight="1">
      <c r="A51" s="18"/>
      <c r="B51" s="194" t="s">
        <v>342</v>
      </c>
      <c r="C51" s="160">
        <v>14987</v>
      </c>
      <c r="D51" s="160">
        <v>7249</v>
      </c>
      <c r="E51" s="160">
        <v>184</v>
      </c>
      <c r="F51" s="160">
        <v>1261</v>
      </c>
      <c r="G51" s="160">
        <v>10422</v>
      </c>
      <c r="H51" s="160">
        <v>9161</v>
      </c>
      <c r="I51" s="204" t="s">
        <v>1715</v>
      </c>
      <c r="J51" s="109"/>
      <c r="K51" s="109"/>
    </row>
    <row r="52" spans="1:11" ht="11.25" customHeight="1">
      <c r="A52" s="18"/>
      <c r="B52" s="194" t="s">
        <v>1684</v>
      </c>
      <c r="C52" s="160">
        <v>10955</v>
      </c>
      <c r="D52" s="160">
        <v>8158</v>
      </c>
      <c r="E52" s="160">
        <v>0</v>
      </c>
      <c r="F52" s="160">
        <v>0</v>
      </c>
      <c r="G52" s="160">
        <v>10260</v>
      </c>
      <c r="H52" s="160">
        <v>10260</v>
      </c>
      <c r="I52" s="204" t="s">
        <v>336</v>
      </c>
      <c r="J52" s="109"/>
      <c r="K52" s="109"/>
    </row>
    <row r="53" spans="1:11" ht="11.25" customHeight="1">
      <c r="A53" s="18"/>
      <c r="B53" s="194"/>
      <c r="C53" s="160"/>
      <c r="D53" s="160"/>
      <c r="E53" s="160"/>
      <c r="F53" s="160"/>
      <c r="G53" s="160"/>
      <c r="H53" s="160"/>
      <c r="I53" s="204"/>
      <c r="J53" s="109"/>
      <c r="K53" s="109"/>
    </row>
    <row r="54" spans="1:11" ht="11.25" customHeight="1">
      <c r="A54" s="18" t="s">
        <v>361</v>
      </c>
      <c r="B54" s="194"/>
      <c r="C54" s="160"/>
      <c r="D54" s="160"/>
      <c r="E54" s="160"/>
      <c r="F54" s="160"/>
      <c r="G54" s="160"/>
      <c r="H54" s="160"/>
      <c r="I54" s="204"/>
      <c r="J54" s="109"/>
      <c r="K54" s="109"/>
    </row>
    <row r="55" spans="1:11" ht="11.25" customHeight="1">
      <c r="A55" s="18"/>
      <c r="B55" s="194" t="s">
        <v>171</v>
      </c>
      <c r="C55" s="160">
        <v>327103</v>
      </c>
      <c r="D55" s="160">
        <v>193172</v>
      </c>
      <c r="E55" s="160">
        <v>2432</v>
      </c>
      <c r="F55" s="160">
        <v>36956</v>
      </c>
      <c r="G55" s="160">
        <v>267264</v>
      </c>
      <c r="H55" s="160">
        <v>230308</v>
      </c>
      <c r="I55" s="204" t="s">
        <v>1716</v>
      </c>
      <c r="J55" s="109"/>
      <c r="K55" s="109"/>
    </row>
    <row r="56" spans="1:11" ht="11.25" customHeight="1">
      <c r="A56" s="18"/>
      <c r="B56" s="194" t="s">
        <v>363</v>
      </c>
      <c r="C56" s="160">
        <v>16741</v>
      </c>
      <c r="D56" s="160">
        <v>12446</v>
      </c>
      <c r="E56" s="160">
        <v>2914</v>
      </c>
      <c r="F56" s="160">
        <v>8363</v>
      </c>
      <c r="G56" s="160">
        <v>19356</v>
      </c>
      <c r="H56" s="160">
        <v>10993</v>
      </c>
      <c r="I56" s="204" t="s">
        <v>1717</v>
      </c>
      <c r="J56" s="109"/>
      <c r="K56" s="109"/>
    </row>
    <row r="57" spans="1:11" ht="11.25" customHeight="1">
      <c r="A57" s="18"/>
      <c r="B57" s="194" t="s">
        <v>169</v>
      </c>
      <c r="C57" s="160">
        <v>4549</v>
      </c>
      <c r="D57" s="160">
        <v>2581</v>
      </c>
      <c r="E57" s="160">
        <v>143</v>
      </c>
      <c r="F57" s="160">
        <v>1139</v>
      </c>
      <c r="G57" s="160">
        <v>7004</v>
      </c>
      <c r="H57" s="160">
        <v>5865</v>
      </c>
      <c r="I57" s="204" t="s">
        <v>1718</v>
      </c>
      <c r="J57" s="109"/>
      <c r="K57" s="109"/>
    </row>
    <row r="58" spans="1:11" ht="11.25" customHeight="1">
      <c r="A58" s="18"/>
      <c r="B58" s="194" t="s">
        <v>173</v>
      </c>
      <c r="C58" s="160">
        <v>2298</v>
      </c>
      <c r="D58" s="160">
        <v>1227</v>
      </c>
      <c r="E58" s="160">
        <v>25</v>
      </c>
      <c r="F58" s="160">
        <v>109</v>
      </c>
      <c r="G58" s="160">
        <v>2410</v>
      </c>
      <c r="H58" s="160">
        <v>2301</v>
      </c>
      <c r="I58" s="204" t="s">
        <v>1719</v>
      </c>
      <c r="J58" s="109"/>
      <c r="K58" s="109"/>
    </row>
    <row r="59" spans="1:11" ht="11.25" customHeight="1">
      <c r="A59" s="26"/>
      <c r="B59" s="28"/>
      <c r="C59" s="28"/>
      <c r="D59" s="28"/>
      <c r="E59" s="28"/>
      <c r="F59" s="28"/>
      <c r="G59" s="28"/>
      <c r="H59" s="93"/>
      <c r="I59" s="99"/>
      <c r="J59" s="26"/>
      <c r="K59" s="109"/>
    </row>
    <row r="60" spans="1:11" ht="11.25" customHeight="1">
      <c r="A60" s="122" t="s">
        <v>367</v>
      </c>
      <c r="K60" s="109"/>
    </row>
    <row r="61" spans="1:11" ht="11.25" customHeight="1">
      <c r="A61" s="122" t="s">
        <v>156</v>
      </c>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51"/>
  <dimension ref="A1:R64"/>
  <sheetViews>
    <sheetView zoomScaleNormal="100" workbookViewId="0"/>
  </sheetViews>
  <sheetFormatPr defaultRowHeight="12.75"/>
  <cols>
    <col min="1" max="1" width="1.7109375" customWidth="1"/>
    <col min="2" max="2" width="24.7109375" customWidth="1"/>
    <col min="8" max="8" width="9.140625" style="3"/>
    <col min="9" max="9" width="6.85546875" style="95" customWidth="1"/>
    <col min="10" max="10" width="3" customWidth="1"/>
    <col min="11" max="11" width="10.7109375" customWidth="1"/>
  </cols>
  <sheetData>
    <row r="1" spans="1:18">
      <c r="A1" s="94" t="s">
        <v>1720</v>
      </c>
    </row>
    <row r="2" spans="1:18">
      <c r="C2" s="109"/>
      <c r="D2" s="109"/>
      <c r="E2" s="109"/>
      <c r="F2" s="109"/>
      <c r="G2" s="109"/>
      <c r="H2" s="160"/>
      <c r="I2" s="200"/>
      <c r="J2" s="173"/>
    </row>
    <row r="3" spans="1:18" ht="15">
      <c r="A3" s="23" t="s">
        <v>1721</v>
      </c>
      <c r="B3" s="23"/>
      <c r="C3" s="23"/>
      <c r="D3" s="23"/>
      <c r="E3" s="23"/>
      <c r="F3" s="23"/>
      <c r="G3" s="23"/>
      <c r="H3" s="90"/>
      <c r="I3" s="96"/>
      <c r="J3" s="23"/>
    </row>
    <row r="4" spans="1:18" ht="14.25">
      <c r="A4" s="24" t="s">
        <v>162</v>
      </c>
      <c r="B4" s="24"/>
      <c r="C4" s="24"/>
      <c r="D4" s="24"/>
      <c r="E4" s="24"/>
      <c r="F4" s="24"/>
      <c r="G4" s="24"/>
      <c r="H4" s="91"/>
      <c r="I4" s="97"/>
      <c r="J4" s="24"/>
    </row>
    <row r="5" spans="1:18" ht="12" customHeight="1">
      <c r="A5" s="7"/>
      <c r="B5" s="1"/>
      <c r="C5" s="1"/>
      <c r="D5" s="1"/>
      <c r="E5" s="1"/>
      <c r="F5" s="1"/>
      <c r="G5" s="1"/>
      <c r="H5" s="182"/>
      <c r="I5" s="201"/>
      <c r="J5" s="1"/>
    </row>
    <row r="6" spans="1:18" ht="11.25" customHeight="1">
      <c r="A6" s="139"/>
      <c r="B6" s="140"/>
      <c r="C6" s="34"/>
      <c r="D6" s="35"/>
      <c r="E6" s="33" t="s">
        <v>163</v>
      </c>
      <c r="F6" s="35"/>
      <c r="G6" s="36"/>
      <c r="H6" s="185" t="s">
        <v>164</v>
      </c>
      <c r="I6" s="202" t="s">
        <v>165</v>
      </c>
      <c r="J6" s="152"/>
    </row>
    <row r="7" spans="1:18" ht="11.25" customHeight="1">
      <c r="A7" s="141"/>
      <c r="B7" s="142"/>
      <c r="C7" s="153">
        <v>2019</v>
      </c>
      <c r="D7" s="153">
        <v>2020</v>
      </c>
      <c r="E7" s="153">
        <v>2021</v>
      </c>
      <c r="F7" s="154">
        <v>2022</v>
      </c>
      <c r="G7" s="154">
        <v>2023</v>
      </c>
      <c r="H7" s="189" t="s">
        <v>142</v>
      </c>
      <c r="I7" s="156" t="s">
        <v>143</v>
      </c>
      <c r="J7" s="157"/>
    </row>
    <row r="8" spans="1:18" ht="6.75" customHeight="1"/>
    <row r="9" spans="1:18" ht="11.25" customHeight="1">
      <c r="A9" s="18" t="s">
        <v>413</v>
      </c>
      <c r="B9" s="18"/>
      <c r="C9" s="9">
        <v>22078</v>
      </c>
      <c r="D9" s="9">
        <v>575</v>
      </c>
      <c r="E9" s="9">
        <v>327</v>
      </c>
      <c r="F9" s="9">
        <v>13955</v>
      </c>
      <c r="G9" s="9">
        <v>20007</v>
      </c>
      <c r="H9" s="9">
        <v>6052</v>
      </c>
      <c r="I9" s="98" t="s">
        <v>172</v>
      </c>
      <c r="J9" s="10"/>
    </row>
    <row r="10" spans="1:18" ht="6" customHeight="1">
      <c r="A10" s="109"/>
      <c r="B10" s="109"/>
      <c r="C10" s="160"/>
      <c r="D10" s="160"/>
      <c r="E10" s="160"/>
      <c r="F10" s="160"/>
      <c r="G10" s="160"/>
      <c r="H10" s="160"/>
      <c r="I10" s="204"/>
      <c r="J10" s="162"/>
    </row>
    <row r="11" spans="1:18" ht="11.25" customHeight="1">
      <c r="A11" s="109" t="s">
        <v>1722</v>
      </c>
      <c r="B11" s="109"/>
      <c r="C11" s="160">
        <v>4975</v>
      </c>
      <c r="D11" s="160">
        <v>169</v>
      </c>
      <c r="E11" s="160">
        <v>45</v>
      </c>
      <c r="F11" s="160">
        <v>3162</v>
      </c>
      <c r="G11" s="160">
        <v>4429</v>
      </c>
      <c r="H11" s="160">
        <v>1267</v>
      </c>
      <c r="I11" s="204" t="s">
        <v>1723</v>
      </c>
      <c r="J11" s="162"/>
    </row>
    <row r="12" spans="1:18" ht="11.25" customHeight="1">
      <c r="A12" s="109" t="s">
        <v>1724</v>
      </c>
      <c r="B12" s="109"/>
      <c r="C12" s="160">
        <v>1256</v>
      </c>
      <c r="D12" s="160">
        <v>15</v>
      </c>
      <c r="E12" s="160">
        <v>10</v>
      </c>
      <c r="F12" s="160">
        <v>826</v>
      </c>
      <c r="G12" s="160">
        <v>1379</v>
      </c>
      <c r="H12" s="160">
        <v>553</v>
      </c>
      <c r="I12" s="204" t="s">
        <v>1372</v>
      </c>
      <c r="J12" s="162"/>
      <c r="N12" s="4"/>
      <c r="O12" s="4"/>
      <c r="P12" s="4"/>
      <c r="Q12" s="4"/>
      <c r="R12" s="4"/>
    </row>
    <row r="13" spans="1:18" ht="11.25" customHeight="1">
      <c r="A13" s="109" t="s">
        <v>1725</v>
      </c>
      <c r="B13" s="109"/>
      <c r="C13" s="160">
        <v>1110</v>
      </c>
      <c r="D13" s="160">
        <v>22</v>
      </c>
      <c r="E13" s="160">
        <v>12</v>
      </c>
      <c r="F13" s="160">
        <v>670</v>
      </c>
      <c r="G13" s="160">
        <v>861</v>
      </c>
      <c r="H13" s="160">
        <v>191</v>
      </c>
      <c r="I13" s="204" t="s">
        <v>322</v>
      </c>
      <c r="J13" s="162"/>
    </row>
    <row r="14" spans="1:18" ht="11.25" customHeight="1">
      <c r="A14" s="109" t="s">
        <v>1726</v>
      </c>
      <c r="B14" s="109"/>
      <c r="C14" s="160">
        <v>1011</v>
      </c>
      <c r="D14" s="160">
        <v>1</v>
      </c>
      <c r="E14" s="160">
        <v>27</v>
      </c>
      <c r="F14" s="160">
        <v>664</v>
      </c>
      <c r="G14" s="160">
        <v>809</v>
      </c>
      <c r="H14" s="160">
        <v>145</v>
      </c>
      <c r="I14" s="204" t="s">
        <v>1727</v>
      </c>
      <c r="J14" s="162"/>
    </row>
    <row r="15" spans="1:18" ht="11.25" customHeight="1">
      <c r="A15" s="109" t="s">
        <v>1728</v>
      </c>
      <c r="B15" s="109"/>
      <c r="C15" s="160">
        <v>861</v>
      </c>
      <c r="D15" s="160">
        <v>39</v>
      </c>
      <c r="E15" s="160">
        <v>21</v>
      </c>
      <c r="F15" s="160">
        <v>603</v>
      </c>
      <c r="G15" s="160">
        <v>809</v>
      </c>
      <c r="H15" s="160">
        <v>206</v>
      </c>
      <c r="I15" s="204" t="s">
        <v>1729</v>
      </c>
      <c r="J15" s="162"/>
    </row>
    <row r="16" spans="1:18" ht="11.25" customHeight="1">
      <c r="A16" s="109" t="s">
        <v>1730</v>
      </c>
      <c r="B16" s="109"/>
      <c r="C16" s="160">
        <v>893</v>
      </c>
      <c r="D16" s="160">
        <v>0</v>
      </c>
      <c r="E16" s="160">
        <v>7</v>
      </c>
      <c r="F16" s="160">
        <v>596</v>
      </c>
      <c r="G16" s="160">
        <v>765</v>
      </c>
      <c r="H16" s="160">
        <v>169</v>
      </c>
      <c r="I16" s="204" t="s">
        <v>697</v>
      </c>
      <c r="J16" s="162"/>
      <c r="N16" s="5"/>
      <c r="O16" s="5"/>
      <c r="P16" s="5"/>
      <c r="Q16" s="5"/>
      <c r="R16" s="5"/>
    </row>
    <row r="17" spans="1:10" ht="11.25" customHeight="1">
      <c r="A17" s="109" t="s">
        <v>1731</v>
      </c>
      <c r="B17" s="109"/>
      <c r="C17" s="160">
        <v>644</v>
      </c>
      <c r="D17" s="160">
        <v>10</v>
      </c>
      <c r="E17" s="160">
        <v>5</v>
      </c>
      <c r="F17" s="160">
        <v>369</v>
      </c>
      <c r="G17" s="160">
        <v>738</v>
      </c>
      <c r="H17" s="160">
        <v>369</v>
      </c>
      <c r="I17" s="204" t="s">
        <v>1732</v>
      </c>
      <c r="J17" s="162"/>
    </row>
    <row r="18" spans="1:10" ht="11.25" customHeight="1">
      <c r="A18" s="109" t="s">
        <v>1733</v>
      </c>
      <c r="B18" s="109"/>
      <c r="C18" s="160">
        <v>1003</v>
      </c>
      <c r="D18" s="160">
        <v>49</v>
      </c>
      <c r="E18" s="160">
        <v>28</v>
      </c>
      <c r="F18" s="160">
        <v>664</v>
      </c>
      <c r="G18" s="160">
        <v>727</v>
      </c>
      <c r="H18" s="160">
        <v>63</v>
      </c>
      <c r="I18" s="204" t="s">
        <v>514</v>
      </c>
      <c r="J18" s="162"/>
    </row>
    <row r="19" spans="1:10" ht="11.25" customHeight="1">
      <c r="A19" s="109" t="s">
        <v>1734</v>
      </c>
      <c r="B19" s="109"/>
      <c r="C19" s="160">
        <v>500</v>
      </c>
      <c r="D19" s="160">
        <v>5</v>
      </c>
      <c r="E19" s="160">
        <v>6</v>
      </c>
      <c r="F19" s="160">
        <v>364</v>
      </c>
      <c r="G19" s="160">
        <v>621</v>
      </c>
      <c r="H19" s="160">
        <v>257</v>
      </c>
      <c r="I19" s="204" t="s">
        <v>1735</v>
      </c>
      <c r="J19" s="162"/>
    </row>
    <row r="20" spans="1:10" ht="11.25" customHeight="1">
      <c r="A20" s="109" t="s">
        <v>1736</v>
      </c>
      <c r="B20" s="109"/>
      <c r="C20" s="160">
        <v>470</v>
      </c>
      <c r="D20" s="160">
        <v>14</v>
      </c>
      <c r="E20" s="160">
        <v>7</v>
      </c>
      <c r="F20" s="160">
        <v>288</v>
      </c>
      <c r="G20" s="160">
        <v>521</v>
      </c>
      <c r="H20" s="160">
        <v>233</v>
      </c>
      <c r="I20" s="204" t="s">
        <v>1737</v>
      </c>
      <c r="J20" s="162"/>
    </row>
    <row r="21" spans="1:10" ht="11.25" customHeight="1">
      <c r="A21" s="109" t="s">
        <v>240</v>
      </c>
      <c r="B21" s="109"/>
      <c r="C21" s="160">
        <v>904</v>
      </c>
      <c r="D21" s="160">
        <v>112</v>
      </c>
      <c r="E21" s="160">
        <v>43</v>
      </c>
      <c r="F21" s="160">
        <v>535</v>
      </c>
      <c r="G21" s="160">
        <v>801</v>
      </c>
      <c r="H21" s="160">
        <v>266</v>
      </c>
      <c r="I21" s="204" t="s">
        <v>1738</v>
      </c>
      <c r="J21" s="162"/>
    </row>
    <row r="22" spans="1:10" ht="11.25" customHeight="1">
      <c r="A22" s="26"/>
      <c r="B22" s="207"/>
      <c r="C22" s="26"/>
      <c r="D22" s="26"/>
      <c r="E22" s="207"/>
      <c r="F22" s="207"/>
      <c r="G22" s="207"/>
      <c r="H22" s="208"/>
      <c r="I22" s="209"/>
      <c r="J22" s="210"/>
    </row>
    <row r="23" spans="1:10" ht="11.25" customHeight="1">
      <c r="A23" s="115" t="s">
        <v>156</v>
      </c>
      <c r="J23" s="6"/>
    </row>
    <row r="24" spans="1:10" ht="11.25" customHeight="1"/>
    <row r="25" spans="1:10" ht="11.25" customHeight="1"/>
    <row r="26" spans="1:10" ht="11.25" customHeight="1"/>
    <row r="27" spans="1:10" ht="11.25" customHeight="1"/>
    <row r="28" spans="1:10" ht="11.25" customHeight="1"/>
    <row r="29" spans="1:10" ht="11.25" customHeight="1"/>
    <row r="30" spans="1:10" ht="11.25" customHeight="1"/>
    <row r="31" spans="1:10" ht="11.25" customHeight="1"/>
    <row r="32" spans="1:10"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52"/>
  <dimension ref="A1:R68"/>
  <sheetViews>
    <sheetView zoomScaleNormal="100" workbookViewId="0"/>
  </sheetViews>
  <sheetFormatPr defaultRowHeight="12.75"/>
  <cols>
    <col min="1" max="1" width="1.7109375" customWidth="1"/>
    <col min="2" max="2" width="24.7109375" customWidth="1"/>
    <col min="8" max="8" width="9.140625" style="3"/>
    <col min="9" max="9" width="6.85546875" style="95" customWidth="1"/>
    <col min="10" max="10" width="3" customWidth="1"/>
    <col min="11" max="11" width="10.7109375" customWidth="1"/>
  </cols>
  <sheetData>
    <row r="1" spans="1:18">
      <c r="A1" s="67" t="s">
        <v>1739</v>
      </c>
    </row>
    <row r="2" spans="1:18">
      <c r="B2" s="109"/>
      <c r="C2" s="109"/>
      <c r="D2" s="109"/>
      <c r="E2" s="109"/>
      <c r="F2" s="109"/>
      <c r="G2" s="109"/>
      <c r="H2" s="160"/>
      <c r="I2" s="200"/>
      <c r="J2" s="173"/>
    </row>
    <row r="3" spans="1:18" ht="15">
      <c r="A3" s="23" t="s">
        <v>1721</v>
      </c>
      <c r="B3" s="23"/>
      <c r="C3" s="23"/>
      <c r="D3" s="23"/>
      <c r="E3" s="23"/>
      <c r="F3" s="23"/>
      <c r="G3" s="23"/>
      <c r="H3" s="90"/>
      <c r="I3" s="96"/>
      <c r="J3" s="23"/>
    </row>
    <row r="4" spans="1:18" ht="14.25">
      <c r="A4" s="24" t="s">
        <v>245</v>
      </c>
      <c r="B4" s="24"/>
      <c r="C4" s="24"/>
      <c r="D4" s="24"/>
      <c r="E4" s="24"/>
      <c r="F4" s="24"/>
      <c r="G4" s="24"/>
      <c r="H4" s="91"/>
      <c r="I4" s="97"/>
      <c r="J4" s="24"/>
    </row>
    <row r="5" spans="1:18" ht="12" customHeight="1">
      <c r="A5" s="7"/>
      <c r="B5" s="1"/>
      <c r="C5" s="1"/>
      <c r="D5" s="1"/>
      <c r="E5" s="1"/>
      <c r="F5" s="1"/>
      <c r="G5" s="1"/>
      <c r="H5" s="92"/>
      <c r="I5" s="201"/>
      <c r="J5" s="1"/>
    </row>
    <row r="6" spans="1:18" ht="11.25" customHeight="1">
      <c r="A6" s="139"/>
      <c r="B6" s="140"/>
      <c r="C6" s="175"/>
      <c r="D6" s="152"/>
      <c r="E6" s="176" t="s">
        <v>159</v>
      </c>
      <c r="F6" s="152"/>
      <c r="G6" s="177"/>
      <c r="H6" s="185" t="s">
        <v>164</v>
      </c>
      <c r="I6" s="202" t="s">
        <v>165</v>
      </c>
      <c r="J6" s="152"/>
    </row>
    <row r="7" spans="1:18" ht="11.25" customHeight="1">
      <c r="A7" s="141"/>
      <c r="B7" s="142"/>
      <c r="C7" s="153">
        <v>2019</v>
      </c>
      <c r="D7" s="153">
        <v>2020</v>
      </c>
      <c r="E7" s="153">
        <v>2021</v>
      </c>
      <c r="F7" s="154">
        <v>2022</v>
      </c>
      <c r="G7" s="154">
        <v>2023</v>
      </c>
      <c r="H7" s="189" t="s">
        <v>142</v>
      </c>
      <c r="I7" s="156" t="s">
        <v>143</v>
      </c>
      <c r="J7" s="157"/>
    </row>
    <row r="8" spans="1:18" ht="6.75" customHeight="1"/>
    <row r="9" spans="1:18" ht="11.25" customHeight="1">
      <c r="A9" s="18" t="s">
        <v>413</v>
      </c>
      <c r="B9" s="18"/>
      <c r="C9" s="9">
        <v>366787</v>
      </c>
      <c r="D9" s="9">
        <v>219190</v>
      </c>
      <c r="E9" s="9">
        <v>5794</v>
      </c>
      <c r="F9" s="9">
        <v>48317</v>
      </c>
      <c r="G9" s="9">
        <v>310152</v>
      </c>
      <c r="H9" s="9">
        <v>261835</v>
      </c>
      <c r="I9" s="98" t="s">
        <v>248</v>
      </c>
      <c r="J9" s="10"/>
    </row>
    <row r="10" spans="1:18" ht="6" customHeight="1">
      <c r="A10" s="109"/>
      <c r="B10" s="109"/>
      <c r="C10" s="160"/>
      <c r="D10" s="160"/>
      <c r="E10" s="160"/>
      <c r="F10" s="160"/>
      <c r="G10" s="160"/>
      <c r="H10" s="160"/>
      <c r="I10" s="204"/>
      <c r="J10" s="162"/>
    </row>
    <row r="11" spans="1:18" ht="11.25" customHeight="1">
      <c r="A11" s="109" t="s">
        <v>1722</v>
      </c>
      <c r="B11" s="109"/>
      <c r="C11" s="160">
        <v>85386</v>
      </c>
      <c r="D11" s="160">
        <v>50650</v>
      </c>
      <c r="E11" s="160">
        <v>1466</v>
      </c>
      <c r="F11" s="160">
        <v>11785</v>
      </c>
      <c r="G11" s="160">
        <v>65161</v>
      </c>
      <c r="H11" s="160">
        <v>53376</v>
      </c>
      <c r="I11" s="204" t="s">
        <v>1740</v>
      </c>
      <c r="J11" s="162"/>
    </row>
    <row r="12" spans="1:18" ht="11.25" customHeight="1">
      <c r="A12" s="109" t="s">
        <v>1724</v>
      </c>
      <c r="B12" s="109"/>
      <c r="C12" s="160">
        <v>25013</v>
      </c>
      <c r="D12" s="160">
        <v>13155</v>
      </c>
      <c r="E12" s="160">
        <v>217</v>
      </c>
      <c r="F12" s="160">
        <v>2786</v>
      </c>
      <c r="G12" s="160">
        <v>19807</v>
      </c>
      <c r="H12" s="160">
        <v>17021</v>
      </c>
      <c r="I12" s="204" t="s">
        <v>1741</v>
      </c>
      <c r="J12" s="162"/>
      <c r="N12" s="4"/>
      <c r="O12" s="4"/>
      <c r="P12" s="4"/>
      <c r="Q12" s="4"/>
      <c r="R12" s="4"/>
    </row>
    <row r="13" spans="1:18" ht="11.25" customHeight="1">
      <c r="A13" s="109" t="s">
        <v>1726</v>
      </c>
      <c r="B13" s="109"/>
      <c r="C13" s="160">
        <v>14583</v>
      </c>
      <c r="D13" s="160">
        <v>10205</v>
      </c>
      <c r="E13" s="160">
        <v>276</v>
      </c>
      <c r="F13" s="160">
        <v>2061</v>
      </c>
      <c r="G13" s="160">
        <v>14503</v>
      </c>
      <c r="H13" s="160">
        <v>12442</v>
      </c>
      <c r="I13" s="204" t="s">
        <v>1742</v>
      </c>
      <c r="J13" s="162"/>
    </row>
    <row r="14" spans="1:18" ht="11.25" customHeight="1">
      <c r="A14" s="109" t="s">
        <v>1733</v>
      </c>
      <c r="B14" s="109"/>
      <c r="C14" s="160">
        <v>19376</v>
      </c>
      <c r="D14" s="160">
        <v>11990</v>
      </c>
      <c r="E14" s="160">
        <v>496</v>
      </c>
      <c r="F14" s="160">
        <v>2653</v>
      </c>
      <c r="G14" s="160">
        <v>14152</v>
      </c>
      <c r="H14" s="160">
        <v>11499</v>
      </c>
      <c r="I14" s="204" t="s">
        <v>1743</v>
      </c>
      <c r="J14" s="162"/>
    </row>
    <row r="15" spans="1:18" ht="11.25" customHeight="1">
      <c r="A15" s="109" t="s">
        <v>1725</v>
      </c>
      <c r="B15" s="109"/>
      <c r="C15" s="160">
        <v>17686</v>
      </c>
      <c r="D15" s="160">
        <v>10232</v>
      </c>
      <c r="E15" s="160">
        <v>208</v>
      </c>
      <c r="F15" s="160">
        <v>2116</v>
      </c>
      <c r="G15" s="160">
        <v>13600</v>
      </c>
      <c r="H15" s="160">
        <v>11484</v>
      </c>
      <c r="I15" s="204" t="s">
        <v>1744</v>
      </c>
      <c r="J15" s="162"/>
    </row>
    <row r="16" spans="1:18" ht="11.25" customHeight="1">
      <c r="A16" s="109" t="s">
        <v>1728</v>
      </c>
      <c r="B16" s="109"/>
      <c r="C16" s="160">
        <v>13092</v>
      </c>
      <c r="D16" s="160">
        <v>8109</v>
      </c>
      <c r="E16" s="160">
        <v>299</v>
      </c>
      <c r="F16" s="160">
        <v>1902</v>
      </c>
      <c r="G16" s="160">
        <v>11476</v>
      </c>
      <c r="H16" s="160">
        <v>9574</v>
      </c>
      <c r="I16" s="204" t="s">
        <v>1745</v>
      </c>
      <c r="J16" s="162"/>
      <c r="N16" s="5"/>
      <c r="O16" s="5"/>
      <c r="P16" s="5"/>
      <c r="Q16" s="5"/>
      <c r="R16" s="5"/>
    </row>
    <row r="17" spans="1:10" ht="11.25" customHeight="1">
      <c r="A17" s="109" t="s">
        <v>1730</v>
      </c>
      <c r="B17" s="109"/>
      <c r="C17" s="160">
        <v>13003</v>
      </c>
      <c r="D17" s="160">
        <v>5726</v>
      </c>
      <c r="E17" s="160">
        <v>102</v>
      </c>
      <c r="F17" s="160">
        <v>2176</v>
      </c>
      <c r="G17" s="160">
        <v>10192</v>
      </c>
      <c r="H17" s="160">
        <v>8016</v>
      </c>
      <c r="I17" s="204" t="s">
        <v>1746</v>
      </c>
      <c r="J17" s="162"/>
    </row>
    <row r="18" spans="1:10" ht="11.25" customHeight="1">
      <c r="A18" s="109" t="s">
        <v>1731</v>
      </c>
      <c r="B18" s="109"/>
      <c r="C18" s="160">
        <v>12974</v>
      </c>
      <c r="D18" s="160">
        <v>7557</v>
      </c>
      <c r="E18" s="160">
        <v>98</v>
      </c>
      <c r="F18" s="160">
        <v>1104</v>
      </c>
      <c r="G18" s="160">
        <v>9637</v>
      </c>
      <c r="H18" s="160">
        <v>8533</v>
      </c>
      <c r="I18" s="204" t="s">
        <v>1747</v>
      </c>
      <c r="J18" s="162"/>
    </row>
    <row r="19" spans="1:10" ht="11.25" customHeight="1">
      <c r="A19" s="109" t="s">
        <v>1748</v>
      </c>
      <c r="B19" s="109"/>
      <c r="C19" s="160">
        <v>7226</v>
      </c>
      <c r="D19" s="160">
        <v>4249</v>
      </c>
      <c r="E19" s="160">
        <v>111</v>
      </c>
      <c r="F19" s="160">
        <v>1158</v>
      </c>
      <c r="G19" s="160">
        <v>7277</v>
      </c>
      <c r="H19" s="160">
        <v>6119</v>
      </c>
      <c r="I19" s="204" t="s">
        <v>1749</v>
      </c>
      <c r="J19" s="162"/>
    </row>
    <row r="20" spans="1:10" ht="11.25" customHeight="1">
      <c r="A20" s="109" t="s">
        <v>1750</v>
      </c>
      <c r="B20" s="109"/>
      <c r="C20" s="160">
        <v>8509</v>
      </c>
      <c r="D20" s="160">
        <v>5239</v>
      </c>
      <c r="E20" s="160">
        <v>100</v>
      </c>
      <c r="F20" s="160">
        <v>1253</v>
      </c>
      <c r="G20" s="160">
        <v>7249</v>
      </c>
      <c r="H20" s="160">
        <v>5996</v>
      </c>
      <c r="I20" s="204" t="s">
        <v>1098</v>
      </c>
      <c r="J20" s="162"/>
    </row>
    <row r="21" spans="1:10" ht="11.25" customHeight="1">
      <c r="A21" s="109" t="s">
        <v>1736</v>
      </c>
      <c r="B21" s="109"/>
      <c r="C21" s="160">
        <v>9048</v>
      </c>
      <c r="D21" s="160">
        <v>5600</v>
      </c>
      <c r="E21" s="160">
        <v>115</v>
      </c>
      <c r="F21" s="160">
        <v>1059</v>
      </c>
      <c r="G21" s="160">
        <v>7109</v>
      </c>
      <c r="H21" s="160">
        <v>6050</v>
      </c>
      <c r="I21" s="204" t="s">
        <v>1751</v>
      </c>
      <c r="J21" s="162"/>
    </row>
    <row r="22" spans="1:10" ht="11.25" customHeight="1">
      <c r="A22" s="109" t="s">
        <v>1752</v>
      </c>
      <c r="B22" s="109"/>
      <c r="C22" s="160">
        <v>7480</v>
      </c>
      <c r="D22" s="160">
        <v>4794</v>
      </c>
      <c r="E22" s="160">
        <v>158</v>
      </c>
      <c r="F22" s="160">
        <v>985</v>
      </c>
      <c r="G22" s="160">
        <v>6850</v>
      </c>
      <c r="H22" s="160">
        <v>5865</v>
      </c>
      <c r="I22" s="204" t="s">
        <v>1753</v>
      </c>
      <c r="J22" s="162"/>
    </row>
    <row r="23" spans="1:10" ht="11.25" customHeight="1">
      <c r="A23" s="109" t="s">
        <v>1734</v>
      </c>
      <c r="B23" s="109"/>
      <c r="C23" s="160">
        <v>8613</v>
      </c>
      <c r="D23" s="160">
        <v>4884</v>
      </c>
      <c r="E23" s="160">
        <v>67</v>
      </c>
      <c r="F23" s="160">
        <v>980</v>
      </c>
      <c r="G23" s="160">
        <v>6249</v>
      </c>
      <c r="H23" s="160">
        <v>5269</v>
      </c>
      <c r="I23" s="204" t="s">
        <v>1754</v>
      </c>
      <c r="J23" s="162"/>
    </row>
    <row r="24" spans="1:10" ht="11.25" customHeight="1">
      <c r="A24" s="109" t="s">
        <v>1755</v>
      </c>
      <c r="B24" s="109"/>
      <c r="C24" s="160">
        <v>6939</v>
      </c>
      <c r="D24" s="160">
        <v>4245</v>
      </c>
      <c r="E24" s="160">
        <v>107</v>
      </c>
      <c r="F24" s="160">
        <v>845</v>
      </c>
      <c r="G24" s="160">
        <v>6066</v>
      </c>
      <c r="H24" s="160">
        <v>5221</v>
      </c>
      <c r="I24" s="204" t="s">
        <v>1756</v>
      </c>
      <c r="J24" s="162"/>
    </row>
    <row r="25" spans="1:10" ht="11.25" customHeight="1">
      <c r="A25" s="109" t="s">
        <v>1757</v>
      </c>
      <c r="B25" s="109"/>
      <c r="C25" s="160">
        <v>7762</v>
      </c>
      <c r="D25" s="160">
        <v>4487</v>
      </c>
      <c r="E25" s="160">
        <v>78</v>
      </c>
      <c r="F25" s="160">
        <v>848</v>
      </c>
      <c r="G25" s="160">
        <v>5815</v>
      </c>
      <c r="H25" s="160">
        <v>4967</v>
      </c>
      <c r="I25" s="204" t="s">
        <v>1758</v>
      </c>
      <c r="J25" s="162"/>
    </row>
    <row r="26" spans="1:10" ht="11.25" customHeight="1">
      <c r="A26" s="109" t="s">
        <v>1759</v>
      </c>
      <c r="B26" s="109"/>
      <c r="C26" s="160">
        <v>7265</v>
      </c>
      <c r="D26" s="160">
        <v>4185</v>
      </c>
      <c r="E26" s="160">
        <v>77</v>
      </c>
      <c r="F26" s="160">
        <v>874</v>
      </c>
      <c r="G26" s="160">
        <v>5516</v>
      </c>
      <c r="H26" s="160">
        <v>4642</v>
      </c>
      <c r="I26" s="204" t="s">
        <v>1760</v>
      </c>
      <c r="J26" s="162"/>
    </row>
    <row r="27" spans="1:10" ht="11.25" customHeight="1">
      <c r="A27" s="109" t="s">
        <v>1761</v>
      </c>
      <c r="B27" s="109"/>
      <c r="C27" s="160">
        <v>7077</v>
      </c>
      <c r="D27" s="160">
        <v>4014</v>
      </c>
      <c r="E27" s="160">
        <v>67</v>
      </c>
      <c r="F27" s="160">
        <v>667</v>
      </c>
      <c r="G27" s="160">
        <v>5466</v>
      </c>
      <c r="H27" s="160">
        <v>4799</v>
      </c>
      <c r="I27" s="204" t="s">
        <v>1762</v>
      </c>
      <c r="J27" s="162"/>
    </row>
    <row r="28" spans="1:10" ht="11.25" customHeight="1">
      <c r="A28" s="109" t="s">
        <v>1763</v>
      </c>
      <c r="B28" s="109"/>
      <c r="C28" s="160">
        <v>7379</v>
      </c>
      <c r="D28" s="160">
        <v>4153</v>
      </c>
      <c r="E28" s="160">
        <v>102</v>
      </c>
      <c r="F28" s="160">
        <v>871</v>
      </c>
      <c r="G28" s="160">
        <v>5295</v>
      </c>
      <c r="H28" s="160">
        <v>4424</v>
      </c>
      <c r="I28" s="204" t="s">
        <v>1764</v>
      </c>
      <c r="J28" s="162"/>
    </row>
    <row r="29" spans="1:10" ht="11.25" customHeight="1">
      <c r="A29" s="109" t="s">
        <v>1765</v>
      </c>
      <c r="B29" s="109"/>
      <c r="C29" s="160">
        <v>5785</v>
      </c>
      <c r="D29" s="160">
        <v>3349</v>
      </c>
      <c r="E29" s="160">
        <v>85</v>
      </c>
      <c r="F29" s="160">
        <v>739</v>
      </c>
      <c r="G29" s="160">
        <v>4979</v>
      </c>
      <c r="H29" s="160">
        <v>4240</v>
      </c>
      <c r="I29" s="204" t="s">
        <v>1766</v>
      </c>
      <c r="J29" s="162"/>
    </row>
    <row r="30" spans="1:10" ht="11.25" customHeight="1">
      <c r="A30" s="109" t="s">
        <v>1767</v>
      </c>
      <c r="B30" s="109"/>
      <c r="C30" s="160">
        <v>6647</v>
      </c>
      <c r="D30" s="160">
        <v>4030</v>
      </c>
      <c r="E30" s="160">
        <v>77</v>
      </c>
      <c r="F30" s="160">
        <v>657</v>
      </c>
      <c r="G30" s="160">
        <v>4907</v>
      </c>
      <c r="H30" s="160">
        <v>4250</v>
      </c>
      <c r="I30" s="204" t="s">
        <v>1768</v>
      </c>
      <c r="J30" s="162"/>
    </row>
    <row r="31" spans="1:10" ht="11.25" customHeight="1">
      <c r="A31" s="109" t="s">
        <v>1769</v>
      </c>
      <c r="B31" s="109"/>
      <c r="C31" s="160">
        <v>6065</v>
      </c>
      <c r="D31" s="160">
        <v>3606</v>
      </c>
      <c r="E31" s="160">
        <v>43</v>
      </c>
      <c r="F31" s="160">
        <v>617</v>
      </c>
      <c r="G31" s="160">
        <v>3958</v>
      </c>
      <c r="H31" s="160">
        <v>3341</v>
      </c>
      <c r="I31" s="204" t="s">
        <v>1770</v>
      </c>
      <c r="J31" s="162"/>
    </row>
    <row r="32" spans="1:10" ht="11.25" customHeight="1">
      <c r="A32" s="109" t="s">
        <v>1771</v>
      </c>
      <c r="B32" s="109"/>
      <c r="C32" s="160">
        <v>5418</v>
      </c>
      <c r="D32" s="160">
        <v>2970</v>
      </c>
      <c r="E32" s="160">
        <v>46</v>
      </c>
      <c r="F32" s="160">
        <v>476</v>
      </c>
      <c r="G32" s="160">
        <v>3753</v>
      </c>
      <c r="H32" s="160">
        <v>3277</v>
      </c>
      <c r="I32" s="204" t="s">
        <v>1772</v>
      </c>
      <c r="J32" s="162"/>
    </row>
    <row r="33" spans="1:10" ht="11.25" customHeight="1">
      <c r="A33" s="109" t="s">
        <v>1773</v>
      </c>
      <c r="B33" s="109"/>
      <c r="C33" s="160">
        <v>3858</v>
      </c>
      <c r="D33" s="160">
        <v>2207</v>
      </c>
      <c r="E33" s="160">
        <v>38</v>
      </c>
      <c r="F33" s="160">
        <v>516</v>
      </c>
      <c r="G33" s="160">
        <v>3402</v>
      </c>
      <c r="H33" s="160">
        <v>2886</v>
      </c>
      <c r="I33" s="204" t="s">
        <v>1774</v>
      </c>
      <c r="J33" s="162"/>
    </row>
    <row r="34" spans="1:10" ht="11.25" customHeight="1">
      <c r="A34" s="109" t="s">
        <v>1775</v>
      </c>
      <c r="B34" s="109"/>
      <c r="C34" s="160">
        <v>3520</v>
      </c>
      <c r="D34" s="160">
        <v>2118</v>
      </c>
      <c r="E34" s="160">
        <v>46</v>
      </c>
      <c r="F34" s="160">
        <v>431</v>
      </c>
      <c r="G34" s="160">
        <v>2705</v>
      </c>
      <c r="H34" s="160">
        <v>2274</v>
      </c>
      <c r="I34" s="204" t="s">
        <v>1776</v>
      </c>
      <c r="J34" s="162"/>
    </row>
    <row r="35" spans="1:10" ht="11.25" customHeight="1">
      <c r="A35" s="109" t="s">
        <v>1777</v>
      </c>
      <c r="B35" s="109"/>
      <c r="C35" s="160">
        <v>3921</v>
      </c>
      <c r="D35" s="160">
        <v>2363</v>
      </c>
      <c r="E35" s="160">
        <v>46</v>
      </c>
      <c r="F35" s="160">
        <v>492</v>
      </c>
      <c r="G35" s="160">
        <v>2686</v>
      </c>
      <c r="H35" s="160">
        <v>2194</v>
      </c>
      <c r="I35" s="204" t="s">
        <v>1778</v>
      </c>
      <c r="J35" s="162"/>
    </row>
    <row r="36" spans="1:10" ht="11.25" customHeight="1">
      <c r="A36" s="109" t="s">
        <v>1779</v>
      </c>
      <c r="B36" s="109"/>
      <c r="C36" s="160">
        <v>2773</v>
      </c>
      <c r="D36" s="160">
        <v>1745</v>
      </c>
      <c r="E36" s="160">
        <v>48</v>
      </c>
      <c r="F36" s="160">
        <v>322</v>
      </c>
      <c r="G36" s="160">
        <v>2479</v>
      </c>
      <c r="H36" s="160">
        <v>2157</v>
      </c>
      <c r="I36" s="204" t="s">
        <v>1780</v>
      </c>
      <c r="J36" s="162"/>
    </row>
    <row r="37" spans="1:10" ht="11.25" customHeight="1">
      <c r="A37" s="109" t="s">
        <v>1781</v>
      </c>
      <c r="B37" s="109"/>
      <c r="C37" s="160">
        <v>3445</v>
      </c>
      <c r="D37" s="160">
        <v>1877</v>
      </c>
      <c r="E37" s="160">
        <v>29</v>
      </c>
      <c r="F37" s="160">
        <v>390</v>
      </c>
      <c r="G37" s="160">
        <v>2361</v>
      </c>
      <c r="H37" s="160">
        <v>1971</v>
      </c>
      <c r="I37" s="204" t="s">
        <v>1782</v>
      </c>
      <c r="J37" s="162"/>
    </row>
    <row r="38" spans="1:10" ht="11.25" customHeight="1">
      <c r="A38" s="109" t="s">
        <v>1783</v>
      </c>
      <c r="B38" s="109"/>
      <c r="C38" s="160">
        <v>3208</v>
      </c>
      <c r="D38" s="160">
        <v>1959</v>
      </c>
      <c r="E38" s="160">
        <v>38</v>
      </c>
      <c r="F38" s="160">
        <v>379</v>
      </c>
      <c r="G38" s="160">
        <v>2256</v>
      </c>
      <c r="H38" s="160">
        <v>1877</v>
      </c>
      <c r="I38" s="204" t="s">
        <v>1784</v>
      </c>
      <c r="J38" s="162"/>
    </row>
    <row r="39" spans="1:10" ht="11.25" customHeight="1">
      <c r="A39" s="109" t="s">
        <v>1785</v>
      </c>
      <c r="B39" s="109"/>
      <c r="C39" s="160">
        <v>2288</v>
      </c>
      <c r="D39" s="160">
        <v>1435</v>
      </c>
      <c r="E39" s="160">
        <v>50</v>
      </c>
      <c r="F39" s="160">
        <v>268</v>
      </c>
      <c r="G39" s="160">
        <v>2137</v>
      </c>
      <c r="H39" s="160">
        <v>1869</v>
      </c>
      <c r="I39" s="204" t="s">
        <v>1786</v>
      </c>
      <c r="J39" s="162"/>
    </row>
    <row r="40" spans="1:10" ht="11.25" customHeight="1">
      <c r="A40" s="109" t="s">
        <v>1787</v>
      </c>
      <c r="B40" s="109"/>
      <c r="C40" s="160">
        <v>2029</v>
      </c>
      <c r="D40" s="160">
        <v>1286</v>
      </c>
      <c r="E40" s="160">
        <v>22</v>
      </c>
      <c r="F40" s="160">
        <v>233</v>
      </c>
      <c r="G40" s="160">
        <v>1898</v>
      </c>
      <c r="H40" s="160">
        <v>1665</v>
      </c>
      <c r="I40" s="204" t="s">
        <v>1788</v>
      </c>
      <c r="J40" s="162"/>
    </row>
    <row r="41" spans="1:10" ht="11.25" customHeight="1">
      <c r="A41" s="109" t="s">
        <v>1789</v>
      </c>
      <c r="B41" s="109"/>
      <c r="C41" s="160">
        <v>1951</v>
      </c>
      <c r="D41" s="160">
        <v>1432</v>
      </c>
      <c r="E41" s="160">
        <v>13</v>
      </c>
      <c r="F41" s="160">
        <v>215</v>
      </c>
      <c r="G41" s="160">
        <v>1571</v>
      </c>
      <c r="H41" s="160">
        <v>1356</v>
      </c>
      <c r="I41" s="204" t="s">
        <v>1790</v>
      </c>
      <c r="J41" s="162"/>
    </row>
    <row r="42" spans="1:10" ht="11.25" customHeight="1">
      <c r="A42" s="109" t="s">
        <v>1791</v>
      </c>
      <c r="B42" s="109"/>
      <c r="C42" s="160">
        <v>2712</v>
      </c>
      <c r="D42" s="160">
        <v>1256</v>
      </c>
      <c r="E42" s="160">
        <v>15</v>
      </c>
      <c r="F42" s="160">
        <v>308</v>
      </c>
      <c r="G42" s="160">
        <v>1510</v>
      </c>
      <c r="H42" s="160">
        <v>1202</v>
      </c>
      <c r="I42" s="204" t="s">
        <v>1792</v>
      </c>
      <c r="J42" s="162"/>
    </row>
    <row r="43" spans="1:10" ht="11.25" customHeight="1">
      <c r="A43" s="109" t="s">
        <v>1793</v>
      </c>
      <c r="B43" s="109"/>
      <c r="C43" s="160">
        <v>1971</v>
      </c>
      <c r="D43" s="160">
        <v>1306</v>
      </c>
      <c r="E43" s="160">
        <v>62</v>
      </c>
      <c r="F43" s="160">
        <v>307</v>
      </c>
      <c r="G43" s="160">
        <v>1482</v>
      </c>
      <c r="H43" s="160">
        <v>1175</v>
      </c>
      <c r="I43" s="204" t="s">
        <v>1794</v>
      </c>
      <c r="J43" s="162"/>
    </row>
    <row r="44" spans="1:10" ht="11.25" customHeight="1">
      <c r="A44" s="109" t="s">
        <v>1795</v>
      </c>
      <c r="B44" s="109"/>
      <c r="C44" s="160">
        <v>1752</v>
      </c>
      <c r="D44" s="160">
        <v>1121</v>
      </c>
      <c r="E44" s="160">
        <v>73</v>
      </c>
      <c r="F44" s="160">
        <v>183</v>
      </c>
      <c r="G44" s="160">
        <v>1480</v>
      </c>
      <c r="H44" s="160">
        <v>1297</v>
      </c>
      <c r="I44" s="204" t="s">
        <v>1796</v>
      </c>
      <c r="J44" s="162"/>
    </row>
    <row r="45" spans="1:10" ht="11.25" customHeight="1">
      <c r="A45" s="109" t="s">
        <v>1797</v>
      </c>
      <c r="B45" s="109"/>
      <c r="C45" s="160">
        <v>1472</v>
      </c>
      <c r="D45" s="160">
        <v>887</v>
      </c>
      <c r="E45" s="160">
        <v>20</v>
      </c>
      <c r="F45" s="160">
        <v>192</v>
      </c>
      <c r="G45" s="160">
        <v>1339</v>
      </c>
      <c r="H45" s="160">
        <v>1147</v>
      </c>
      <c r="I45" s="204" t="s">
        <v>1798</v>
      </c>
      <c r="J45" s="162"/>
    </row>
    <row r="46" spans="1:10" ht="11.25" customHeight="1">
      <c r="A46" s="109" t="s">
        <v>1799</v>
      </c>
      <c r="B46" s="109"/>
      <c r="C46" s="160">
        <v>1918</v>
      </c>
      <c r="D46" s="160">
        <v>1088</v>
      </c>
      <c r="E46" s="160">
        <v>44</v>
      </c>
      <c r="F46" s="160">
        <v>270</v>
      </c>
      <c r="G46" s="160">
        <v>1335</v>
      </c>
      <c r="H46" s="160">
        <v>1065</v>
      </c>
      <c r="I46" s="204" t="s">
        <v>1800</v>
      </c>
      <c r="J46" s="162"/>
    </row>
    <row r="47" spans="1:10" ht="11.25" customHeight="1">
      <c r="A47" s="109" t="s">
        <v>1801</v>
      </c>
      <c r="B47" s="109"/>
      <c r="C47" s="160">
        <v>1909</v>
      </c>
      <c r="D47" s="160">
        <v>1046</v>
      </c>
      <c r="E47" s="160">
        <v>16</v>
      </c>
      <c r="F47" s="160">
        <v>202</v>
      </c>
      <c r="G47" s="160">
        <v>1312</v>
      </c>
      <c r="H47" s="160">
        <v>1110</v>
      </c>
      <c r="I47" s="204" t="s">
        <v>1802</v>
      </c>
      <c r="J47" s="162"/>
    </row>
    <row r="48" spans="1:10" ht="11.25" customHeight="1">
      <c r="A48" s="109" t="s">
        <v>1803</v>
      </c>
      <c r="B48" s="109"/>
      <c r="C48" s="160">
        <v>1825</v>
      </c>
      <c r="D48" s="160">
        <v>1011</v>
      </c>
      <c r="E48" s="160">
        <v>17</v>
      </c>
      <c r="F48" s="160">
        <v>195</v>
      </c>
      <c r="G48" s="160">
        <v>1262</v>
      </c>
      <c r="H48" s="160">
        <v>1067</v>
      </c>
      <c r="I48" s="204" t="s">
        <v>1804</v>
      </c>
      <c r="J48" s="162"/>
    </row>
    <row r="49" spans="1:10" ht="11.25" customHeight="1">
      <c r="A49" s="109" t="s">
        <v>1805</v>
      </c>
      <c r="B49" s="109"/>
      <c r="C49" s="160">
        <v>1719</v>
      </c>
      <c r="D49" s="160">
        <v>763</v>
      </c>
      <c r="E49" s="160">
        <v>11</v>
      </c>
      <c r="F49" s="160">
        <v>206</v>
      </c>
      <c r="G49" s="160">
        <v>1240</v>
      </c>
      <c r="H49" s="160">
        <v>1034</v>
      </c>
      <c r="I49" s="204" t="s">
        <v>1021</v>
      </c>
      <c r="J49" s="162"/>
    </row>
    <row r="50" spans="1:10" ht="11.25" customHeight="1">
      <c r="A50" s="109" t="s">
        <v>1806</v>
      </c>
      <c r="B50" s="109"/>
      <c r="C50" s="160">
        <v>1383</v>
      </c>
      <c r="D50" s="160">
        <v>783</v>
      </c>
      <c r="E50" s="160">
        <v>22</v>
      </c>
      <c r="F50" s="160">
        <v>192</v>
      </c>
      <c r="G50" s="160">
        <v>1121</v>
      </c>
      <c r="H50" s="160">
        <v>929</v>
      </c>
      <c r="I50" s="204" t="s">
        <v>1807</v>
      </c>
      <c r="J50" s="162"/>
    </row>
    <row r="51" spans="1:10" ht="11.25" customHeight="1">
      <c r="A51" s="109" t="s">
        <v>1808</v>
      </c>
      <c r="B51" s="109"/>
      <c r="C51" s="160">
        <v>1271</v>
      </c>
      <c r="D51" s="160">
        <v>1002</v>
      </c>
      <c r="E51" s="160">
        <v>25</v>
      </c>
      <c r="F51" s="160">
        <v>170</v>
      </c>
      <c r="G51" s="160">
        <v>1085</v>
      </c>
      <c r="H51" s="160">
        <v>915</v>
      </c>
      <c r="I51" s="204" t="s">
        <v>1809</v>
      </c>
      <c r="J51" s="162"/>
    </row>
    <row r="52" spans="1:10" ht="11.25" customHeight="1">
      <c r="A52" s="109" t="s">
        <v>1810</v>
      </c>
      <c r="B52" s="109"/>
      <c r="C52" s="160">
        <v>903</v>
      </c>
      <c r="D52" s="160">
        <v>568</v>
      </c>
      <c r="E52" s="160">
        <v>8</v>
      </c>
      <c r="F52" s="160">
        <v>151</v>
      </c>
      <c r="G52" s="160">
        <v>1026</v>
      </c>
      <c r="H52" s="160">
        <v>875</v>
      </c>
      <c r="I52" s="204" t="s">
        <v>1811</v>
      </c>
      <c r="J52" s="162"/>
    </row>
    <row r="53" spans="1:10" ht="11.25" customHeight="1">
      <c r="A53" s="109" t="s">
        <v>1812</v>
      </c>
      <c r="B53" s="109"/>
      <c r="C53" s="160">
        <v>1223</v>
      </c>
      <c r="D53" s="160">
        <v>770</v>
      </c>
      <c r="E53" s="160">
        <v>2</v>
      </c>
      <c r="F53" s="160">
        <v>120</v>
      </c>
      <c r="G53" s="160">
        <v>963</v>
      </c>
      <c r="H53" s="160">
        <v>843</v>
      </c>
      <c r="I53" s="204" t="s">
        <v>1813</v>
      </c>
      <c r="J53" s="162"/>
    </row>
    <row r="54" spans="1:10" ht="11.25" customHeight="1">
      <c r="A54" s="109" t="s">
        <v>1814</v>
      </c>
      <c r="B54" s="109"/>
      <c r="C54" s="160">
        <v>825</v>
      </c>
      <c r="D54" s="160">
        <v>452</v>
      </c>
      <c r="E54" s="160">
        <v>13</v>
      </c>
      <c r="F54" s="160">
        <v>102</v>
      </c>
      <c r="G54" s="160">
        <v>793</v>
      </c>
      <c r="H54" s="160">
        <v>691</v>
      </c>
      <c r="I54" s="204" t="s">
        <v>1815</v>
      </c>
      <c r="J54" s="162"/>
    </row>
    <row r="55" spans="1:10" ht="11.25" customHeight="1">
      <c r="A55" s="109" t="s">
        <v>1816</v>
      </c>
      <c r="B55" s="109"/>
      <c r="C55" s="160">
        <v>1050</v>
      </c>
      <c r="D55" s="160">
        <v>534</v>
      </c>
      <c r="E55" s="160">
        <v>8</v>
      </c>
      <c r="F55" s="160">
        <v>139</v>
      </c>
      <c r="G55" s="160">
        <v>734</v>
      </c>
      <c r="H55" s="160">
        <v>595</v>
      </c>
      <c r="I55" s="204" t="s">
        <v>1817</v>
      </c>
      <c r="J55" s="162"/>
    </row>
    <row r="56" spans="1:10" ht="11.25" customHeight="1">
      <c r="A56" s="109" t="s">
        <v>1818</v>
      </c>
      <c r="B56" s="109"/>
      <c r="C56" s="160">
        <v>727</v>
      </c>
      <c r="D56" s="160">
        <v>458</v>
      </c>
      <c r="E56" s="160">
        <v>13</v>
      </c>
      <c r="F56" s="160">
        <v>76</v>
      </c>
      <c r="G56" s="160">
        <v>621</v>
      </c>
      <c r="H56" s="160">
        <v>545</v>
      </c>
      <c r="I56" s="204" t="s">
        <v>1819</v>
      </c>
      <c r="J56" s="162"/>
    </row>
    <row r="57" spans="1:10" ht="11.25" customHeight="1">
      <c r="A57" s="109" t="s">
        <v>1820</v>
      </c>
      <c r="B57" s="109"/>
      <c r="C57" s="160">
        <v>778</v>
      </c>
      <c r="D57" s="160">
        <v>489</v>
      </c>
      <c r="E57" s="160">
        <v>1</v>
      </c>
      <c r="F57" s="160">
        <v>61</v>
      </c>
      <c r="G57" s="160">
        <v>607</v>
      </c>
      <c r="H57" s="160">
        <v>546</v>
      </c>
      <c r="I57" s="204" t="s">
        <v>1821</v>
      </c>
      <c r="J57" s="162"/>
    </row>
    <row r="58" spans="1:10" ht="11.25" customHeight="1">
      <c r="A58" s="109" t="s">
        <v>1822</v>
      </c>
      <c r="B58" s="109"/>
      <c r="C58" s="160">
        <v>618</v>
      </c>
      <c r="D58" s="160">
        <v>320</v>
      </c>
      <c r="E58" s="160">
        <v>2</v>
      </c>
      <c r="F58" s="160">
        <v>80</v>
      </c>
      <c r="G58" s="160">
        <v>592</v>
      </c>
      <c r="H58" s="160">
        <v>512</v>
      </c>
      <c r="I58" s="204" t="s">
        <v>1823</v>
      </c>
      <c r="J58" s="162"/>
    </row>
    <row r="59" spans="1:10" ht="11.25" customHeight="1">
      <c r="A59" s="109" t="s">
        <v>1824</v>
      </c>
      <c r="B59" s="109"/>
      <c r="C59" s="160">
        <v>725</v>
      </c>
      <c r="D59" s="160">
        <v>496</v>
      </c>
      <c r="E59" s="160">
        <v>33</v>
      </c>
      <c r="F59" s="160">
        <v>133</v>
      </c>
      <c r="G59" s="160">
        <v>580</v>
      </c>
      <c r="H59" s="160">
        <v>447</v>
      </c>
      <c r="I59" s="204" t="s">
        <v>1825</v>
      </c>
      <c r="J59" s="162"/>
    </row>
    <row r="60" spans="1:10" ht="11.25" customHeight="1">
      <c r="A60" s="109" t="s">
        <v>240</v>
      </c>
      <c r="B60" s="109"/>
      <c r="C60" s="160">
        <v>11763</v>
      </c>
      <c r="D60" s="160">
        <v>10493</v>
      </c>
      <c r="E60" s="160">
        <v>675</v>
      </c>
      <c r="F60" s="160">
        <v>3277</v>
      </c>
      <c r="G60" s="160">
        <v>29944</v>
      </c>
      <c r="H60" s="160">
        <v>26667</v>
      </c>
      <c r="I60" s="204" t="s">
        <v>1826</v>
      </c>
      <c r="J60" s="162"/>
    </row>
    <row r="61" spans="1:10" ht="11.25" customHeight="1">
      <c r="A61" s="26"/>
      <c r="B61" s="207"/>
      <c r="C61" s="26"/>
      <c r="D61" s="26"/>
      <c r="E61" s="207"/>
      <c r="F61" s="207"/>
      <c r="G61" s="207"/>
      <c r="H61" s="208"/>
      <c r="I61" s="209"/>
      <c r="J61" s="210"/>
    </row>
    <row r="62" spans="1:10" ht="11.25" customHeight="1">
      <c r="A62" s="115" t="s">
        <v>156</v>
      </c>
      <c r="J62" s="6"/>
    </row>
    <row r="63" spans="1:10" ht="11.25" customHeight="1"/>
    <row r="64" spans="1:10" ht="11.25" customHeight="1"/>
    <row r="65" ht="11.25" customHeight="1"/>
    <row r="66" ht="11.25" customHeight="1"/>
    <row r="67" ht="11.25" customHeight="1"/>
    <row r="68"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53"/>
  <dimension ref="A1:K64"/>
  <sheetViews>
    <sheetView zoomScaleNormal="100" workbookViewId="0"/>
  </sheetViews>
  <sheetFormatPr defaultRowHeight="12.75"/>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c r="A1" s="94" t="s">
        <v>1827</v>
      </c>
    </row>
    <row r="2" spans="1:11" ht="11.25" customHeight="1">
      <c r="B2" s="109"/>
      <c r="C2" s="109"/>
      <c r="D2" s="109"/>
      <c r="E2" s="109"/>
      <c r="F2" s="109"/>
      <c r="G2" s="109"/>
      <c r="H2" s="160"/>
      <c r="I2" s="200"/>
      <c r="J2" s="66"/>
      <c r="K2" s="66"/>
    </row>
    <row r="3" spans="1:11" ht="15">
      <c r="A3" s="23" t="s">
        <v>1828</v>
      </c>
      <c r="B3" s="23"/>
      <c r="C3" s="23"/>
      <c r="D3" s="23"/>
      <c r="E3" s="23"/>
      <c r="F3" s="23"/>
      <c r="G3" s="23"/>
      <c r="H3" s="90"/>
      <c r="I3" s="96"/>
    </row>
    <row r="4" spans="1:11" ht="14.25">
      <c r="A4" s="24" t="s">
        <v>162</v>
      </c>
      <c r="B4" s="24"/>
      <c r="C4" s="24"/>
      <c r="D4" s="24"/>
      <c r="E4" s="24"/>
      <c r="F4" s="24"/>
      <c r="G4" s="24"/>
      <c r="H4" s="91"/>
      <c r="I4" s="97"/>
    </row>
    <row r="5" spans="1:11" ht="11.25" customHeight="1">
      <c r="A5" s="1"/>
      <c r="B5" s="1"/>
      <c r="C5" s="1"/>
      <c r="D5" s="1"/>
      <c r="E5" s="1"/>
      <c r="F5" s="1"/>
      <c r="G5" s="1"/>
      <c r="H5" s="182"/>
      <c r="I5" s="201"/>
      <c r="J5" s="1"/>
      <c r="K5" s="108"/>
    </row>
    <row r="6" spans="1:11" ht="11.25" customHeight="1">
      <c r="A6" s="183" t="s">
        <v>287</v>
      </c>
      <c r="B6" s="184"/>
      <c r="C6" s="34"/>
      <c r="D6" s="35"/>
      <c r="E6" s="33" t="s">
        <v>163</v>
      </c>
      <c r="F6" s="35"/>
      <c r="G6" s="36"/>
      <c r="H6" s="185" t="s">
        <v>164</v>
      </c>
      <c r="I6" s="202"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3"/>
    </row>
    <row r="9" spans="1:11" ht="11.25" customHeight="1">
      <c r="A9" s="18" t="s">
        <v>413</v>
      </c>
      <c r="C9" s="9">
        <v>4325</v>
      </c>
      <c r="D9" s="9">
        <v>125</v>
      </c>
      <c r="E9" s="9">
        <v>99</v>
      </c>
      <c r="F9" s="9">
        <v>2709</v>
      </c>
      <c r="G9" s="9">
        <v>3588</v>
      </c>
      <c r="H9" s="9">
        <v>879</v>
      </c>
      <c r="I9" s="98" t="s">
        <v>186</v>
      </c>
    </row>
    <row r="10" spans="1:11" ht="11.25" customHeight="1">
      <c r="A10" s="18"/>
      <c r="C10" s="19"/>
      <c r="D10" s="19"/>
      <c r="E10" s="19"/>
      <c r="F10" s="19"/>
      <c r="G10" s="19"/>
      <c r="H10" s="9"/>
      <c r="I10" s="98"/>
    </row>
    <row r="11" spans="1:11" ht="11.25" customHeight="1">
      <c r="A11" s="18" t="s">
        <v>288</v>
      </c>
      <c r="C11" s="160"/>
      <c r="D11" s="160"/>
      <c r="E11" s="160"/>
      <c r="F11" s="160"/>
      <c r="G11" s="160"/>
      <c r="H11" s="9"/>
      <c r="I11" s="98"/>
    </row>
    <row r="12" spans="1:11" ht="11.25" customHeight="1">
      <c r="A12" s="20"/>
      <c r="B12" s="194" t="s">
        <v>289</v>
      </c>
      <c r="C12" s="160">
        <v>2413</v>
      </c>
      <c r="D12" s="160">
        <v>8</v>
      </c>
      <c r="E12" s="160">
        <v>1</v>
      </c>
      <c r="F12" s="160">
        <v>1333</v>
      </c>
      <c r="G12" s="160">
        <v>1959</v>
      </c>
      <c r="H12" s="160">
        <v>626</v>
      </c>
      <c r="I12" s="204" t="s">
        <v>343</v>
      </c>
    </row>
    <row r="13" spans="1:11" ht="11.25" customHeight="1">
      <c r="A13" s="20"/>
      <c r="B13" s="194" t="s">
        <v>291</v>
      </c>
      <c r="C13" s="160">
        <v>1119</v>
      </c>
      <c r="D13" s="160">
        <v>70</v>
      </c>
      <c r="E13" s="160">
        <v>66</v>
      </c>
      <c r="F13" s="160">
        <v>979</v>
      </c>
      <c r="G13" s="160">
        <v>1046</v>
      </c>
      <c r="H13" s="160">
        <v>67</v>
      </c>
      <c r="I13" s="204" t="s">
        <v>435</v>
      </c>
    </row>
    <row r="14" spans="1:11" ht="11.25" customHeight="1">
      <c r="A14" s="20"/>
      <c r="B14" s="194" t="s">
        <v>293</v>
      </c>
      <c r="C14" s="160">
        <v>315</v>
      </c>
      <c r="D14" s="160">
        <v>9</v>
      </c>
      <c r="E14" s="160">
        <v>24</v>
      </c>
      <c r="F14" s="160">
        <v>158</v>
      </c>
      <c r="G14" s="160">
        <v>190</v>
      </c>
      <c r="H14" s="160">
        <v>32</v>
      </c>
      <c r="I14" s="204" t="s">
        <v>1829</v>
      </c>
    </row>
    <row r="15" spans="1:11" ht="11.25" customHeight="1">
      <c r="A15" s="20"/>
      <c r="B15" s="194" t="s">
        <v>294</v>
      </c>
      <c r="C15" s="160">
        <v>30</v>
      </c>
      <c r="D15" s="160">
        <v>0</v>
      </c>
      <c r="E15" s="160">
        <v>0</v>
      </c>
      <c r="F15" s="160">
        <v>29</v>
      </c>
      <c r="G15" s="160">
        <v>35</v>
      </c>
      <c r="H15" s="160">
        <v>6</v>
      </c>
      <c r="I15" s="204" t="s">
        <v>1830</v>
      </c>
    </row>
    <row r="16" spans="1:11" ht="11.25" customHeight="1">
      <c r="A16" s="20"/>
      <c r="B16" s="194" t="s">
        <v>296</v>
      </c>
      <c r="C16" s="160">
        <v>120</v>
      </c>
      <c r="D16" s="160">
        <v>0</v>
      </c>
      <c r="E16" s="160">
        <v>0</v>
      </c>
      <c r="F16" s="160">
        <v>45</v>
      </c>
      <c r="G16" s="160">
        <v>64</v>
      </c>
      <c r="H16" s="160">
        <v>19</v>
      </c>
      <c r="I16" s="204" t="s">
        <v>304</v>
      </c>
    </row>
    <row r="17" spans="1:9" ht="11.25" customHeight="1">
      <c r="A17" s="20"/>
      <c r="B17" s="194"/>
      <c r="C17" s="160"/>
      <c r="D17" s="160"/>
      <c r="E17" s="160"/>
      <c r="F17" s="160"/>
      <c r="G17" s="160"/>
      <c r="H17" s="160"/>
      <c r="I17" s="204"/>
    </row>
    <row r="18" spans="1:9" ht="11.25" customHeight="1">
      <c r="A18" s="18" t="s">
        <v>298</v>
      </c>
      <c r="C18" s="160"/>
      <c r="D18" s="160"/>
      <c r="E18" s="160"/>
      <c r="F18" s="160"/>
      <c r="G18" s="160"/>
      <c r="H18" s="160"/>
      <c r="I18" s="204"/>
    </row>
    <row r="19" spans="1:9" ht="11.25" customHeight="1">
      <c r="A19" s="20"/>
      <c r="B19" s="194" t="s">
        <v>299</v>
      </c>
      <c r="C19" s="160">
        <v>125</v>
      </c>
      <c r="D19" s="160">
        <v>13</v>
      </c>
      <c r="E19" s="160">
        <v>11</v>
      </c>
      <c r="F19" s="160">
        <v>122</v>
      </c>
      <c r="G19" s="160">
        <v>138</v>
      </c>
      <c r="H19" s="160">
        <v>16</v>
      </c>
      <c r="I19" s="204" t="s">
        <v>1831</v>
      </c>
    </row>
    <row r="20" spans="1:9" ht="11.25" customHeight="1">
      <c r="A20" s="20"/>
      <c r="B20" s="194" t="s">
        <v>301</v>
      </c>
      <c r="C20" s="160">
        <v>414</v>
      </c>
      <c r="D20" s="160">
        <v>13</v>
      </c>
      <c r="E20" s="160">
        <v>3</v>
      </c>
      <c r="F20" s="160">
        <v>178</v>
      </c>
      <c r="G20" s="160">
        <v>264</v>
      </c>
      <c r="H20" s="160">
        <v>86</v>
      </c>
      <c r="I20" s="204" t="s">
        <v>1832</v>
      </c>
    </row>
    <row r="21" spans="1:9" ht="11.25" customHeight="1">
      <c r="A21" s="20"/>
      <c r="B21" s="194" t="s">
        <v>303</v>
      </c>
      <c r="C21" s="160">
        <v>914</v>
      </c>
      <c r="D21" s="160">
        <v>43</v>
      </c>
      <c r="E21" s="160">
        <v>30</v>
      </c>
      <c r="F21" s="160">
        <v>532</v>
      </c>
      <c r="G21" s="160">
        <v>758</v>
      </c>
      <c r="H21" s="160">
        <v>226</v>
      </c>
      <c r="I21" s="204" t="s">
        <v>306</v>
      </c>
    </row>
    <row r="22" spans="1:9" ht="11.25" customHeight="1">
      <c r="A22" s="20"/>
      <c r="B22" s="194" t="s">
        <v>305</v>
      </c>
      <c r="C22" s="160">
        <v>421</v>
      </c>
      <c r="D22" s="160">
        <v>20</v>
      </c>
      <c r="E22" s="160">
        <v>24</v>
      </c>
      <c r="F22" s="160">
        <v>318</v>
      </c>
      <c r="G22" s="160">
        <v>427</v>
      </c>
      <c r="H22" s="160">
        <v>109</v>
      </c>
      <c r="I22" s="204" t="s">
        <v>1833</v>
      </c>
    </row>
    <row r="23" spans="1:9" ht="11.25" customHeight="1">
      <c r="A23" s="20"/>
      <c r="B23" s="194" t="s">
        <v>307</v>
      </c>
      <c r="C23" s="160">
        <v>469</v>
      </c>
      <c r="D23" s="160">
        <v>15</v>
      </c>
      <c r="E23" s="160">
        <v>8</v>
      </c>
      <c r="F23" s="160">
        <v>294</v>
      </c>
      <c r="G23" s="160">
        <v>370</v>
      </c>
      <c r="H23" s="160">
        <v>76</v>
      </c>
      <c r="I23" s="204" t="s">
        <v>432</v>
      </c>
    </row>
    <row r="24" spans="1:9" ht="11.25" customHeight="1">
      <c r="A24" s="20"/>
      <c r="B24" s="194" t="s">
        <v>309</v>
      </c>
      <c r="C24" s="160">
        <v>926</v>
      </c>
      <c r="D24" s="160">
        <v>9</v>
      </c>
      <c r="E24" s="160">
        <v>11</v>
      </c>
      <c r="F24" s="160">
        <v>584</v>
      </c>
      <c r="G24" s="160">
        <v>736</v>
      </c>
      <c r="H24" s="160">
        <v>152</v>
      </c>
      <c r="I24" s="204" t="s">
        <v>1834</v>
      </c>
    </row>
    <row r="25" spans="1:9" ht="11.25" customHeight="1">
      <c r="A25" s="20"/>
      <c r="B25" s="194" t="s">
        <v>310</v>
      </c>
      <c r="C25" s="160">
        <v>1056</v>
      </c>
      <c r="D25" s="160">
        <v>12</v>
      </c>
      <c r="E25" s="160">
        <v>12</v>
      </c>
      <c r="F25" s="160">
        <v>681</v>
      </c>
      <c r="G25" s="160">
        <v>895</v>
      </c>
      <c r="H25" s="160">
        <v>214</v>
      </c>
      <c r="I25" s="204" t="s">
        <v>1835</v>
      </c>
    </row>
    <row r="26" spans="1:9" ht="11.25" customHeight="1">
      <c r="A26" s="20"/>
      <c r="B26" s="194"/>
      <c r="C26" s="160"/>
      <c r="D26" s="160"/>
      <c r="E26" s="160"/>
      <c r="F26" s="160"/>
      <c r="G26" s="160"/>
      <c r="H26" s="160"/>
      <c r="I26" s="204"/>
    </row>
    <row r="27" spans="1:9" ht="11.25" customHeight="1">
      <c r="A27" s="18" t="s">
        <v>312</v>
      </c>
      <c r="C27" s="160"/>
      <c r="D27" s="160"/>
      <c r="E27" s="160"/>
      <c r="F27" s="160"/>
      <c r="G27" s="160"/>
      <c r="H27" s="160"/>
      <c r="I27" s="204"/>
    </row>
    <row r="28" spans="1:9" ht="11.25" customHeight="1">
      <c r="A28" s="20"/>
      <c r="B28" s="196" t="s">
        <v>313</v>
      </c>
      <c r="C28" s="160">
        <v>537</v>
      </c>
      <c r="D28" s="160">
        <v>2</v>
      </c>
      <c r="E28" s="160">
        <v>0</v>
      </c>
      <c r="F28" s="160">
        <v>200</v>
      </c>
      <c r="G28" s="160">
        <v>340</v>
      </c>
      <c r="H28" s="160">
        <v>140</v>
      </c>
      <c r="I28" s="204" t="s">
        <v>1836</v>
      </c>
    </row>
    <row r="29" spans="1:9" ht="11.25" customHeight="1">
      <c r="A29" s="20"/>
      <c r="B29" s="197" t="s">
        <v>315</v>
      </c>
      <c r="C29" s="160">
        <v>896</v>
      </c>
      <c r="D29" s="160">
        <v>1</v>
      </c>
      <c r="E29" s="160">
        <v>0</v>
      </c>
      <c r="F29" s="160">
        <v>385</v>
      </c>
      <c r="G29" s="160">
        <v>604</v>
      </c>
      <c r="H29" s="160">
        <v>219</v>
      </c>
      <c r="I29" s="204" t="s">
        <v>1837</v>
      </c>
    </row>
    <row r="30" spans="1:9" ht="11.25" customHeight="1">
      <c r="A30" s="20"/>
      <c r="B30" s="194" t="s">
        <v>317</v>
      </c>
      <c r="C30" s="160">
        <v>1054</v>
      </c>
      <c r="D30" s="160">
        <v>0</v>
      </c>
      <c r="E30" s="160">
        <v>0</v>
      </c>
      <c r="F30" s="160">
        <v>675</v>
      </c>
      <c r="G30" s="160">
        <v>919</v>
      </c>
      <c r="H30" s="160">
        <v>244</v>
      </c>
      <c r="I30" s="204" t="s">
        <v>590</v>
      </c>
    </row>
    <row r="31" spans="1:9" ht="11.25" customHeight="1">
      <c r="A31" s="20"/>
      <c r="B31" s="197" t="s">
        <v>319</v>
      </c>
      <c r="C31" s="160">
        <v>645</v>
      </c>
      <c r="D31" s="160">
        <v>4</v>
      </c>
      <c r="E31" s="160">
        <v>2</v>
      </c>
      <c r="F31" s="160">
        <v>459</v>
      </c>
      <c r="G31" s="160">
        <v>617</v>
      </c>
      <c r="H31" s="160">
        <v>158</v>
      </c>
      <c r="I31" s="204" t="s">
        <v>1838</v>
      </c>
    </row>
    <row r="32" spans="1:9" ht="11.25" customHeight="1">
      <c r="A32" s="20"/>
      <c r="B32" s="194" t="s">
        <v>321</v>
      </c>
      <c r="C32" s="160">
        <v>1193</v>
      </c>
      <c r="D32" s="160">
        <v>118</v>
      </c>
      <c r="E32" s="160">
        <v>97</v>
      </c>
      <c r="F32" s="160">
        <v>990</v>
      </c>
      <c r="G32" s="160">
        <v>1108</v>
      </c>
      <c r="H32" s="160">
        <v>118</v>
      </c>
      <c r="I32" s="204" t="s">
        <v>1839</v>
      </c>
    </row>
    <row r="33" spans="1:11" ht="11.25" customHeight="1">
      <c r="A33" s="20"/>
      <c r="B33" s="194" t="s">
        <v>323</v>
      </c>
      <c r="C33" s="27">
        <v>11.8011049723757</v>
      </c>
      <c r="D33" s="27">
        <v>166.75</v>
      </c>
      <c r="E33" s="27">
        <v>112</v>
      </c>
      <c r="F33" s="27">
        <v>15.828767123287699</v>
      </c>
      <c r="G33" s="27">
        <v>14.2593984962406</v>
      </c>
      <c r="H33" s="205">
        <v>-1.5693686270470699</v>
      </c>
      <c r="I33" s="204" t="s">
        <v>1840</v>
      </c>
    </row>
    <row r="34" spans="1:11" ht="11.25" customHeight="1">
      <c r="A34" s="20"/>
      <c r="B34" s="194"/>
      <c r="C34" s="22"/>
      <c r="D34" s="22"/>
      <c r="E34" s="22"/>
      <c r="F34" s="22"/>
      <c r="G34" s="22"/>
      <c r="H34" s="198"/>
      <c r="I34" s="204"/>
    </row>
    <row r="35" spans="1:11" ht="11.25" customHeight="1">
      <c r="A35" s="18" t="s">
        <v>324</v>
      </c>
      <c r="B35" s="109"/>
      <c r="C35" s="160"/>
      <c r="D35" s="160"/>
      <c r="E35" s="160"/>
      <c r="F35" s="160"/>
      <c r="G35" s="160"/>
      <c r="H35" s="160"/>
      <c r="I35" s="204"/>
      <c r="J35" s="109"/>
      <c r="K35" s="109"/>
    </row>
    <row r="36" spans="1:11" ht="11.25" customHeight="1">
      <c r="A36" s="18"/>
      <c r="B36" s="194" t="s">
        <v>325</v>
      </c>
      <c r="C36" s="160">
        <v>3556</v>
      </c>
      <c r="D36" s="160">
        <v>122</v>
      </c>
      <c r="E36" s="160">
        <v>97</v>
      </c>
      <c r="F36" s="160">
        <v>2257</v>
      </c>
      <c r="G36" s="160">
        <v>3014</v>
      </c>
      <c r="H36" s="160">
        <v>757</v>
      </c>
      <c r="I36" s="204" t="s">
        <v>1503</v>
      </c>
      <c r="J36" s="109"/>
      <c r="K36" s="109"/>
    </row>
    <row r="37" spans="1:11" ht="11.25" customHeight="1">
      <c r="A37" s="18"/>
      <c r="B37" s="194"/>
      <c r="C37" s="160"/>
      <c r="D37" s="160"/>
      <c r="E37" s="160"/>
      <c r="F37" s="160"/>
      <c r="G37" s="160"/>
      <c r="H37" s="160"/>
      <c r="I37" s="204"/>
      <c r="J37" s="109"/>
      <c r="K37" s="109"/>
    </row>
    <row r="38" spans="1:11" ht="11.25" customHeight="1">
      <c r="A38" s="18" t="s">
        <v>338</v>
      </c>
      <c r="B38" s="194"/>
      <c r="C38" s="160"/>
      <c r="D38" s="160"/>
      <c r="E38" s="160"/>
      <c r="F38" s="160"/>
      <c r="G38" s="160"/>
      <c r="H38" s="160"/>
      <c r="I38" s="204"/>
      <c r="J38" s="109"/>
      <c r="K38" s="109"/>
    </row>
    <row r="39" spans="1:11" ht="11.25" customHeight="1">
      <c r="A39" s="18"/>
      <c r="B39" s="194" t="s">
        <v>1841</v>
      </c>
      <c r="C39" s="160">
        <v>1308</v>
      </c>
      <c r="D39" s="160">
        <v>0</v>
      </c>
      <c r="E39" s="160">
        <v>0</v>
      </c>
      <c r="F39" s="160">
        <v>758</v>
      </c>
      <c r="G39" s="160">
        <v>1210</v>
      </c>
      <c r="H39" s="160">
        <v>452</v>
      </c>
      <c r="I39" s="204" t="s">
        <v>1842</v>
      </c>
      <c r="J39" s="109"/>
      <c r="K39" s="109"/>
    </row>
    <row r="40" spans="1:11" ht="11.25" customHeight="1">
      <c r="A40" s="18"/>
      <c r="B40" s="194" t="s">
        <v>339</v>
      </c>
      <c r="C40" s="160">
        <v>721</v>
      </c>
      <c r="D40" s="160">
        <v>0</v>
      </c>
      <c r="E40" s="160">
        <v>0</v>
      </c>
      <c r="F40" s="160">
        <v>501</v>
      </c>
      <c r="G40" s="160">
        <v>670</v>
      </c>
      <c r="H40" s="160">
        <v>169</v>
      </c>
      <c r="I40" s="204" t="s">
        <v>198</v>
      </c>
      <c r="J40" s="109"/>
      <c r="K40" s="109"/>
    </row>
    <row r="41" spans="1:11" ht="11.25" customHeight="1">
      <c r="A41" s="18"/>
      <c r="B41" s="194"/>
      <c r="C41" s="160"/>
      <c r="D41" s="160"/>
      <c r="E41" s="160"/>
      <c r="F41" s="160"/>
      <c r="G41" s="160"/>
      <c r="H41" s="160"/>
      <c r="I41" s="204"/>
      <c r="J41" s="109"/>
      <c r="K41" s="109"/>
    </row>
    <row r="42" spans="1:11" ht="11.25" customHeight="1">
      <c r="A42" s="18" t="s">
        <v>361</v>
      </c>
      <c r="B42" s="194"/>
      <c r="C42" s="160"/>
      <c r="D42" s="160"/>
      <c r="E42" s="160"/>
      <c r="F42" s="160"/>
      <c r="G42" s="160"/>
      <c r="H42" s="160"/>
      <c r="I42" s="204"/>
      <c r="J42" s="109"/>
      <c r="K42" s="109"/>
    </row>
    <row r="43" spans="1:11" ht="11.25" customHeight="1">
      <c r="A43" s="18"/>
      <c r="B43" s="194" t="s">
        <v>185</v>
      </c>
      <c r="C43" s="160">
        <v>3639</v>
      </c>
      <c r="D43" s="160">
        <v>37</v>
      </c>
      <c r="E43" s="160">
        <v>36</v>
      </c>
      <c r="F43" s="160">
        <v>2234</v>
      </c>
      <c r="G43" s="160">
        <v>2989</v>
      </c>
      <c r="H43" s="160">
        <v>755</v>
      </c>
      <c r="I43" s="204" t="s">
        <v>1843</v>
      </c>
      <c r="J43" s="109"/>
      <c r="K43" s="109"/>
    </row>
    <row r="44" spans="1:11" ht="11.25" customHeight="1">
      <c r="A44" s="26"/>
      <c r="B44" s="28"/>
      <c r="C44" s="28"/>
      <c r="D44" s="28"/>
      <c r="E44" s="28"/>
      <c r="F44" s="28"/>
      <c r="G44" s="28"/>
      <c r="H44" s="93"/>
      <c r="I44" s="99"/>
      <c r="J44" s="26"/>
      <c r="K44" s="109"/>
    </row>
    <row r="45" spans="1:11" ht="11.25" customHeight="1">
      <c r="A45" s="18" t="s">
        <v>156</v>
      </c>
      <c r="K45" s="109"/>
    </row>
    <row r="46" spans="1:11" ht="11.25" customHeight="1">
      <c r="K46" s="109"/>
    </row>
    <row r="47" spans="1:11" ht="11.25" customHeight="1">
      <c r="K47" s="109"/>
    </row>
    <row r="48" spans="1:11" ht="11.25" customHeight="1">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54"/>
  <dimension ref="A1:K64"/>
  <sheetViews>
    <sheetView zoomScaleNormal="100" workbookViewId="0"/>
  </sheetViews>
  <sheetFormatPr defaultRowHeight="12.75"/>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c r="A1" s="94" t="s">
        <v>1844</v>
      </c>
    </row>
    <row r="2" spans="1:11" ht="11.25" customHeight="1">
      <c r="B2" s="109"/>
      <c r="C2" s="109"/>
      <c r="D2" s="109"/>
      <c r="E2" s="109"/>
      <c r="F2" s="109"/>
      <c r="G2" s="109"/>
      <c r="H2" s="160"/>
      <c r="I2" s="200"/>
      <c r="J2" s="66"/>
      <c r="K2" s="66"/>
    </row>
    <row r="3" spans="1:11" ht="15" customHeight="1">
      <c r="A3" s="23" t="s">
        <v>1828</v>
      </c>
      <c r="B3" s="23"/>
      <c r="C3" s="23"/>
      <c r="D3" s="23"/>
      <c r="E3" s="23"/>
      <c r="F3" s="23"/>
      <c r="G3" s="23"/>
      <c r="H3" s="90"/>
      <c r="I3" s="96"/>
    </row>
    <row r="4" spans="1:11" ht="14.25" customHeight="1">
      <c r="A4" s="24" t="s">
        <v>245</v>
      </c>
      <c r="B4" s="24"/>
      <c r="C4" s="24"/>
      <c r="D4" s="24"/>
      <c r="E4" s="24"/>
      <c r="F4" s="24"/>
      <c r="G4" s="24"/>
      <c r="H4" s="91"/>
      <c r="I4" s="97"/>
    </row>
    <row r="5" spans="1:11" ht="11.25" customHeight="1">
      <c r="A5" s="1"/>
      <c r="B5" s="1"/>
      <c r="C5" s="1"/>
      <c r="D5" s="1"/>
      <c r="E5" s="1"/>
      <c r="F5" s="1"/>
      <c r="G5" s="1"/>
      <c r="H5" s="92"/>
      <c r="I5" s="201"/>
      <c r="J5" s="1"/>
      <c r="K5" s="108"/>
    </row>
    <row r="6" spans="1:11" ht="11.25" customHeight="1">
      <c r="A6" s="183" t="s">
        <v>287</v>
      </c>
      <c r="B6" s="184"/>
      <c r="C6" s="175"/>
      <c r="D6" s="152"/>
      <c r="E6" s="176" t="s">
        <v>159</v>
      </c>
      <c r="F6" s="152"/>
      <c r="G6" s="177"/>
      <c r="H6" s="185" t="s">
        <v>164</v>
      </c>
      <c r="I6" s="202" t="s">
        <v>165</v>
      </c>
      <c r="J6" s="152"/>
      <c r="K6" s="186"/>
    </row>
    <row r="7" spans="1:11" ht="11.25" customHeight="1">
      <c r="A7" s="187"/>
      <c r="B7" s="188"/>
      <c r="C7" s="153">
        <v>2019</v>
      </c>
      <c r="D7" s="153">
        <v>2020</v>
      </c>
      <c r="E7" s="153">
        <v>2021</v>
      </c>
      <c r="F7" s="154">
        <v>2022</v>
      </c>
      <c r="G7" s="154">
        <v>2023</v>
      </c>
      <c r="H7" s="189" t="s">
        <v>142</v>
      </c>
      <c r="I7" s="156" t="s">
        <v>143</v>
      </c>
      <c r="J7" s="157"/>
      <c r="K7" s="190"/>
    </row>
    <row r="8" spans="1:11" ht="11.25" customHeight="1">
      <c r="B8" s="109"/>
      <c r="C8" s="109"/>
      <c r="D8" s="109"/>
      <c r="E8" s="109"/>
      <c r="F8" s="191"/>
      <c r="G8" s="191"/>
      <c r="H8" s="192"/>
      <c r="I8" s="203"/>
    </row>
    <row r="9" spans="1:11" ht="11.25" customHeight="1">
      <c r="A9" s="18" t="s">
        <v>413</v>
      </c>
      <c r="C9" s="9">
        <v>73201</v>
      </c>
      <c r="D9" s="9">
        <v>49157</v>
      </c>
      <c r="E9" s="9">
        <v>1108</v>
      </c>
      <c r="F9" s="9">
        <v>10114</v>
      </c>
      <c r="G9" s="9">
        <v>57260</v>
      </c>
      <c r="H9" s="9">
        <v>47146</v>
      </c>
      <c r="I9" s="98" t="s">
        <v>252</v>
      </c>
    </row>
    <row r="10" spans="1:11" ht="11.25" customHeight="1">
      <c r="A10" s="18"/>
      <c r="C10" s="19"/>
      <c r="D10" s="19"/>
      <c r="E10" s="19"/>
      <c r="F10" s="19"/>
      <c r="G10" s="19"/>
      <c r="H10" s="9"/>
      <c r="I10" s="98"/>
    </row>
    <row r="11" spans="1:11" ht="11.25" customHeight="1">
      <c r="A11" s="18" t="s">
        <v>288</v>
      </c>
      <c r="C11" s="160"/>
      <c r="D11" s="160"/>
      <c r="E11" s="160"/>
      <c r="F11" s="160"/>
      <c r="G11" s="160"/>
      <c r="H11" s="9"/>
      <c r="I11" s="98"/>
    </row>
    <row r="12" spans="1:11" ht="11.25" customHeight="1">
      <c r="A12" s="20"/>
      <c r="B12" s="194" t="s">
        <v>289</v>
      </c>
      <c r="C12" s="160">
        <v>41375</v>
      </c>
      <c r="D12" s="160">
        <v>29145</v>
      </c>
      <c r="E12" s="160">
        <v>44</v>
      </c>
      <c r="F12" s="160">
        <v>2951</v>
      </c>
      <c r="G12" s="160">
        <v>27937</v>
      </c>
      <c r="H12" s="160">
        <v>24986</v>
      </c>
      <c r="I12" s="204" t="s">
        <v>1845</v>
      </c>
    </row>
    <row r="13" spans="1:11" ht="11.25" customHeight="1">
      <c r="A13" s="20"/>
      <c r="B13" s="194" t="s">
        <v>291</v>
      </c>
      <c r="C13" s="160">
        <v>21345</v>
      </c>
      <c r="D13" s="160">
        <v>14386</v>
      </c>
      <c r="E13" s="160">
        <v>667</v>
      </c>
      <c r="F13" s="160">
        <v>5416</v>
      </c>
      <c r="G13" s="160">
        <v>21358</v>
      </c>
      <c r="H13" s="160">
        <v>15942</v>
      </c>
      <c r="I13" s="204" t="s">
        <v>1846</v>
      </c>
    </row>
    <row r="14" spans="1:11" ht="11.25" customHeight="1">
      <c r="A14" s="20"/>
      <c r="B14" s="194" t="s">
        <v>293</v>
      </c>
      <c r="C14" s="160">
        <v>3490</v>
      </c>
      <c r="D14" s="160">
        <v>1712</v>
      </c>
      <c r="E14" s="160">
        <v>158</v>
      </c>
      <c r="F14" s="160">
        <v>731</v>
      </c>
      <c r="G14" s="160">
        <v>2168</v>
      </c>
      <c r="H14" s="160">
        <v>1437</v>
      </c>
      <c r="I14" s="204" t="s">
        <v>1847</v>
      </c>
    </row>
    <row r="15" spans="1:11" ht="11.25" customHeight="1">
      <c r="A15" s="20"/>
      <c r="B15" s="194" t="s">
        <v>294</v>
      </c>
      <c r="C15" s="160">
        <v>772</v>
      </c>
      <c r="D15" s="160">
        <v>473</v>
      </c>
      <c r="E15" s="160">
        <v>16</v>
      </c>
      <c r="F15" s="160">
        <v>84</v>
      </c>
      <c r="G15" s="160">
        <v>557</v>
      </c>
      <c r="H15" s="160">
        <v>473</v>
      </c>
      <c r="I15" s="204" t="s">
        <v>1848</v>
      </c>
    </row>
    <row r="16" spans="1:11" ht="11.25" customHeight="1">
      <c r="A16" s="20"/>
      <c r="B16" s="194" t="s">
        <v>296</v>
      </c>
      <c r="C16" s="160">
        <v>1636</v>
      </c>
      <c r="D16" s="160">
        <v>778</v>
      </c>
      <c r="E16" s="160">
        <v>0</v>
      </c>
      <c r="F16" s="160">
        <v>98</v>
      </c>
      <c r="G16" s="160">
        <v>833</v>
      </c>
      <c r="H16" s="160">
        <v>735</v>
      </c>
      <c r="I16" s="204" t="s">
        <v>1849</v>
      </c>
    </row>
    <row r="17" spans="1:9" ht="11.25" customHeight="1">
      <c r="A17" s="20"/>
      <c r="B17" s="194"/>
      <c r="C17" s="160"/>
      <c r="D17" s="160"/>
      <c r="E17" s="160"/>
      <c r="F17" s="160"/>
      <c r="G17" s="160"/>
      <c r="H17" s="160"/>
      <c r="I17" s="204"/>
    </row>
    <row r="18" spans="1:9" ht="11.25" customHeight="1">
      <c r="A18" s="18" t="s">
        <v>298</v>
      </c>
      <c r="C18" s="160"/>
      <c r="D18" s="160"/>
      <c r="E18" s="160"/>
      <c r="F18" s="160"/>
      <c r="G18" s="160"/>
      <c r="H18" s="160"/>
      <c r="I18" s="204"/>
    </row>
    <row r="19" spans="1:9" ht="11.25" customHeight="1">
      <c r="A19" s="20"/>
      <c r="B19" s="194" t="s">
        <v>299</v>
      </c>
      <c r="C19" s="160">
        <v>4087</v>
      </c>
      <c r="D19" s="160">
        <v>2881</v>
      </c>
      <c r="E19" s="160">
        <v>85</v>
      </c>
      <c r="F19" s="160">
        <v>731</v>
      </c>
      <c r="G19" s="160">
        <v>3698</v>
      </c>
      <c r="H19" s="160">
        <v>2967</v>
      </c>
      <c r="I19" s="204" t="s">
        <v>1850</v>
      </c>
    </row>
    <row r="20" spans="1:9" ht="11.25" customHeight="1">
      <c r="A20" s="20"/>
      <c r="B20" s="194" t="s">
        <v>301</v>
      </c>
      <c r="C20" s="160">
        <v>8065</v>
      </c>
      <c r="D20" s="160">
        <v>4350</v>
      </c>
      <c r="E20" s="160">
        <v>105</v>
      </c>
      <c r="F20" s="160">
        <v>1016</v>
      </c>
      <c r="G20" s="160">
        <v>5219</v>
      </c>
      <c r="H20" s="160">
        <v>4203</v>
      </c>
      <c r="I20" s="204" t="s">
        <v>1851</v>
      </c>
    </row>
    <row r="21" spans="1:9" ht="11.25" customHeight="1">
      <c r="A21" s="20"/>
      <c r="B21" s="194" t="s">
        <v>303</v>
      </c>
      <c r="C21" s="160">
        <v>13893</v>
      </c>
      <c r="D21" s="160">
        <v>9212</v>
      </c>
      <c r="E21" s="160">
        <v>343</v>
      </c>
      <c r="F21" s="160">
        <v>2149</v>
      </c>
      <c r="G21" s="160">
        <v>10638</v>
      </c>
      <c r="H21" s="160">
        <v>8489</v>
      </c>
      <c r="I21" s="204" t="s">
        <v>1852</v>
      </c>
    </row>
    <row r="22" spans="1:9" ht="11.25" customHeight="1">
      <c r="A22" s="20"/>
      <c r="B22" s="194" t="s">
        <v>305</v>
      </c>
      <c r="C22" s="160">
        <v>7614</v>
      </c>
      <c r="D22" s="160">
        <v>5076</v>
      </c>
      <c r="E22" s="160">
        <v>178</v>
      </c>
      <c r="F22" s="160">
        <v>1427</v>
      </c>
      <c r="G22" s="160">
        <v>6981</v>
      </c>
      <c r="H22" s="160">
        <v>5554</v>
      </c>
      <c r="I22" s="204" t="s">
        <v>1418</v>
      </c>
    </row>
    <row r="23" spans="1:9" ht="11.25" customHeight="1">
      <c r="A23" s="20"/>
      <c r="B23" s="194" t="s">
        <v>307</v>
      </c>
      <c r="C23" s="160">
        <v>8282</v>
      </c>
      <c r="D23" s="160">
        <v>5063</v>
      </c>
      <c r="E23" s="160">
        <v>139</v>
      </c>
      <c r="F23" s="160">
        <v>1289</v>
      </c>
      <c r="G23" s="160">
        <v>6451</v>
      </c>
      <c r="H23" s="160">
        <v>5162</v>
      </c>
      <c r="I23" s="204" t="s">
        <v>1853</v>
      </c>
    </row>
    <row r="24" spans="1:9" ht="11.25" customHeight="1">
      <c r="A24" s="20"/>
      <c r="B24" s="194" t="s">
        <v>309</v>
      </c>
      <c r="C24" s="160">
        <v>14990</v>
      </c>
      <c r="D24" s="160">
        <v>10479</v>
      </c>
      <c r="E24" s="160">
        <v>154</v>
      </c>
      <c r="F24" s="160">
        <v>1756</v>
      </c>
      <c r="G24" s="160">
        <v>10778</v>
      </c>
      <c r="H24" s="160">
        <v>9022</v>
      </c>
      <c r="I24" s="204" t="s">
        <v>1854</v>
      </c>
    </row>
    <row r="25" spans="1:9" ht="11.25" customHeight="1">
      <c r="A25" s="20"/>
      <c r="B25" s="194" t="s">
        <v>310</v>
      </c>
      <c r="C25" s="160">
        <v>16270</v>
      </c>
      <c r="D25" s="160">
        <v>12096</v>
      </c>
      <c r="E25" s="160">
        <v>104</v>
      </c>
      <c r="F25" s="160">
        <v>1746</v>
      </c>
      <c r="G25" s="160">
        <v>13495</v>
      </c>
      <c r="H25" s="160">
        <v>11749</v>
      </c>
      <c r="I25" s="204" t="s">
        <v>1855</v>
      </c>
    </row>
    <row r="26" spans="1:9" ht="11.25" customHeight="1">
      <c r="A26" s="20"/>
      <c r="B26" s="194"/>
      <c r="C26" s="160"/>
      <c r="D26" s="160"/>
      <c r="E26" s="160"/>
      <c r="F26" s="160"/>
      <c r="G26" s="160"/>
      <c r="H26" s="160"/>
      <c r="I26" s="204"/>
    </row>
    <row r="27" spans="1:9" ht="11.25" customHeight="1">
      <c r="A27" s="18" t="s">
        <v>312</v>
      </c>
      <c r="C27" s="160"/>
      <c r="D27" s="160"/>
      <c r="E27" s="160"/>
      <c r="F27" s="160"/>
      <c r="G27" s="160"/>
      <c r="H27" s="160"/>
      <c r="I27" s="204"/>
    </row>
    <row r="28" spans="1:9" ht="11.25" customHeight="1">
      <c r="A28" s="20"/>
      <c r="B28" s="196" t="s">
        <v>313</v>
      </c>
      <c r="C28" s="160">
        <v>7042</v>
      </c>
      <c r="D28" s="160">
        <v>5346</v>
      </c>
      <c r="E28" s="160">
        <v>8</v>
      </c>
      <c r="F28" s="160">
        <v>783</v>
      </c>
      <c r="G28" s="160">
        <v>5772</v>
      </c>
      <c r="H28" s="160">
        <v>4989</v>
      </c>
      <c r="I28" s="204" t="s">
        <v>1856</v>
      </c>
    </row>
    <row r="29" spans="1:9" ht="11.25" customHeight="1">
      <c r="A29" s="20"/>
      <c r="B29" s="197" t="s">
        <v>315</v>
      </c>
      <c r="C29" s="160">
        <v>13232</v>
      </c>
      <c r="D29" s="160">
        <v>7099</v>
      </c>
      <c r="E29" s="160">
        <v>10</v>
      </c>
      <c r="F29" s="160">
        <v>1314</v>
      </c>
      <c r="G29" s="160">
        <v>7892</v>
      </c>
      <c r="H29" s="160">
        <v>6578</v>
      </c>
      <c r="I29" s="204" t="s">
        <v>1857</v>
      </c>
    </row>
    <row r="30" spans="1:9" ht="11.25" customHeight="1">
      <c r="A30" s="20"/>
      <c r="B30" s="194" t="s">
        <v>317</v>
      </c>
      <c r="C30" s="160">
        <v>21126</v>
      </c>
      <c r="D30" s="160">
        <v>12587</v>
      </c>
      <c r="E30" s="160">
        <v>9</v>
      </c>
      <c r="F30" s="160">
        <v>2223</v>
      </c>
      <c r="G30" s="160">
        <v>14583</v>
      </c>
      <c r="H30" s="160">
        <v>12360</v>
      </c>
      <c r="I30" s="204" t="s">
        <v>1858</v>
      </c>
    </row>
    <row r="31" spans="1:9" ht="11.25" customHeight="1">
      <c r="A31" s="20"/>
      <c r="B31" s="197" t="s">
        <v>319</v>
      </c>
      <c r="C31" s="160">
        <v>13256</v>
      </c>
      <c r="D31" s="160">
        <v>9773</v>
      </c>
      <c r="E31" s="160">
        <v>23</v>
      </c>
      <c r="F31" s="160">
        <v>1731</v>
      </c>
      <c r="G31" s="160">
        <v>11122</v>
      </c>
      <c r="H31" s="160">
        <v>9391</v>
      </c>
      <c r="I31" s="204" t="s">
        <v>1859</v>
      </c>
    </row>
    <row r="32" spans="1:9" ht="11.25" customHeight="1">
      <c r="A32" s="20"/>
      <c r="B32" s="194" t="s">
        <v>321</v>
      </c>
      <c r="C32" s="160">
        <v>18545</v>
      </c>
      <c r="D32" s="160">
        <v>14352</v>
      </c>
      <c r="E32" s="160">
        <v>1058</v>
      </c>
      <c r="F32" s="160">
        <v>4063</v>
      </c>
      <c r="G32" s="160">
        <v>17891</v>
      </c>
      <c r="H32" s="160">
        <v>13828</v>
      </c>
      <c r="I32" s="204" t="s">
        <v>606</v>
      </c>
    </row>
    <row r="33" spans="1:11" ht="11.25" customHeight="1">
      <c r="A33" s="20"/>
      <c r="B33" s="194" t="s">
        <v>323</v>
      </c>
      <c r="C33" s="27">
        <v>13.0446103423161</v>
      </c>
      <c r="D33" s="27">
        <v>14.202590420332401</v>
      </c>
      <c r="E33" s="27">
        <v>102.8</v>
      </c>
      <c r="F33" s="27">
        <v>17.2540983606557</v>
      </c>
      <c r="G33" s="27">
        <v>15.120958083832299</v>
      </c>
      <c r="H33" s="205">
        <v>-2.1331402768233998</v>
      </c>
      <c r="I33" s="204" t="s">
        <v>1860</v>
      </c>
    </row>
    <row r="34" spans="1:11" ht="11.25" customHeight="1">
      <c r="A34" s="20"/>
      <c r="B34" s="194"/>
      <c r="C34" s="22"/>
      <c r="D34" s="22"/>
      <c r="E34" s="22"/>
      <c r="F34" s="22"/>
      <c r="G34" s="22"/>
      <c r="H34" s="198"/>
      <c r="I34" s="204"/>
    </row>
    <row r="35" spans="1:11" ht="11.25" customHeight="1">
      <c r="A35" s="18" t="s">
        <v>324</v>
      </c>
      <c r="B35" s="109"/>
      <c r="C35" s="160"/>
      <c r="D35" s="160"/>
      <c r="E35" s="160"/>
      <c r="F35" s="160"/>
      <c r="G35" s="160"/>
      <c r="H35" s="160"/>
      <c r="I35" s="204"/>
      <c r="J35" s="109"/>
      <c r="K35" s="109"/>
    </row>
    <row r="36" spans="1:11" ht="11.25" customHeight="1">
      <c r="A36" s="18"/>
      <c r="B36" s="194" t="s">
        <v>325</v>
      </c>
      <c r="C36" s="160">
        <v>60290</v>
      </c>
      <c r="D36" s="160">
        <v>41025</v>
      </c>
      <c r="E36" s="160">
        <v>1080</v>
      </c>
      <c r="F36" s="160">
        <v>8909</v>
      </c>
      <c r="G36" s="160">
        <v>49539</v>
      </c>
      <c r="H36" s="160">
        <v>40630</v>
      </c>
      <c r="I36" s="204" t="s">
        <v>1861</v>
      </c>
      <c r="J36" s="109"/>
      <c r="K36" s="109"/>
    </row>
    <row r="37" spans="1:11" ht="11.25" customHeight="1">
      <c r="A37" s="18"/>
      <c r="B37" s="194" t="s">
        <v>327</v>
      </c>
      <c r="C37" s="160">
        <v>4638</v>
      </c>
      <c r="D37" s="160">
        <v>2762</v>
      </c>
      <c r="E37" s="160">
        <v>10</v>
      </c>
      <c r="F37" s="160">
        <v>434</v>
      </c>
      <c r="G37" s="160">
        <v>2441</v>
      </c>
      <c r="H37" s="160">
        <v>2007</v>
      </c>
      <c r="I37" s="204" t="s">
        <v>1862</v>
      </c>
      <c r="J37" s="109"/>
      <c r="K37" s="109"/>
    </row>
    <row r="38" spans="1:11" ht="11.25" customHeight="1">
      <c r="A38" s="18"/>
      <c r="B38" s="194" t="s">
        <v>329</v>
      </c>
      <c r="C38" s="160">
        <v>2530</v>
      </c>
      <c r="D38" s="160">
        <v>1410</v>
      </c>
      <c r="E38" s="160">
        <v>4</v>
      </c>
      <c r="F38" s="160">
        <v>352</v>
      </c>
      <c r="G38" s="160">
        <v>2413</v>
      </c>
      <c r="H38" s="160">
        <v>2061</v>
      </c>
      <c r="I38" s="204" t="s">
        <v>1863</v>
      </c>
      <c r="J38" s="109"/>
      <c r="K38" s="109"/>
    </row>
    <row r="39" spans="1:11" ht="11.25" customHeight="1">
      <c r="A39" s="18"/>
      <c r="B39" s="194" t="s">
        <v>333</v>
      </c>
      <c r="C39" s="160">
        <v>3912</v>
      </c>
      <c r="D39" s="160">
        <v>2994</v>
      </c>
      <c r="E39" s="160">
        <v>12</v>
      </c>
      <c r="F39" s="160">
        <v>119</v>
      </c>
      <c r="G39" s="160">
        <v>1571</v>
      </c>
      <c r="H39" s="160">
        <v>1452</v>
      </c>
      <c r="I39" s="204" t="s">
        <v>1864</v>
      </c>
      <c r="J39" s="109"/>
      <c r="K39" s="109"/>
    </row>
    <row r="40" spans="1:11" ht="11.25" customHeight="1">
      <c r="A40" s="18"/>
      <c r="B40" s="194" t="s">
        <v>331</v>
      </c>
      <c r="C40" s="160">
        <v>1770</v>
      </c>
      <c r="D40" s="160">
        <v>932</v>
      </c>
      <c r="E40" s="160">
        <v>2</v>
      </c>
      <c r="F40" s="160">
        <v>297</v>
      </c>
      <c r="G40" s="160">
        <v>1296</v>
      </c>
      <c r="H40" s="160">
        <v>999</v>
      </c>
      <c r="I40" s="204" t="s">
        <v>1865</v>
      </c>
      <c r="J40" s="109"/>
      <c r="K40" s="109"/>
    </row>
    <row r="41" spans="1:11" ht="11.25" customHeight="1">
      <c r="A41" s="18"/>
      <c r="B41" s="194"/>
      <c r="C41" s="160"/>
      <c r="D41" s="160"/>
      <c r="E41" s="160"/>
      <c r="F41" s="160"/>
      <c r="G41" s="160"/>
      <c r="H41" s="160"/>
      <c r="I41" s="204"/>
      <c r="J41" s="109"/>
      <c r="K41" s="109"/>
    </row>
    <row r="42" spans="1:11" ht="11.25" customHeight="1">
      <c r="A42" s="18" t="s">
        <v>338</v>
      </c>
      <c r="B42" s="194"/>
      <c r="C42" s="160"/>
      <c r="D42" s="160"/>
      <c r="E42" s="160"/>
      <c r="F42" s="160"/>
      <c r="G42" s="160"/>
      <c r="H42" s="160"/>
      <c r="I42" s="204"/>
      <c r="J42" s="109"/>
      <c r="K42" s="109"/>
    </row>
    <row r="43" spans="1:11" ht="11.25" customHeight="1">
      <c r="A43" s="18"/>
      <c r="B43" s="194" t="s">
        <v>1841</v>
      </c>
      <c r="C43" s="160">
        <v>23228</v>
      </c>
      <c r="D43" s="160">
        <v>19970</v>
      </c>
      <c r="E43" s="160">
        <v>0</v>
      </c>
      <c r="F43" s="160">
        <v>3757</v>
      </c>
      <c r="G43" s="160">
        <v>26877</v>
      </c>
      <c r="H43" s="160">
        <v>23120</v>
      </c>
      <c r="I43" s="204" t="s">
        <v>1866</v>
      </c>
      <c r="J43" s="109"/>
      <c r="K43" s="109"/>
    </row>
    <row r="44" spans="1:11" ht="11.25" customHeight="1">
      <c r="A44" s="18"/>
      <c r="B44" s="194" t="s">
        <v>339</v>
      </c>
      <c r="C44" s="160">
        <v>11328</v>
      </c>
      <c r="D44" s="160">
        <v>5847</v>
      </c>
      <c r="E44" s="160">
        <v>19</v>
      </c>
      <c r="F44" s="160">
        <v>1734</v>
      </c>
      <c r="G44" s="160">
        <v>7939</v>
      </c>
      <c r="H44" s="160">
        <v>6205</v>
      </c>
      <c r="I44" s="204" t="s">
        <v>1867</v>
      </c>
      <c r="J44" s="109"/>
      <c r="K44" s="109"/>
    </row>
    <row r="45" spans="1:11" ht="11.25" customHeight="1">
      <c r="A45" s="18"/>
      <c r="B45" s="194" t="s">
        <v>347</v>
      </c>
      <c r="C45" s="160">
        <v>2394</v>
      </c>
      <c r="D45" s="160">
        <v>1485</v>
      </c>
      <c r="E45" s="160">
        <v>0</v>
      </c>
      <c r="F45" s="160">
        <v>813</v>
      </c>
      <c r="G45" s="160">
        <v>4481</v>
      </c>
      <c r="H45" s="160">
        <v>3668</v>
      </c>
      <c r="I45" s="204" t="s">
        <v>1868</v>
      </c>
      <c r="J45" s="109"/>
      <c r="K45" s="109"/>
    </row>
    <row r="46" spans="1:11" ht="11.25" customHeight="1">
      <c r="A46" s="18"/>
      <c r="B46" s="194" t="s">
        <v>341</v>
      </c>
      <c r="C46" s="160">
        <v>5834</v>
      </c>
      <c r="D46" s="160">
        <v>3226</v>
      </c>
      <c r="E46" s="160">
        <v>12</v>
      </c>
      <c r="F46" s="160">
        <v>505</v>
      </c>
      <c r="G46" s="160">
        <v>3296</v>
      </c>
      <c r="H46" s="160">
        <v>2791</v>
      </c>
      <c r="I46" s="204" t="s">
        <v>1869</v>
      </c>
      <c r="J46" s="109"/>
      <c r="K46" s="109"/>
    </row>
    <row r="47" spans="1:11" ht="11.25" customHeight="1">
      <c r="A47" s="18"/>
      <c r="B47" s="194" t="s">
        <v>342</v>
      </c>
      <c r="C47" s="160">
        <v>4607</v>
      </c>
      <c r="D47" s="160">
        <v>2301</v>
      </c>
      <c r="E47" s="160">
        <v>51</v>
      </c>
      <c r="F47" s="160">
        <v>407</v>
      </c>
      <c r="G47" s="160">
        <v>2510</v>
      </c>
      <c r="H47" s="160">
        <v>2103</v>
      </c>
      <c r="I47" s="204" t="s">
        <v>1870</v>
      </c>
      <c r="J47" s="109"/>
      <c r="K47" s="109"/>
    </row>
    <row r="48" spans="1:11" ht="11.25" customHeight="1">
      <c r="A48" s="18"/>
      <c r="B48" s="194" t="s">
        <v>402</v>
      </c>
      <c r="C48" s="160">
        <v>5845</v>
      </c>
      <c r="D48" s="160">
        <v>3466</v>
      </c>
      <c r="E48" s="160">
        <v>874</v>
      </c>
      <c r="F48" s="160">
        <v>1282</v>
      </c>
      <c r="G48" s="160">
        <v>2023</v>
      </c>
      <c r="H48" s="160">
        <v>741</v>
      </c>
      <c r="I48" s="204" t="s">
        <v>1871</v>
      </c>
      <c r="J48" s="109"/>
      <c r="K48" s="109"/>
    </row>
    <row r="49" spans="1:11" ht="11.25" customHeight="1">
      <c r="A49" s="18"/>
      <c r="B49" s="194" t="s">
        <v>357</v>
      </c>
      <c r="C49" s="160">
        <v>5691</v>
      </c>
      <c r="D49" s="160">
        <v>3392</v>
      </c>
      <c r="E49" s="160">
        <v>0</v>
      </c>
      <c r="F49" s="160">
        <v>490</v>
      </c>
      <c r="G49" s="160">
        <v>1943</v>
      </c>
      <c r="H49" s="160">
        <v>1453</v>
      </c>
      <c r="I49" s="204" t="s">
        <v>1872</v>
      </c>
      <c r="J49" s="109"/>
      <c r="K49" s="109"/>
    </row>
    <row r="50" spans="1:11" ht="11.25" customHeight="1">
      <c r="A50" s="18"/>
      <c r="B50" s="194" t="s">
        <v>1709</v>
      </c>
      <c r="C50" s="160">
        <v>0</v>
      </c>
      <c r="D50" s="160">
        <v>0</v>
      </c>
      <c r="E50" s="160">
        <v>0</v>
      </c>
      <c r="F50" s="160">
        <v>17</v>
      </c>
      <c r="G50" s="160">
        <v>895</v>
      </c>
      <c r="H50" s="160">
        <v>878</v>
      </c>
      <c r="I50" s="204" t="s">
        <v>1873</v>
      </c>
      <c r="J50" s="109"/>
      <c r="K50" s="109"/>
    </row>
    <row r="51" spans="1:11" ht="11.25" customHeight="1">
      <c r="A51" s="18"/>
      <c r="B51" s="194" t="s">
        <v>569</v>
      </c>
      <c r="C51" s="160">
        <v>1252</v>
      </c>
      <c r="D51" s="160">
        <v>887</v>
      </c>
      <c r="E51" s="160">
        <v>0</v>
      </c>
      <c r="F51" s="160">
        <v>223</v>
      </c>
      <c r="G51" s="160">
        <v>881</v>
      </c>
      <c r="H51" s="160">
        <v>658</v>
      </c>
      <c r="I51" s="204" t="s">
        <v>1874</v>
      </c>
      <c r="J51" s="109"/>
      <c r="K51" s="109"/>
    </row>
    <row r="52" spans="1:11" ht="11.25" customHeight="1">
      <c r="A52" s="18"/>
      <c r="B52" s="194" t="s">
        <v>1684</v>
      </c>
      <c r="C52" s="160">
        <v>606</v>
      </c>
      <c r="D52" s="160">
        <v>667</v>
      </c>
      <c r="E52" s="160">
        <v>0</v>
      </c>
      <c r="F52" s="160">
        <v>0</v>
      </c>
      <c r="G52" s="160">
        <v>711</v>
      </c>
      <c r="H52" s="160">
        <v>711</v>
      </c>
      <c r="I52" s="204" t="s">
        <v>336</v>
      </c>
      <c r="J52" s="109"/>
      <c r="K52" s="109"/>
    </row>
    <row r="53" spans="1:11" ht="11.25" customHeight="1">
      <c r="A53" s="18"/>
      <c r="B53" s="194"/>
      <c r="C53" s="160"/>
      <c r="D53" s="160"/>
      <c r="E53" s="160"/>
      <c r="F53" s="160"/>
      <c r="G53" s="160"/>
      <c r="H53" s="160"/>
      <c r="I53" s="204"/>
      <c r="J53" s="109"/>
      <c r="K53" s="109"/>
    </row>
    <row r="54" spans="1:11" ht="11.25" customHeight="1">
      <c r="A54" s="18" t="s">
        <v>361</v>
      </c>
      <c r="B54" s="194"/>
      <c r="C54" s="160"/>
      <c r="D54" s="160"/>
      <c r="E54" s="160"/>
      <c r="F54" s="160"/>
      <c r="G54" s="160"/>
      <c r="H54" s="160"/>
      <c r="I54" s="204"/>
      <c r="J54" s="109"/>
      <c r="K54" s="109"/>
    </row>
    <row r="55" spans="1:11" ht="11.25" customHeight="1">
      <c r="A55" s="18"/>
      <c r="B55" s="194" t="s">
        <v>185</v>
      </c>
      <c r="C55" s="160">
        <v>63101</v>
      </c>
      <c r="D55" s="160">
        <v>41903</v>
      </c>
      <c r="E55" s="160">
        <v>381</v>
      </c>
      <c r="F55" s="160">
        <v>7153</v>
      </c>
      <c r="G55" s="160">
        <v>47651</v>
      </c>
      <c r="H55" s="160">
        <v>40498</v>
      </c>
      <c r="I55" s="204" t="s">
        <v>1875</v>
      </c>
      <c r="J55" s="109"/>
      <c r="K55" s="109"/>
    </row>
    <row r="56" spans="1:11" ht="11.25" customHeight="1">
      <c r="A56" s="18"/>
      <c r="B56" s="194" t="s">
        <v>363</v>
      </c>
      <c r="C56" s="160">
        <v>4873</v>
      </c>
      <c r="D56" s="160">
        <v>4039</v>
      </c>
      <c r="E56" s="160">
        <v>641</v>
      </c>
      <c r="F56" s="160">
        <v>2221</v>
      </c>
      <c r="G56" s="160">
        <v>4958</v>
      </c>
      <c r="H56" s="160">
        <v>2737</v>
      </c>
      <c r="I56" s="204" t="s">
        <v>1876</v>
      </c>
      <c r="J56" s="109"/>
      <c r="K56" s="109"/>
    </row>
    <row r="57" spans="1:11" ht="11.25" customHeight="1">
      <c r="A57" s="18"/>
      <c r="B57" s="194" t="s">
        <v>169</v>
      </c>
      <c r="C57" s="160">
        <v>1236</v>
      </c>
      <c r="D57" s="160">
        <v>742</v>
      </c>
      <c r="E57" s="160">
        <v>30</v>
      </c>
      <c r="F57" s="160">
        <v>241</v>
      </c>
      <c r="G57" s="160">
        <v>1179</v>
      </c>
      <c r="H57" s="160">
        <v>938</v>
      </c>
      <c r="I57" s="204" t="s">
        <v>1418</v>
      </c>
      <c r="J57" s="109"/>
      <c r="K57" s="109"/>
    </row>
    <row r="58" spans="1:11" ht="11.25" customHeight="1">
      <c r="A58" s="18"/>
      <c r="B58" s="194" t="s">
        <v>177</v>
      </c>
      <c r="C58" s="160">
        <v>295</v>
      </c>
      <c r="D58" s="160">
        <v>220</v>
      </c>
      <c r="E58" s="160">
        <v>4</v>
      </c>
      <c r="F58" s="160">
        <v>61</v>
      </c>
      <c r="G58" s="160">
        <v>801</v>
      </c>
      <c r="H58" s="160">
        <v>740</v>
      </c>
      <c r="I58" s="204" t="s">
        <v>1877</v>
      </c>
      <c r="J58" s="109"/>
      <c r="K58" s="109"/>
    </row>
    <row r="59" spans="1:11" ht="11.25" customHeight="1">
      <c r="A59" s="26"/>
      <c r="B59" s="28"/>
      <c r="C59" s="28"/>
      <c r="D59" s="28"/>
      <c r="E59" s="28"/>
      <c r="F59" s="28"/>
      <c r="G59" s="28"/>
      <c r="H59" s="93"/>
      <c r="I59" s="99"/>
      <c r="J59" s="26"/>
      <c r="K59" s="109"/>
    </row>
    <row r="60" spans="1:11" ht="11.25" customHeight="1">
      <c r="A60" s="122" t="s">
        <v>367</v>
      </c>
      <c r="K60" s="109"/>
    </row>
    <row r="61" spans="1:11" ht="11.25" customHeight="1">
      <c r="A61" s="122" t="s">
        <v>156</v>
      </c>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55"/>
  <dimension ref="A1:R64"/>
  <sheetViews>
    <sheetView zoomScaleNormal="100" workbookViewId="0"/>
  </sheetViews>
  <sheetFormatPr defaultRowHeight="12.75"/>
  <cols>
    <col min="1" max="1" width="1.7109375" customWidth="1"/>
    <col min="2" max="2" width="24.7109375" customWidth="1"/>
    <col min="8" max="8" width="9.140625" style="3"/>
    <col min="9" max="9" width="6.85546875" style="95" customWidth="1"/>
    <col min="10" max="10" width="3" customWidth="1"/>
    <col min="11" max="11" width="10.7109375" customWidth="1"/>
  </cols>
  <sheetData>
    <row r="1" spans="1:18">
      <c r="A1" s="94" t="s">
        <v>1878</v>
      </c>
    </row>
    <row r="2" spans="1:18">
      <c r="C2" s="109"/>
      <c r="D2" s="109"/>
      <c r="E2" s="109"/>
      <c r="F2" s="109"/>
      <c r="G2" s="109"/>
      <c r="H2" s="160"/>
      <c r="I2" s="200"/>
      <c r="J2" s="173"/>
    </row>
    <row r="3" spans="1:18" ht="15">
      <c r="A3" s="23" t="s">
        <v>1879</v>
      </c>
      <c r="B3" s="23"/>
      <c r="C3" s="23"/>
      <c r="D3" s="23"/>
      <c r="E3" s="23"/>
      <c r="F3" s="23"/>
      <c r="G3" s="23"/>
      <c r="H3" s="90"/>
      <c r="I3" s="96"/>
      <c r="J3" s="23"/>
    </row>
    <row r="4" spans="1:18" ht="14.25">
      <c r="A4" s="24" t="s">
        <v>162</v>
      </c>
      <c r="B4" s="24"/>
      <c r="C4" s="24"/>
      <c r="D4" s="24"/>
      <c r="E4" s="24"/>
      <c r="F4" s="24"/>
      <c r="G4" s="24"/>
      <c r="H4" s="91"/>
      <c r="I4" s="97"/>
      <c r="J4" s="24"/>
    </row>
    <row r="5" spans="1:18" ht="12" customHeight="1">
      <c r="A5" s="7"/>
      <c r="B5" s="1"/>
      <c r="C5" s="1"/>
      <c r="D5" s="1"/>
      <c r="E5" s="1"/>
      <c r="F5" s="1"/>
      <c r="G5" s="1"/>
      <c r="H5" s="182"/>
      <c r="I5" s="201"/>
      <c r="J5" s="1"/>
    </row>
    <row r="6" spans="1:18" ht="11.25" customHeight="1">
      <c r="A6" s="139"/>
      <c r="B6" s="140"/>
      <c r="C6" s="34"/>
      <c r="D6" s="35"/>
      <c r="E6" s="33" t="s">
        <v>163</v>
      </c>
      <c r="F6" s="35"/>
      <c r="G6" s="36"/>
      <c r="H6" s="185" t="s">
        <v>164</v>
      </c>
      <c r="I6" s="202" t="s">
        <v>165</v>
      </c>
      <c r="J6" s="152"/>
    </row>
    <row r="7" spans="1:18" ht="11.25" customHeight="1">
      <c r="A7" s="141"/>
      <c r="B7" s="142"/>
      <c r="C7" s="153">
        <v>2019</v>
      </c>
      <c r="D7" s="153">
        <v>2020</v>
      </c>
      <c r="E7" s="153">
        <v>2021</v>
      </c>
      <c r="F7" s="154">
        <v>2022</v>
      </c>
      <c r="G7" s="154">
        <v>2023</v>
      </c>
      <c r="H7" s="189" t="s">
        <v>142</v>
      </c>
      <c r="I7" s="156" t="s">
        <v>143</v>
      </c>
      <c r="J7" s="157"/>
    </row>
    <row r="8" spans="1:18" ht="6.75" customHeight="1"/>
    <row r="9" spans="1:18" ht="11.25" customHeight="1">
      <c r="A9" s="143" t="s">
        <v>413</v>
      </c>
      <c r="B9" s="143"/>
      <c r="C9" s="9">
        <v>4325</v>
      </c>
      <c r="D9" s="9">
        <v>125</v>
      </c>
      <c r="E9" s="9">
        <v>99</v>
      </c>
      <c r="F9" s="9">
        <v>2709</v>
      </c>
      <c r="G9" s="9">
        <v>3588</v>
      </c>
      <c r="H9" s="9">
        <v>879</v>
      </c>
      <c r="I9" s="98" t="s">
        <v>186</v>
      </c>
      <c r="J9" s="10"/>
    </row>
    <row r="10" spans="1:18" ht="6" customHeight="1">
      <c r="A10" s="109"/>
      <c r="B10" s="109"/>
      <c r="C10" s="160"/>
      <c r="D10" s="160"/>
      <c r="E10" s="160"/>
      <c r="F10" s="160"/>
      <c r="G10" s="160"/>
      <c r="H10" s="160"/>
      <c r="I10" s="204"/>
      <c r="J10" s="162"/>
    </row>
    <row r="11" spans="1:18" ht="11.25" customHeight="1">
      <c r="A11" s="109" t="s">
        <v>1880</v>
      </c>
      <c r="B11" s="109"/>
      <c r="C11" s="160">
        <v>1371</v>
      </c>
      <c r="D11" s="160">
        <v>23</v>
      </c>
      <c r="E11" s="160">
        <v>12</v>
      </c>
      <c r="F11" s="160">
        <v>840</v>
      </c>
      <c r="G11" s="160">
        <v>1205</v>
      </c>
      <c r="H11" s="160">
        <v>365</v>
      </c>
      <c r="I11" s="204" t="s">
        <v>583</v>
      </c>
      <c r="J11" s="162"/>
    </row>
    <row r="12" spans="1:18" ht="11.25" customHeight="1">
      <c r="A12" s="109" t="s">
        <v>1881</v>
      </c>
      <c r="B12" s="109"/>
      <c r="C12" s="160">
        <v>1378</v>
      </c>
      <c r="D12" s="160">
        <v>42</v>
      </c>
      <c r="E12" s="160">
        <v>43</v>
      </c>
      <c r="F12" s="160">
        <v>931</v>
      </c>
      <c r="G12" s="160">
        <v>1188</v>
      </c>
      <c r="H12" s="160">
        <v>257</v>
      </c>
      <c r="I12" s="204" t="s">
        <v>1882</v>
      </c>
      <c r="J12" s="162"/>
      <c r="N12" s="4"/>
      <c r="O12" s="4"/>
      <c r="P12" s="4"/>
      <c r="Q12" s="4"/>
      <c r="R12" s="4"/>
    </row>
    <row r="13" spans="1:18" ht="11.25" customHeight="1">
      <c r="A13" s="109" t="s">
        <v>1883</v>
      </c>
      <c r="B13" s="109"/>
      <c r="C13" s="160">
        <v>587</v>
      </c>
      <c r="D13" s="160">
        <v>14</v>
      </c>
      <c r="E13" s="160">
        <v>15</v>
      </c>
      <c r="F13" s="160">
        <v>336</v>
      </c>
      <c r="G13" s="160">
        <v>459</v>
      </c>
      <c r="H13" s="160">
        <v>123</v>
      </c>
      <c r="I13" s="204" t="s">
        <v>1884</v>
      </c>
      <c r="J13" s="162"/>
    </row>
    <row r="14" spans="1:18" ht="11.25" customHeight="1">
      <c r="A14" s="109" t="s">
        <v>240</v>
      </c>
      <c r="B14" s="109"/>
      <c r="C14" s="160">
        <v>170</v>
      </c>
      <c r="D14" s="160">
        <v>36</v>
      </c>
      <c r="E14" s="160">
        <v>14</v>
      </c>
      <c r="F14" s="160">
        <v>117</v>
      </c>
      <c r="G14" s="160">
        <v>90</v>
      </c>
      <c r="H14" s="160">
        <v>-27</v>
      </c>
      <c r="I14" s="204" t="s">
        <v>963</v>
      </c>
      <c r="J14" s="162"/>
    </row>
    <row r="15" spans="1:18" ht="11.25" customHeight="1">
      <c r="A15" s="26"/>
      <c r="B15" s="207"/>
      <c r="C15" s="26"/>
      <c r="D15" s="26"/>
      <c r="E15" s="207"/>
      <c r="F15" s="207"/>
      <c r="G15" s="207"/>
      <c r="H15" s="208"/>
      <c r="I15" s="209"/>
      <c r="J15" s="210"/>
    </row>
    <row r="16" spans="1:18" ht="11.25" customHeight="1">
      <c r="A16" s="115" t="s">
        <v>156</v>
      </c>
      <c r="J16" s="6"/>
      <c r="N16" s="5"/>
      <c r="O16" s="5"/>
      <c r="P16" s="5"/>
      <c r="Q16" s="5"/>
      <c r="R16" s="5"/>
    </row>
    <row r="17" spans="8:8" ht="11.25" customHeight="1"/>
    <row r="18" spans="8:8" ht="11.25" customHeight="1"/>
    <row r="19" spans="8:8" ht="11.25" customHeight="1"/>
    <row r="20" spans="8:8" ht="11.25" customHeight="1"/>
    <row r="21" spans="8:8" ht="11.25" customHeight="1"/>
    <row r="22" spans="8:8" ht="11.25" customHeight="1"/>
    <row r="23" spans="8:8" ht="11.25" customHeight="1">
      <c r="H23" s="89"/>
    </row>
    <row r="24" spans="8:8" ht="11.25" customHeight="1"/>
    <row r="25" spans="8:8" ht="11.25" customHeight="1"/>
    <row r="26" spans="8:8" ht="11.25" customHeight="1"/>
    <row r="27" spans="8:8" ht="11.25" customHeight="1"/>
    <row r="28" spans="8:8" ht="11.25" customHeight="1"/>
    <row r="29" spans="8:8" ht="11.25" customHeight="1"/>
    <row r="30" spans="8:8" ht="11.25" customHeight="1"/>
    <row r="31" spans="8:8" ht="11.25" customHeight="1"/>
    <row r="32" spans="8:8"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2"/>
  <sheetViews>
    <sheetView zoomScaleNormal="100" workbookViewId="0"/>
  </sheetViews>
  <sheetFormatPr defaultRowHeight="12.75"/>
  <cols>
    <col min="1" max="1" width="3.28515625" style="57" customWidth="1"/>
    <col min="2" max="2" width="83.85546875" style="52" customWidth="1"/>
    <col min="3" max="3" width="5" style="52" customWidth="1"/>
    <col min="9" max="9" width="10.85546875" customWidth="1"/>
    <col min="10" max="10" width="7.42578125" customWidth="1"/>
  </cols>
  <sheetData>
    <row r="1" spans="1:13">
      <c r="A1" s="58" t="s">
        <v>115</v>
      </c>
      <c r="B1" s="51"/>
      <c r="C1" s="51"/>
      <c r="D1" s="20"/>
      <c r="E1" s="20"/>
    </row>
    <row r="2" spans="1:13" ht="5.25" customHeight="1">
      <c r="A2" s="50"/>
      <c r="B2" s="51"/>
      <c r="C2" s="51"/>
      <c r="D2" s="20"/>
      <c r="E2" s="20"/>
    </row>
    <row r="3" spans="1:13">
      <c r="A3" s="50" t="s">
        <v>63</v>
      </c>
      <c r="C3" s="51" t="s">
        <v>64</v>
      </c>
      <c r="I3" s="20"/>
      <c r="J3" s="47"/>
    </row>
    <row r="4" spans="1:13" ht="6.75" customHeight="1">
      <c r="A4" s="53"/>
    </row>
    <row r="5" spans="1:13" ht="12.75" customHeight="1">
      <c r="A5" s="54" t="s">
        <v>116</v>
      </c>
    </row>
    <row r="6" spans="1:13" ht="5.25" customHeight="1">
      <c r="A6" s="60"/>
      <c r="B6" s="61"/>
    </row>
    <row r="7" spans="1:13" s="52" customFormat="1" ht="12.75" customHeight="1">
      <c r="A7" s="52">
        <v>49</v>
      </c>
      <c r="B7" s="56" t="s">
        <v>117</v>
      </c>
      <c r="C7" s="52">
        <v>94</v>
      </c>
      <c r="D7" s="62"/>
      <c r="E7" s="62"/>
    </row>
    <row r="8" spans="1:13" s="52" customFormat="1" ht="12.75" customHeight="1">
      <c r="A8" s="52">
        <v>50</v>
      </c>
      <c r="B8" s="56" t="s">
        <v>118</v>
      </c>
      <c r="C8" s="52">
        <v>96</v>
      </c>
      <c r="D8" s="62"/>
      <c r="E8" s="62"/>
      <c r="M8" s="51"/>
    </row>
    <row r="9" spans="1:13" s="52" customFormat="1" ht="12.75" customHeight="1">
      <c r="A9" s="52">
        <v>51</v>
      </c>
      <c r="B9" s="56" t="s">
        <v>119</v>
      </c>
      <c r="C9" s="52">
        <v>98</v>
      </c>
      <c r="M9" s="51"/>
    </row>
    <row r="10" spans="1:13" s="52" customFormat="1" ht="12.75" customHeight="1">
      <c r="A10" s="52">
        <v>52</v>
      </c>
      <c r="B10" s="56" t="s">
        <v>120</v>
      </c>
      <c r="C10" s="52">
        <v>99</v>
      </c>
      <c r="M10" s="51"/>
    </row>
    <row r="11" spans="1:13" s="52" customFormat="1" ht="12.75" customHeight="1">
      <c r="A11" s="52">
        <v>53</v>
      </c>
      <c r="B11" s="62" t="s">
        <v>121</v>
      </c>
      <c r="C11" s="52">
        <v>100</v>
      </c>
      <c r="D11" s="62"/>
      <c r="E11" s="62"/>
      <c r="F11" s="62"/>
      <c r="M11" s="51"/>
    </row>
    <row r="12" spans="1:13" s="52" customFormat="1" ht="12.75" customHeight="1">
      <c r="A12" s="52">
        <v>54</v>
      </c>
      <c r="B12" s="62" t="s">
        <v>122</v>
      </c>
      <c r="C12" s="52">
        <v>102</v>
      </c>
      <c r="D12" s="62"/>
      <c r="E12" s="62"/>
      <c r="F12" s="62"/>
      <c r="M12" s="51"/>
    </row>
    <row r="13" spans="1:13" s="52" customFormat="1" ht="12.75" customHeight="1">
      <c r="A13" s="52">
        <v>55</v>
      </c>
      <c r="B13" s="56" t="s">
        <v>123</v>
      </c>
      <c r="C13" s="52">
        <v>104</v>
      </c>
      <c r="D13" s="62"/>
      <c r="E13" s="62"/>
      <c r="F13" s="62"/>
      <c r="M13" s="51"/>
    </row>
    <row r="14" spans="1:13" s="52" customFormat="1" ht="12.75" customHeight="1">
      <c r="A14" s="52">
        <v>56</v>
      </c>
      <c r="B14" s="56" t="s">
        <v>124</v>
      </c>
      <c r="C14" s="52">
        <v>106</v>
      </c>
      <c r="D14" s="62"/>
      <c r="E14" s="62"/>
      <c r="F14" s="62"/>
      <c r="M14" s="51"/>
    </row>
    <row r="15" spans="1:13" s="52" customFormat="1" ht="12.75" customHeight="1">
      <c r="A15" s="52">
        <v>57</v>
      </c>
      <c r="B15" s="56" t="s">
        <v>125</v>
      </c>
      <c r="C15" s="52">
        <v>108</v>
      </c>
      <c r="D15" s="62"/>
      <c r="E15" s="62"/>
      <c r="F15" s="62"/>
      <c r="M15" s="51"/>
    </row>
    <row r="16" spans="1:13" s="52" customFormat="1" ht="12.75" customHeight="1">
      <c r="A16" s="52">
        <v>58</v>
      </c>
      <c r="B16" s="56" t="s">
        <v>126</v>
      </c>
      <c r="C16" s="52">
        <v>110</v>
      </c>
      <c r="D16" s="62"/>
      <c r="E16" s="62"/>
      <c r="F16" s="62"/>
      <c r="M16" s="51"/>
    </row>
    <row r="17" spans="1:13" s="52" customFormat="1" ht="12.75" customHeight="1">
      <c r="A17" s="52">
        <v>59</v>
      </c>
      <c r="B17" s="56" t="s">
        <v>127</v>
      </c>
      <c r="C17" s="52">
        <v>112</v>
      </c>
      <c r="D17" s="62"/>
      <c r="E17" s="62"/>
      <c r="F17" s="62"/>
      <c r="M17" s="51"/>
    </row>
    <row r="18" spans="1:13" s="52" customFormat="1" ht="12.75" customHeight="1">
      <c r="A18" s="52">
        <v>60</v>
      </c>
      <c r="B18" s="56" t="s">
        <v>128</v>
      </c>
      <c r="C18" s="52">
        <v>113</v>
      </c>
      <c r="D18" s="62"/>
      <c r="E18" s="62"/>
      <c r="M18" s="51"/>
    </row>
    <row r="19" spans="1:13" s="52" customFormat="1" ht="12.75" customHeight="1">
      <c r="A19" s="52">
        <v>61</v>
      </c>
      <c r="B19" s="56" t="s">
        <v>129</v>
      </c>
      <c r="C19" s="52">
        <v>114</v>
      </c>
      <c r="D19" s="62"/>
      <c r="E19" s="62"/>
      <c r="M19" s="51"/>
    </row>
    <row r="20" spans="1:13" s="52" customFormat="1" ht="12.75" customHeight="1">
      <c r="A20" s="52">
        <v>62</v>
      </c>
      <c r="B20" s="56" t="s">
        <v>130</v>
      </c>
      <c r="C20" s="52">
        <v>116</v>
      </c>
      <c r="D20" s="62"/>
      <c r="E20" s="62"/>
      <c r="M20" s="51"/>
    </row>
    <row r="21" spans="1:13">
      <c r="A21" s="52">
        <v>63</v>
      </c>
      <c r="B21" s="56" t="s">
        <v>131</v>
      </c>
      <c r="C21" s="52">
        <v>118</v>
      </c>
    </row>
    <row r="22" spans="1:13">
      <c r="A22" s="52">
        <v>64</v>
      </c>
      <c r="B22" s="56" t="s">
        <v>132</v>
      </c>
      <c r="C22" s="52">
        <v>119</v>
      </c>
    </row>
  </sheetData>
  <hyperlinks>
    <hyperlink ref="B22" location="'Table 64'!A1" tooltip="Table 64" display="Province of residence of visitors from Canada, Year ended mmm yyyy" xr:uid="{00000000-0004-0000-0600-000000000000}"/>
    <hyperlink ref="B21" location="'Table 63'!A1" tooltip="Table 63" display="Province of residence of visitors from Canada, mmm month yyyy–yy " xr:uid="{00000000-0004-0000-0600-000001000000}"/>
    <hyperlink ref="B20" location="'Table 62'!A1" tooltip="Table 62" display="Key characteristics of visitors from Canada, Year ended mmm yyyy" xr:uid="{00000000-0004-0000-0600-000002000000}"/>
    <hyperlink ref="B19" location="'Table 61'!A1" tooltip="Table 61" display="Key characteristics of visitors from Canada, mmm month yyyy–yy " xr:uid="{00000000-0004-0000-0600-000003000000}"/>
    <hyperlink ref="B18" location="'Table 60'!A1" tooltip="Table 60" display="State of residence of visitors from the United States of America, Year ended mmm yyyy" xr:uid="{00000000-0004-0000-0600-000004000000}"/>
    <hyperlink ref="B17" location="'Table 59'!A1" tooltip="Table 59" display="State of residence of visitors from the United States of America, mmm month yyyy–yy " xr:uid="{00000000-0004-0000-0600-000005000000}"/>
    <hyperlink ref="B16" location="'Table 58'!A1" tooltip="Table 58" display="Key characteristics of visitors from the United States of America, Year ended mmm yyyy" xr:uid="{00000000-0004-0000-0600-000006000000}"/>
    <hyperlink ref="B15" location="'Table 57'!A1" tooltip="Table 57" display="Key characteristics of visitors from the United States of America, mmm month yyyy–yy " xr:uid="{00000000-0004-0000-0600-000007000000}"/>
    <hyperlink ref="B14" location="'Table 56'!A1" tooltip="Table 56" display="Key characteristics of visitors from Germany, Year ended mmm yyyy" xr:uid="{00000000-0004-0000-0600-000008000000}"/>
    <hyperlink ref="B13" location="'Table 55'!A1" tooltip="Table 55" display="Key characteristics of visitors from Germany, mmm month yyyy–yy " xr:uid="{00000000-0004-0000-0600-000009000000}"/>
    <hyperlink ref="B10" location="'Table 52'!A1" tooltip="Table 52" display="Country of residence of visitors from the United Kingdom, Year ended mmm yyyy" xr:uid="{00000000-0004-0000-0600-00000A000000}"/>
    <hyperlink ref="B9" location="'Table 51'!A1" tooltip="Table 51" display="Country of residence of visitors from the United Kingdom, mmm month yyyy–yy " xr:uid="{00000000-0004-0000-0600-00000B000000}"/>
    <hyperlink ref="B8" location="'Table 50'!A1" tooltip="Table 50" display="Key characteristics of visitors from the United Kingdom, Year ended mmm yyyy" xr:uid="{00000000-0004-0000-0600-00000C000000}"/>
    <hyperlink ref="B7" location="'Table 49'!A1" tooltip="Table 49" display="Key characteristics of visitors from the United Kingdom, mmm month yyyy–yy " xr:uid="{00000000-0004-0000-0600-00000D000000}"/>
    <hyperlink ref="B11" location="'Table 53'!A1" tooltip="Table 53" display="Key characteristics of visitors from France, mmm month yyyy–yy" xr:uid="{00000000-0004-0000-0600-00000E000000}"/>
    <hyperlink ref="B12" location="'Table 54'!A1" tooltip="Table 54" display="Key characteristics of visitors from France, Year ended mmm yyyy" xr:uid="{00000000-0004-0000-0600-00000F000000}"/>
  </hyperlink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56"/>
  <dimension ref="A1:R64"/>
  <sheetViews>
    <sheetView zoomScaleNormal="100" workbookViewId="0"/>
  </sheetViews>
  <sheetFormatPr defaultRowHeight="12.75"/>
  <cols>
    <col min="1" max="1" width="1.7109375" customWidth="1"/>
    <col min="2" max="2" width="24.7109375" customWidth="1"/>
    <col min="8" max="8" width="9.140625" style="3"/>
    <col min="9" max="9" width="6.85546875" style="95" customWidth="1"/>
    <col min="10" max="10" width="3" customWidth="1"/>
    <col min="11" max="11" width="10.7109375" customWidth="1"/>
  </cols>
  <sheetData>
    <row r="1" spans="1:18">
      <c r="A1" s="94" t="s">
        <v>1885</v>
      </c>
    </row>
    <row r="2" spans="1:18">
      <c r="B2" s="109"/>
      <c r="C2" s="109"/>
      <c r="D2" s="109"/>
      <c r="E2" s="109"/>
      <c r="F2" s="109"/>
      <c r="G2" s="109"/>
      <c r="H2" s="160"/>
      <c r="I2" s="200"/>
      <c r="J2" s="173"/>
    </row>
    <row r="3" spans="1:18" ht="15">
      <c r="A3" s="23" t="s">
        <v>1879</v>
      </c>
      <c r="B3" s="23"/>
      <c r="C3" s="23"/>
      <c r="D3" s="23"/>
      <c r="E3" s="23"/>
      <c r="F3" s="23"/>
      <c r="G3" s="23"/>
      <c r="H3" s="90"/>
      <c r="I3" s="96"/>
      <c r="J3" s="23"/>
    </row>
    <row r="4" spans="1:18" ht="14.25">
      <c r="A4" s="24" t="s">
        <v>245</v>
      </c>
      <c r="B4" s="24"/>
      <c r="C4" s="24"/>
      <c r="D4" s="24"/>
      <c r="E4" s="24"/>
      <c r="F4" s="24"/>
      <c r="G4" s="24"/>
      <c r="H4" s="91"/>
      <c r="I4" s="97"/>
      <c r="J4" s="24"/>
    </row>
    <row r="5" spans="1:18" ht="12" customHeight="1">
      <c r="A5" s="7"/>
      <c r="B5" s="1"/>
      <c r="C5" s="1"/>
      <c r="D5" s="1"/>
      <c r="E5" s="1"/>
      <c r="F5" s="1"/>
      <c r="G5" s="1"/>
      <c r="H5" s="92"/>
      <c r="I5" s="201"/>
      <c r="J5" s="1"/>
    </row>
    <row r="6" spans="1:18" ht="11.25" customHeight="1">
      <c r="A6" s="139"/>
      <c r="B6" s="140"/>
      <c r="C6" s="175"/>
      <c r="D6" s="152"/>
      <c r="E6" s="176" t="s">
        <v>159</v>
      </c>
      <c r="F6" s="152"/>
      <c r="G6" s="177"/>
      <c r="H6" s="185" t="s">
        <v>164</v>
      </c>
      <c r="I6" s="202" t="s">
        <v>165</v>
      </c>
      <c r="J6" s="152"/>
    </row>
    <row r="7" spans="1:18" ht="11.25" customHeight="1">
      <c r="A7" s="141"/>
      <c r="B7" s="142"/>
      <c r="C7" s="153">
        <v>2019</v>
      </c>
      <c r="D7" s="153">
        <v>2020</v>
      </c>
      <c r="E7" s="153">
        <v>2021</v>
      </c>
      <c r="F7" s="154">
        <v>2022</v>
      </c>
      <c r="G7" s="154">
        <v>2023</v>
      </c>
      <c r="H7" s="189" t="s">
        <v>142</v>
      </c>
      <c r="I7" s="156" t="s">
        <v>143</v>
      </c>
      <c r="J7" s="157"/>
    </row>
    <row r="8" spans="1:18" ht="6.75" customHeight="1"/>
    <row r="9" spans="1:18" ht="11.25" customHeight="1">
      <c r="A9" s="143" t="s">
        <v>413</v>
      </c>
      <c r="B9" s="143"/>
      <c r="C9" s="9">
        <v>73201</v>
      </c>
      <c r="D9" s="9">
        <v>49157</v>
      </c>
      <c r="E9" s="9">
        <v>1108</v>
      </c>
      <c r="F9" s="9">
        <v>10114</v>
      </c>
      <c r="G9" s="9">
        <v>57260</v>
      </c>
      <c r="H9" s="9">
        <v>47146</v>
      </c>
      <c r="I9" s="98" t="s">
        <v>252</v>
      </c>
      <c r="J9" s="10"/>
    </row>
    <row r="10" spans="1:18" ht="6" customHeight="1">
      <c r="A10" s="109"/>
      <c r="B10" s="109"/>
      <c r="C10" s="160"/>
      <c r="D10" s="160"/>
      <c r="E10" s="160"/>
      <c r="F10" s="160"/>
      <c r="G10" s="160"/>
      <c r="H10" s="160"/>
      <c r="I10" s="204"/>
      <c r="J10" s="162"/>
    </row>
    <row r="11" spans="1:18" ht="11.25" customHeight="1">
      <c r="A11" s="109" t="s">
        <v>1881</v>
      </c>
      <c r="B11" s="109"/>
      <c r="C11" s="160">
        <v>22614</v>
      </c>
      <c r="D11" s="160">
        <v>14737</v>
      </c>
      <c r="E11" s="160">
        <v>439</v>
      </c>
      <c r="F11" s="160">
        <v>3809</v>
      </c>
      <c r="G11" s="160">
        <v>18092</v>
      </c>
      <c r="H11" s="160">
        <v>14283</v>
      </c>
      <c r="I11" s="204" t="s">
        <v>1886</v>
      </c>
      <c r="J11" s="162"/>
    </row>
    <row r="12" spans="1:18" ht="11.25" customHeight="1">
      <c r="A12" s="109" t="s">
        <v>1880</v>
      </c>
      <c r="B12" s="109"/>
      <c r="C12" s="160">
        <v>24717</v>
      </c>
      <c r="D12" s="160">
        <v>16752</v>
      </c>
      <c r="E12" s="160">
        <v>239</v>
      </c>
      <c r="F12" s="160">
        <v>2967</v>
      </c>
      <c r="G12" s="160">
        <v>17881</v>
      </c>
      <c r="H12" s="160">
        <v>14914</v>
      </c>
      <c r="I12" s="204" t="s">
        <v>1887</v>
      </c>
      <c r="J12" s="162"/>
      <c r="N12" s="4"/>
      <c r="O12" s="4"/>
      <c r="P12" s="4"/>
      <c r="Q12" s="4"/>
      <c r="R12" s="4"/>
    </row>
    <row r="13" spans="1:18" ht="11.25" customHeight="1">
      <c r="A13" s="109" t="s">
        <v>1883</v>
      </c>
      <c r="B13" s="109"/>
      <c r="C13" s="160">
        <v>10699</v>
      </c>
      <c r="D13" s="160">
        <v>6808</v>
      </c>
      <c r="E13" s="160">
        <v>155</v>
      </c>
      <c r="F13" s="160">
        <v>1280</v>
      </c>
      <c r="G13" s="160">
        <v>7467</v>
      </c>
      <c r="H13" s="160">
        <v>6187</v>
      </c>
      <c r="I13" s="204" t="s">
        <v>1888</v>
      </c>
      <c r="J13" s="162"/>
    </row>
    <row r="14" spans="1:18" ht="11.25" customHeight="1">
      <c r="A14" s="109" t="s">
        <v>1889</v>
      </c>
      <c r="B14" s="109"/>
      <c r="C14" s="160">
        <v>6946</v>
      </c>
      <c r="D14" s="160">
        <v>4723</v>
      </c>
      <c r="E14" s="160">
        <v>67</v>
      </c>
      <c r="F14" s="160">
        <v>790</v>
      </c>
      <c r="G14" s="160">
        <v>4820</v>
      </c>
      <c r="H14" s="160">
        <v>4030</v>
      </c>
      <c r="I14" s="204" t="s">
        <v>1890</v>
      </c>
      <c r="J14" s="162"/>
    </row>
    <row r="15" spans="1:18" ht="11.25" customHeight="1">
      <c r="A15" s="109" t="s">
        <v>1891</v>
      </c>
      <c r="B15" s="109"/>
      <c r="C15" s="160">
        <v>1742</v>
      </c>
      <c r="D15" s="160">
        <v>1090</v>
      </c>
      <c r="E15" s="160">
        <v>22</v>
      </c>
      <c r="F15" s="160">
        <v>183</v>
      </c>
      <c r="G15" s="160">
        <v>1307</v>
      </c>
      <c r="H15" s="160">
        <v>1124</v>
      </c>
      <c r="I15" s="204" t="s">
        <v>1582</v>
      </c>
      <c r="J15" s="162"/>
    </row>
    <row r="16" spans="1:18" ht="11.25" customHeight="1">
      <c r="A16" s="109" t="s">
        <v>1892</v>
      </c>
      <c r="B16" s="109"/>
      <c r="C16" s="160">
        <v>1595</v>
      </c>
      <c r="D16" s="160">
        <v>1011</v>
      </c>
      <c r="E16" s="160">
        <v>14</v>
      </c>
      <c r="F16" s="160">
        <v>155</v>
      </c>
      <c r="G16" s="160">
        <v>1048</v>
      </c>
      <c r="H16" s="160">
        <v>893</v>
      </c>
      <c r="I16" s="204" t="s">
        <v>280</v>
      </c>
      <c r="J16" s="162"/>
      <c r="N16" s="5"/>
      <c r="O16" s="5"/>
      <c r="P16" s="5"/>
      <c r="Q16" s="5"/>
      <c r="R16" s="5"/>
    </row>
    <row r="17" spans="1:10" ht="11.25" customHeight="1">
      <c r="A17" s="109" t="s">
        <v>1893</v>
      </c>
      <c r="B17" s="109"/>
      <c r="C17" s="160">
        <v>1124</v>
      </c>
      <c r="D17" s="160">
        <v>720</v>
      </c>
      <c r="E17" s="160">
        <v>9</v>
      </c>
      <c r="F17" s="160">
        <v>174</v>
      </c>
      <c r="G17" s="160">
        <v>810</v>
      </c>
      <c r="H17" s="160">
        <v>636</v>
      </c>
      <c r="I17" s="204" t="s">
        <v>1894</v>
      </c>
      <c r="J17" s="162"/>
    </row>
    <row r="18" spans="1:10" ht="11.25" customHeight="1">
      <c r="A18" s="109" t="s">
        <v>240</v>
      </c>
      <c r="B18" s="109"/>
      <c r="C18" s="160">
        <v>2255</v>
      </c>
      <c r="D18" s="160">
        <v>2366</v>
      </c>
      <c r="E18" s="160">
        <v>148</v>
      </c>
      <c r="F18" s="160">
        <v>625</v>
      </c>
      <c r="G18" s="160">
        <v>4731</v>
      </c>
      <c r="H18" s="160">
        <v>4106</v>
      </c>
      <c r="I18" s="204" t="s">
        <v>1895</v>
      </c>
      <c r="J18" s="162"/>
    </row>
    <row r="19" spans="1:10" ht="11.25" customHeight="1">
      <c r="A19" s="26"/>
      <c r="B19" s="207"/>
      <c r="C19" s="26"/>
      <c r="D19" s="26"/>
      <c r="E19" s="207"/>
      <c r="F19" s="207"/>
      <c r="G19" s="207"/>
      <c r="H19" s="208"/>
      <c r="I19" s="209"/>
      <c r="J19" s="210"/>
    </row>
    <row r="20" spans="1:10" ht="11.25" customHeight="1">
      <c r="A20" s="115" t="s">
        <v>156</v>
      </c>
      <c r="J20" s="6"/>
    </row>
    <row r="21" spans="1:10" ht="11.25" customHeight="1"/>
    <row r="22" spans="1:10" ht="11.25" customHeight="1"/>
    <row r="23" spans="1:10" ht="11.25" customHeight="1"/>
    <row r="24" spans="1:10" ht="11.25" customHeight="1"/>
    <row r="25" spans="1:10" ht="11.25" customHeight="1"/>
    <row r="26" spans="1:10" ht="11.25" customHeight="1"/>
    <row r="27" spans="1:10" ht="11.25" customHeight="1">
      <c r="H27" s="89"/>
    </row>
    <row r="28" spans="1:10" ht="11.25" customHeight="1"/>
    <row r="29" spans="1:10" ht="11.25" customHeight="1"/>
    <row r="30" spans="1:10" ht="11.25" customHeight="1"/>
    <row r="31" spans="1:10" ht="11.25" customHeight="1"/>
    <row r="32" spans="1:10"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I44"/>
  <sheetViews>
    <sheetView zoomScaleNormal="100" workbookViewId="0"/>
  </sheetViews>
  <sheetFormatPr defaultColWidth="9.140625" defaultRowHeight="11.25"/>
  <cols>
    <col min="1" max="9" width="10.7109375" style="11" customWidth="1"/>
    <col min="10" max="10" width="14.28515625" style="11" customWidth="1"/>
    <col min="11" max="16384" width="9.140625" style="11"/>
  </cols>
  <sheetData>
    <row r="1" spans="1:9" ht="12.75">
      <c r="A1" s="71" t="s">
        <v>133</v>
      </c>
    </row>
    <row r="3" spans="1:9" ht="15">
      <c r="A3" s="12" t="s">
        <v>67</v>
      </c>
    </row>
    <row r="5" spans="1:9" ht="11.25" customHeight="1">
      <c r="A5" s="129" t="s">
        <v>134</v>
      </c>
      <c r="B5" s="30"/>
      <c r="C5" s="30"/>
      <c r="D5" s="30"/>
      <c r="E5" s="30"/>
      <c r="F5" s="30"/>
      <c r="G5" s="126" t="s">
        <v>135</v>
      </c>
      <c r="H5" s="126"/>
      <c r="I5" s="42"/>
    </row>
    <row r="6" spans="1:9">
      <c r="A6" s="130"/>
      <c r="B6" s="146" t="s">
        <v>136</v>
      </c>
      <c r="C6" s="146" t="s">
        <v>137</v>
      </c>
      <c r="D6" s="146" t="s">
        <v>138</v>
      </c>
      <c r="E6" s="146" t="s">
        <v>139</v>
      </c>
      <c r="F6" s="146" t="s">
        <v>140</v>
      </c>
      <c r="G6" s="125" t="s">
        <v>141</v>
      </c>
      <c r="H6" s="125"/>
      <c r="I6" s="42"/>
    </row>
    <row r="7" spans="1:9">
      <c r="A7" s="131"/>
      <c r="B7" s="31"/>
      <c r="C7" s="31"/>
      <c r="D7" s="31"/>
      <c r="E7" s="31"/>
      <c r="F7" s="31"/>
      <c r="G7" s="83" t="s">
        <v>142</v>
      </c>
      <c r="H7" s="102" t="s">
        <v>143</v>
      </c>
      <c r="I7" s="43"/>
    </row>
    <row r="8" spans="1:9">
      <c r="A8" s="109"/>
      <c r="B8" s="72"/>
      <c r="C8" s="72"/>
      <c r="D8" s="72"/>
      <c r="E8" s="72"/>
      <c r="F8" s="72"/>
      <c r="G8" s="72"/>
      <c r="H8" s="72"/>
    </row>
    <row r="9" spans="1:9">
      <c r="A9" s="73" t="s">
        <v>144</v>
      </c>
      <c r="B9" s="74">
        <v>385789</v>
      </c>
      <c r="C9" s="74">
        <v>372108</v>
      </c>
      <c r="D9" s="74">
        <v>5116</v>
      </c>
      <c r="E9" s="74">
        <v>5309</v>
      </c>
      <c r="F9" s="74">
        <v>232684</v>
      </c>
      <c r="G9" s="74">
        <v>227375</v>
      </c>
      <c r="H9" s="103">
        <v>4282.8</v>
      </c>
      <c r="I9" s="15"/>
    </row>
    <row r="10" spans="1:9">
      <c r="A10" s="73" t="s">
        <v>145</v>
      </c>
      <c r="B10" s="74">
        <v>529255</v>
      </c>
      <c r="C10" s="74">
        <v>528219</v>
      </c>
      <c r="D10" s="74">
        <v>5904</v>
      </c>
      <c r="E10" s="74">
        <v>6161</v>
      </c>
      <c r="F10" s="74">
        <v>364716</v>
      </c>
      <c r="G10" s="74">
        <v>358555</v>
      </c>
      <c r="H10" s="103">
        <v>5819.8</v>
      </c>
      <c r="I10" s="15"/>
    </row>
    <row r="11" spans="1:9">
      <c r="A11" s="73" t="s">
        <v>146</v>
      </c>
      <c r="B11" s="74">
        <v>399346</v>
      </c>
      <c r="C11" s="74">
        <v>410778</v>
      </c>
      <c r="D11" s="74">
        <v>5448</v>
      </c>
      <c r="E11" s="74">
        <v>4033</v>
      </c>
      <c r="F11" s="74">
        <v>268298</v>
      </c>
      <c r="G11" s="74">
        <v>264265</v>
      </c>
      <c r="H11" s="103">
        <v>6552.6</v>
      </c>
      <c r="I11" s="15"/>
    </row>
    <row r="12" spans="1:9">
      <c r="A12" s="73" t="s">
        <v>147</v>
      </c>
      <c r="B12" s="74">
        <v>417934</v>
      </c>
      <c r="C12" s="74">
        <v>372745</v>
      </c>
      <c r="D12" s="74">
        <v>5297</v>
      </c>
      <c r="E12" s="74">
        <v>5235</v>
      </c>
      <c r="F12" s="74">
        <v>268704</v>
      </c>
      <c r="G12" s="74">
        <v>263469</v>
      </c>
      <c r="H12" s="103">
        <v>5032.8</v>
      </c>
      <c r="I12" s="15"/>
    </row>
    <row r="13" spans="1:9">
      <c r="A13" s="73" t="s">
        <v>148</v>
      </c>
      <c r="B13" s="74">
        <v>378270</v>
      </c>
      <c r="C13" s="74">
        <v>175521</v>
      </c>
      <c r="D13" s="74">
        <v>4639</v>
      </c>
      <c r="E13" s="74">
        <v>28624</v>
      </c>
      <c r="F13" s="74">
        <v>266131</v>
      </c>
      <c r="G13" s="74">
        <v>237507</v>
      </c>
      <c r="H13" s="103">
        <v>829.7</v>
      </c>
      <c r="I13" s="15"/>
    </row>
    <row r="14" spans="1:9">
      <c r="A14" s="73" t="s">
        <v>149</v>
      </c>
      <c r="B14" s="74">
        <v>307409</v>
      </c>
      <c r="C14" s="74">
        <v>1721</v>
      </c>
      <c r="D14" s="74">
        <v>31931</v>
      </c>
      <c r="E14" s="74">
        <v>54303</v>
      </c>
      <c r="F14" s="74">
        <v>221271</v>
      </c>
      <c r="G14" s="74">
        <v>166968</v>
      </c>
      <c r="H14" s="103">
        <v>307.5</v>
      </c>
      <c r="I14" s="15"/>
    </row>
    <row r="15" spans="1:9">
      <c r="A15" s="73" t="s">
        <v>150</v>
      </c>
      <c r="B15" s="74">
        <v>219331</v>
      </c>
      <c r="C15" s="74">
        <v>2189</v>
      </c>
      <c r="D15" s="74">
        <v>57605</v>
      </c>
      <c r="E15" s="74">
        <v>72755</v>
      </c>
      <c r="F15" s="74">
        <v>160335</v>
      </c>
      <c r="G15" s="74">
        <v>87580</v>
      </c>
      <c r="H15" s="103">
        <v>120.4</v>
      </c>
      <c r="I15" s="15"/>
    </row>
    <row r="16" spans="1:9">
      <c r="A16" s="73" t="s">
        <v>151</v>
      </c>
      <c r="B16" s="74">
        <v>213536</v>
      </c>
      <c r="C16" s="74">
        <v>3521</v>
      </c>
      <c r="D16" s="74">
        <v>51590</v>
      </c>
      <c r="E16" s="74">
        <v>94648</v>
      </c>
      <c r="F16" s="74">
        <v>178426</v>
      </c>
      <c r="G16" s="74">
        <v>83778</v>
      </c>
      <c r="H16" s="103">
        <v>88.5</v>
      </c>
      <c r="I16" s="15"/>
    </row>
    <row r="17" spans="1:9">
      <c r="A17" s="73" t="s">
        <v>152</v>
      </c>
      <c r="B17" s="74">
        <v>255585</v>
      </c>
      <c r="C17" s="74">
        <v>3481</v>
      </c>
      <c r="D17" s="74">
        <v>30209</v>
      </c>
      <c r="E17" s="74">
        <v>134175</v>
      </c>
      <c r="F17" s="74">
        <v>213806</v>
      </c>
      <c r="G17" s="74">
        <v>79631</v>
      </c>
      <c r="H17" s="103">
        <v>59.3</v>
      </c>
      <c r="I17" s="15"/>
    </row>
    <row r="18" spans="1:9">
      <c r="A18" s="73" t="s">
        <v>153</v>
      </c>
      <c r="B18" s="74">
        <v>251131</v>
      </c>
      <c r="C18" s="74">
        <v>4782</v>
      </c>
      <c r="D18" s="74">
        <v>2676</v>
      </c>
      <c r="E18" s="74">
        <v>129753</v>
      </c>
      <c r="F18" s="74">
        <v>206783</v>
      </c>
      <c r="G18" s="74">
        <v>77030</v>
      </c>
      <c r="H18" s="103">
        <v>59.4</v>
      </c>
      <c r="I18" s="15"/>
    </row>
    <row r="19" spans="1:9">
      <c r="A19" s="73" t="s">
        <v>154</v>
      </c>
      <c r="B19" s="74">
        <v>261770</v>
      </c>
      <c r="C19" s="74">
        <v>5519</v>
      </c>
      <c r="D19" s="74">
        <v>2310</v>
      </c>
      <c r="E19" s="74">
        <v>151270</v>
      </c>
      <c r="F19" s="74">
        <v>224909</v>
      </c>
      <c r="G19" s="74">
        <v>73639</v>
      </c>
      <c r="H19" s="103">
        <v>48.7</v>
      </c>
      <c r="I19" s="15"/>
    </row>
    <row r="20" spans="1:9">
      <c r="A20" s="75" t="s">
        <v>155</v>
      </c>
      <c r="B20" s="76">
        <v>283834</v>
      </c>
      <c r="C20" s="76">
        <v>5073</v>
      </c>
      <c r="D20" s="76">
        <v>3687</v>
      </c>
      <c r="E20" s="76">
        <v>161636</v>
      </c>
      <c r="F20" s="76">
        <v>225979</v>
      </c>
      <c r="G20" s="76">
        <v>64343</v>
      </c>
      <c r="H20" s="104">
        <v>39.799999999999997</v>
      </c>
      <c r="I20" s="15"/>
    </row>
    <row r="21" spans="1:9">
      <c r="A21" s="64"/>
    </row>
    <row r="22" spans="1:9">
      <c r="A22" s="121" t="s">
        <v>156</v>
      </c>
    </row>
    <row r="23" spans="1:9">
      <c r="A23" s="13"/>
    </row>
    <row r="24" spans="1:9" ht="12.75">
      <c r="A24" s="147" t="s">
        <v>157</v>
      </c>
    </row>
    <row r="25" spans="1:9">
      <c r="A25" s="13"/>
    </row>
    <row r="26" spans="1:9" ht="15">
      <c r="A26" s="12" t="s">
        <v>68</v>
      </c>
    </row>
    <row r="27" spans="1:9">
      <c r="A27" s="32"/>
    </row>
    <row r="28" spans="1:9">
      <c r="A28" s="29"/>
      <c r="B28" s="132" t="s">
        <v>142</v>
      </c>
      <c r="C28" s="127" t="s">
        <v>158</v>
      </c>
      <c r="D28" s="128"/>
    </row>
    <row r="29" spans="1:9" ht="22.5" customHeight="1">
      <c r="A29" s="82" t="s">
        <v>159</v>
      </c>
      <c r="B29" s="136"/>
      <c r="C29" s="132" t="s">
        <v>142</v>
      </c>
      <c r="D29" s="134" t="s">
        <v>143</v>
      </c>
    </row>
    <row r="30" spans="1:9">
      <c r="A30" s="32"/>
      <c r="B30" s="133"/>
      <c r="C30" s="133"/>
      <c r="D30" s="135"/>
    </row>
    <row r="31" spans="1:9">
      <c r="A31" s="16"/>
      <c r="B31" s="17"/>
      <c r="C31" s="14"/>
    </row>
    <row r="32" spans="1:9">
      <c r="A32" s="16">
        <v>2013</v>
      </c>
      <c r="B32" s="17">
        <v>2680821</v>
      </c>
      <c r="C32" s="14">
        <v>117824</v>
      </c>
      <c r="D32" s="103">
        <v>4.5999999999999996</v>
      </c>
    </row>
    <row r="33" spans="1:4">
      <c r="A33" s="16">
        <v>2014</v>
      </c>
      <c r="B33" s="17">
        <v>2817426</v>
      </c>
      <c r="C33" s="14">
        <v>136605</v>
      </c>
      <c r="D33" s="103">
        <v>5.0999999999999996</v>
      </c>
    </row>
    <row r="34" spans="1:4">
      <c r="A34" s="16">
        <v>2015</v>
      </c>
      <c r="B34" s="17">
        <v>3059449</v>
      </c>
      <c r="C34" s="14">
        <v>242023</v>
      </c>
      <c r="D34" s="103">
        <v>8.6</v>
      </c>
    </row>
    <row r="35" spans="1:4">
      <c r="A35" s="16">
        <v>2016</v>
      </c>
      <c r="B35" s="17">
        <v>3417552</v>
      </c>
      <c r="C35" s="14">
        <v>358103</v>
      </c>
      <c r="D35" s="103">
        <v>11.7</v>
      </c>
    </row>
    <row r="36" spans="1:4">
      <c r="A36" s="16">
        <v>2017</v>
      </c>
      <c r="B36" s="17">
        <v>3688013</v>
      </c>
      <c r="C36" s="14">
        <v>270461</v>
      </c>
      <c r="D36" s="103">
        <v>7.9</v>
      </c>
    </row>
    <row r="37" spans="1:4">
      <c r="A37" s="16">
        <v>2018</v>
      </c>
      <c r="B37" s="17">
        <v>3821658</v>
      </c>
      <c r="C37" s="14">
        <v>133645</v>
      </c>
      <c r="D37" s="103">
        <v>3.6</v>
      </c>
    </row>
    <row r="38" spans="1:4">
      <c r="A38" s="16">
        <v>2019</v>
      </c>
      <c r="B38" s="17">
        <v>3903190</v>
      </c>
      <c r="C38" s="14">
        <v>81532</v>
      </c>
      <c r="D38" s="103">
        <v>2.1</v>
      </c>
    </row>
    <row r="39" spans="1:4">
      <c r="A39" s="16">
        <v>2020</v>
      </c>
      <c r="B39" s="17">
        <v>1885657</v>
      </c>
      <c r="C39" s="14">
        <v>-2017533</v>
      </c>
      <c r="D39" s="103">
        <v>-51.7</v>
      </c>
    </row>
    <row r="40" spans="1:4">
      <c r="A40" s="16">
        <v>2021</v>
      </c>
      <c r="B40" s="17">
        <v>206412</v>
      </c>
      <c r="C40" s="14">
        <v>-1679245</v>
      </c>
      <c r="D40" s="103">
        <v>-89.1</v>
      </c>
    </row>
    <row r="41" spans="1:4">
      <c r="A41" s="16">
        <v>2022</v>
      </c>
      <c r="B41" s="17">
        <v>847902</v>
      </c>
      <c r="C41" s="14">
        <v>641490</v>
      </c>
      <c r="D41" s="103">
        <v>310.8</v>
      </c>
    </row>
    <row r="42" spans="1:4">
      <c r="A42" s="16">
        <v>2023</v>
      </c>
      <c r="B42" s="17">
        <v>2832042</v>
      </c>
      <c r="C42" s="14">
        <v>1984140</v>
      </c>
      <c r="D42" s="103">
        <v>234</v>
      </c>
    </row>
    <row r="43" spans="1:4">
      <c r="A43" s="29"/>
      <c r="B43" s="29"/>
      <c r="C43" s="29"/>
      <c r="D43" s="29"/>
    </row>
    <row r="44" spans="1:4">
      <c r="A44" s="121" t="s">
        <v>156</v>
      </c>
    </row>
  </sheetData>
  <mergeCells count="7">
    <mergeCell ref="G6:H6"/>
    <mergeCell ref="G5:H5"/>
    <mergeCell ref="C28:D28"/>
    <mergeCell ref="A5:A7"/>
    <mergeCell ref="C29:C30"/>
    <mergeCell ref="D29:D30"/>
    <mergeCell ref="B28:B30"/>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dimension ref="A1:R77"/>
  <sheetViews>
    <sheetView zoomScaleNormal="100" workbookViewId="0"/>
  </sheetViews>
  <sheetFormatPr defaultRowHeight="12.75"/>
  <cols>
    <col min="1" max="1" width="1.7109375" customWidth="1"/>
    <col min="2" max="2" width="21.7109375" customWidth="1"/>
    <col min="9" max="9" width="6.85546875" style="68" customWidth="1"/>
    <col min="10" max="10" width="3" customWidth="1"/>
    <col min="11" max="11" width="11.7109375" customWidth="1"/>
  </cols>
  <sheetData>
    <row r="1" spans="1:10" ht="11.25" customHeight="1">
      <c r="A1" s="67" t="s">
        <v>160</v>
      </c>
    </row>
    <row r="2" spans="1:10" ht="11.25" customHeight="1">
      <c r="J2" s="66"/>
    </row>
    <row r="3" spans="1:10" ht="15">
      <c r="A3" s="23" t="s">
        <v>161</v>
      </c>
      <c r="B3" s="23"/>
      <c r="C3" s="23"/>
      <c r="D3" s="23"/>
      <c r="E3" s="23"/>
      <c r="F3" s="23"/>
      <c r="G3" s="23"/>
      <c r="H3" s="23"/>
      <c r="I3" s="69"/>
      <c r="J3" s="23"/>
    </row>
    <row r="4" spans="1:10" ht="14.25">
      <c r="A4" s="24" t="s">
        <v>162</v>
      </c>
      <c r="B4" s="24"/>
      <c r="C4" s="24"/>
      <c r="D4" s="24"/>
      <c r="E4" s="24"/>
      <c r="F4" s="24"/>
      <c r="G4" s="24"/>
      <c r="H4" s="24"/>
      <c r="I4" s="70"/>
      <c r="J4" s="24"/>
    </row>
    <row r="5" spans="1:10" ht="12" customHeight="1">
      <c r="A5" s="7"/>
      <c r="B5" s="1"/>
      <c r="C5" s="1"/>
      <c r="D5" s="1"/>
      <c r="E5" s="1"/>
      <c r="F5" s="1"/>
      <c r="G5" s="1"/>
      <c r="H5" s="148"/>
      <c r="I5" s="149"/>
      <c r="J5" s="1"/>
    </row>
    <row r="6" spans="1:10" ht="11.25" customHeight="1">
      <c r="A6" s="77"/>
      <c r="B6" s="78"/>
      <c r="C6" s="34"/>
      <c r="D6" s="35"/>
      <c r="E6" s="33" t="s">
        <v>163</v>
      </c>
      <c r="F6" s="35"/>
      <c r="G6" s="36"/>
      <c r="H6" s="150" t="s">
        <v>164</v>
      </c>
      <c r="I6" s="151" t="s">
        <v>165</v>
      </c>
      <c r="J6" s="152"/>
    </row>
    <row r="7" spans="1:10" ht="11.25" customHeight="1">
      <c r="A7" s="79"/>
      <c r="B7" s="80"/>
      <c r="C7" s="153">
        <v>2019</v>
      </c>
      <c r="D7" s="153">
        <v>2020</v>
      </c>
      <c r="E7" s="153">
        <v>2021</v>
      </c>
      <c r="F7" s="154">
        <v>2022</v>
      </c>
      <c r="G7" s="154">
        <v>2023</v>
      </c>
      <c r="H7" s="155" t="s">
        <v>142</v>
      </c>
      <c r="I7" s="156" t="s">
        <v>143</v>
      </c>
      <c r="J7" s="157"/>
    </row>
    <row r="8" spans="1:10" ht="6.75" customHeight="1"/>
    <row r="9" spans="1:10" ht="11.25" customHeight="1">
      <c r="A9" s="81" t="s">
        <v>166</v>
      </c>
      <c r="B9" s="81"/>
      <c r="C9" s="9">
        <v>283834</v>
      </c>
      <c r="D9" s="9">
        <v>5073</v>
      </c>
      <c r="E9" s="9">
        <v>3687</v>
      </c>
      <c r="F9" s="9">
        <v>161636</v>
      </c>
      <c r="G9" s="9">
        <v>225979</v>
      </c>
      <c r="H9" s="9">
        <v>64343</v>
      </c>
      <c r="I9" s="84" t="s">
        <v>167</v>
      </c>
      <c r="J9" s="10"/>
    </row>
    <row r="10" spans="1:10" ht="6.75" customHeight="1">
      <c r="J10" s="2"/>
    </row>
    <row r="11" spans="1:10" ht="11.25" customHeight="1">
      <c r="A11" s="137" t="s">
        <v>168</v>
      </c>
      <c r="B11" s="137"/>
      <c r="C11" s="137"/>
      <c r="D11" s="137"/>
      <c r="E11" s="137"/>
      <c r="F11" s="137"/>
      <c r="G11" s="137"/>
      <c r="H11" s="137"/>
      <c r="I11" s="137"/>
      <c r="J11" s="137"/>
    </row>
    <row r="12" spans="1:10" ht="6.75" customHeight="1">
      <c r="B12" s="158"/>
      <c r="C12" s="158"/>
      <c r="D12" s="158"/>
      <c r="E12" s="158"/>
      <c r="F12" s="158"/>
      <c r="G12" s="158"/>
      <c r="H12" s="158"/>
      <c r="I12" s="159"/>
      <c r="J12" s="158"/>
    </row>
    <row r="13" spans="1:10" ht="11.25" customHeight="1">
      <c r="A13" s="109" t="s">
        <v>169</v>
      </c>
      <c r="B13" s="109"/>
      <c r="C13" s="160">
        <v>119498</v>
      </c>
      <c r="D13" s="160">
        <v>1301</v>
      </c>
      <c r="E13" s="160">
        <v>540</v>
      </c>
      <c r="F13" s="160">
        <v>86250</v>
      </c>
      <c r="G13" s="160">
        <v>93301</v>
      </c>
      <c r="H13" s="160">
        <v>7051</v>
      </c>
      <c r="I13" s="161" t="s">
        <v>170</v>
      </c>
      <c r="J13" s="162"/>
    </row>
    <row r="14" spans="1:10" ht="11.25" customHeight="1">
      <c r="A14" s="109" t="s">
        <v>171</v>
      </c>
      <c r="B14" s="109"/>
      <c r="C14" s="160">
        <v>22078</v>
      </c>
      <c r="D14" s="160">
        <v>575</v>
      </c>
      <c r="E14" s="160">
        <v>327</v>
      </c>
      <c r="F14" s="160">
        <v>13955</v>
      </c>
      <c r="G14" s="160">
        <v>20007</v>
      </c>
      <c r="H14" s="160">
        <v>6052</v>
      </c>
      <c r="I14" s="161" t="s">
        <v>172</v>
      </c>
      <c r="J14" s="162"/>
    </row>
    <row r="15" spans="1:10" ht="11.25" customHeight="1">
      <c r="A15" s="109" t="s">
        <v>173</v>
      </c>
      <c r="B15" s="109"/>
      <c r="C15" s="160">
        <v>27831</v>
      </c>
      <c r="D15" s="160">
        <v>158</v>
      </c>
      <c r="E15" s="160">
        <v>82</v>
      </c>
      <c r="F15" s="160">
        <v>2327</v>
      </c>
      <c r="G15" s="160">
        <v>16257</v>
      </c>
      <c r="H15" s="160">
        <v>13930</v>
      </c>
      <c r="I15" s="161" t="s">
        <v>174</v>
      </c>
      <c r="J15" s="162"/>
    </row>
    <row r="16" spans="1:10" ht="11.25" customHeight="1">
      <c r="A16" s="109" t="s">
        <v>175</v>
      </c>
      <c r="B16" s="109"/>
      <c r="C16" s="160">
        <v>15092</v>
      </c>
      <c r="D16" s="160">
        <v>617</v>
      </c>
      <c r="E16" s="160">
        <v>472</v>
      </c>
      <c r="F16" s="160">
        <v>9918</v>
      </c>
      <c r="G16" s="160">
        <v>10920</v>
      </c>
      <c r="H16" s="160">
        <v>1002</v>
      </c>
      <c r="I16" s="161" t="s">
        <v>176</v>
      </c>
      <c r="J16" s="162"/>
    </row>
    <row r="17" spans="1:18" ht="11.25" customHeight="1">
      <c r="A17" s="109" t="s">
        <v>177</v>
      </c>
      <c r="B17" s="109"/>
      <c r="C17" s="160">
        <v>5504</v>
      </c>
      <c r="D17" s="160">
        <v>132</v>
      </c>
      <c r="E17" s="160">
        <v>148</v>
      </c>
      <c r="F17" s="160">
        <v>2556</v>
      </c>
      <c r="G17" s="160">
        <v>6943</v>
      </c>
      <c r="H17" s="160">
        <v>4387</v>
      </c>
      <c r="I17" s="161" t="s">
        <v>178</v>
      </c>
      <c r="J17" s="162"/>
      <c r="N17" s="4"/>
      <c r="O17" s="4"/>
      <c r="P17" s="4"/>
      <c r="Q17" s="4"/>
      <c r="R17" s="4"/>
    </row>
    <row r="18" spans="1:18" ht="11.25" customHeight="1">
      <c r="A18" s="109" t="s">
        <v>179</v>
      </c>
      <c r="B18" s="109"/>
      <c r="C18" s="160">
        <v>8070</v>
      </c>
      <c r="D18" s="160">
        <v>74</v>
      </c>
      <c r="E18" s="160">
        <v>66</v>
      </c>
      <c r="F18" s="160">
        <v>4328</v>
      </c>
      <c r="G18" s="160">
        <v>5745</v>
      </c>
      <c r="H18" s="160">
        <v>1417</v>
      </c>
      <c r="I18" s="161" t="s">
        <v>180</v>
      </c>
      <c r="J18" s="162"/>
    </row>
    <row r="19" spans="1:18" ht="11.25" customHeight="1">
      <c r="A19" s="109" t="s">
        <v>181</v>
      </c>
      <c r="B19" s="109"/>
      <c r="C19" s="160">
        <v>5944</v>
      </c>
      <c r="D19" s="160">
        <v>36</v>
      </c>
      <c r="E19" s="160">
        <v>75</v>
      </c>
      <c r="F19" s="160">
        <v>1520</v>
      </c>
      <c r="G19" s="160">
        <v>5136</v>
      </c>
      <c r="H19" s="160">
        <v>3616</v>
      </c>
      <c r="I19" s="161" t="s">
        <v>182</v>
      </c>
      <c r="J19" s="162"/>
    </row>
    <row r="20" spans="1:18" ht="11.25" customHeight="1">
      <c r="A20" s="109" t="s">
        <v>183</v>
      </c>
      <c r="B20" s="109"/>
      <c r="C20" s="160">
        <v>4246</v>
      </c>
      <c r="D20" s="160">
        <v>34</v>
      </c>
      <c r="E20" s="160">
        <v>9</v>
      </c>
      <c r="F20" s="160">
        <v>693</v>
      </c>
      <c r="G20" s="160">
        <v>3613</v>
      </c>
      <c r="H20" s="160">
        <v>2920</v>
      </c>
      <c r="I20" s="161" t="s">
        <v>184</v>
      </c>
      <c r="J20" s="162"/>
    </row>
    <row r="21" spans="1:18" ht="11.25" customHeight="1">
      <c r="A21" s="109" t="s">
        <v>185</v>
      </c>
      <c r="B21" s="109"/>
      <c r="C21" s="160">
        <v>4325</v>
      </c>
      <c r="D21" s="160">
        <v>125</v>
      </c>
      <c r="E21" s="160">
        <v>99</v>
      </c>
      <c r="F21" s="160">
        <v>2709</v>
      </c>
      <c r="G21" s="160">
        <v>3588</v>
      </c>
      <c r="H21" s="160">
        <v>879</v>
      </c>
      <c r="I21" s="161" t="s">
        <v>186</v>
      </c>
      <c r="J21" s="162"/>
      <c r="N21" s="5"/>
      <c r="O21" s="5"/>
      <c r="P21" s="5"/>
      <c r="Q21" s="5"/>
      <c r="R21" s="5"/>
    </row>
    <row r="22" spans="1:18" ht="11.25" customHeight="1">
      <c r="A22" s="109" t="s">
        <v>187</v>
      </c>
      <c r="B22" s="109"/>
      <c r="C22" s="160">
        <v>4601</v>
      </c>
      <c r="D22" s="160">
        <v>59</v>
      </c>
      <c r="E22" s="160">
        <v>73</v>
      </c>
      <c r="F22" s="160">
        <v>3888</v>
      </c>
      <c r="G22" s="160">
        <v>3316</v>
      </c>
      <c r="H22" s="160">
        <v>-572</v>
      </c>
      <c r="I22" s="161" t="s">
        <v>188</v>
      </c>
      <c r="J22" s="162"/>
    </row>
    <row r="23" spans="1:18" ht="11.25" customHeight="1">
      <c r="A23" s="109" t="s">
        <v>189</v>
      </c>
      <c r="B23" s="109"/>
      <c r="C23" s="160">
        <v>2101</v>
      </c>
      <c r="D23" s="160">
        <v>69</v>
      </c>
      <c r="E23" s="160">
        <v>44</v>
      </c>
      <c r="F23" s="160">
        <v>2247</v>
      </c>
      <c r="G23" s="160">
        <v>3049</v>
      </c>
      <c r="H23" s="160">
        <v>802</v>
      </c>
      <c r="I23" s="161" t="s">
        <v>190</v>
      </c>
      <c r="J23" s="162"/>
    </row>
    <row r="24" spans="1:18" ht="11.25" customHeight="1">
      <c r="A24" s="109" t="s">
        <v>191</v>
      </c>
      <c r="B24" s="109"/>
      <c r="C24" s="160">
        <v>6250</v>
      </c>
      <c r="D24" s="160">
        <v>38</v>
      </c>
      <c r="E24" s="160">
        <v>12</v>
      </c>
      <c r="F24" s="160">
        <v>1273</v>
      </c>
      <c r="G24" s="160">
        <v>2927</v>
      </c>
      <c r="H24" s="160">
        <v>1654</v>
      </c>
      <c r="I24" s="161" t="s">
        <v>192</v>
      </c>
      <c r="J24" s="162"/>
    </row>
    <row r="25" spans="1:18" ht="11.25" customHeight="1">
      <c r="A25" s="109" t="s">
        <v>193</v>
      </c>
      <c r="B25" s="109"/>
      <c r="C25" s="160">
        <v>2970</v>
      </c>
      <c r="D25" s="160">
        <v>18</v>
      </c>
      <c r="E25" s="160">
        <v>19</v>
      </c>
      <c r="F25" s="160">
        <v>1504</v>
      </c>
      <c r="G25" s="160">
        <v>2526</v>
      </c>
      <c r="H25" s="160">
        <v>1022</v>
      </c>
      <c r="I25" s="161" t="s">
        <v>194</v>
      </c>
      <c r="J25" s="162"/>
    </row>
    <row r="26" spans="1:18" ht="11.25" customHeight="1">
      <c r="A26" s="109" t="s">
        <v>195</v>
      </c>
      <c r="B26" s="109"/>
      <c r="C26" s="160">
        <v>2325</v>
      </c>
      <c r="D26" s="160">
        <v>329</v>
      </c>
      <c r="E26" s="160">
        <v>107</v>
      </c>
      <c r="F26" s="160">
        <v>907</v>
      </c>
      <c r="G26" s="160">
        <v>2307</v>
      </c>
      <c r="H26" s="160">
        <v>1400</v>
      </c>
      <c r="I26" s="161" t="s">
        <v>196</v>
      </c>
      <c r="J26" s="162"/>
    </row>
    <row r="27" spans="1:18" ht="11.25" customHeight="1">
      <c r="A27" s="109" t="s">
        <v>197</v>
      </c>
      <c r="B27" s="109"/>
      <c r="C27" s="160">
        <v>3410</v>
      </c>
      <c r="D27" s="160">
        <v>53</v>
      </c>
      <c r="E27" s="160">
        <v>35</v>
      </c>
      <c r="F27" s="160">
        <v>1540</v>
      </c>
      <c r="G27" s="160">
        <v>2059</v>
      </c>
      <c r="H27" s="160">
        <v>519</v>
      </c>
      <c r="I27" s="161" t="s">
        <v>198</v>
      </c>
      <c r="J27" s="162"/>
    </row>
    <row r="28" spans="1:18" ht="11.25" customHeight="1">
      <c r="A28" s="109" t="s">
        <v>199</v>
      </c>
      <c r="B28" s="109"/>
      <c r="C28" s="160">
        <v>2238</v>
      </c>
      <c r="D28" s="160">
        <v>7</v>
      </c>
      <c r="E28" s="160">
        <v>1</v>
      </c>
      <c r="F28" s="160">
        <v>1692</v>
      </c>
      <c r="G28" s="160">
        <v>1955</v>
      </c>
      <c r="H28" s="160">
        <v>263</v>
      </c>
      <c r="I28" s="161" t="s">
        <v>200</v>
      </c>
      <c r="J28" s="162"/>
    </row>
    <row r="29" spans="1:18" ht="11.25" customHeight="1">
      <c r="A29" s="109" t="s">
        <v>201</v>
      </c>
      <c r="B29" s="109"/>
      <c r="C29" s="160">
        <v>2506</v>
      </c>
      <c r="D29" s="160">
        <v>34</v>
      </c>
      <c r="E29" s="160">
        <v>23</v>
      </c>
      <c r="F29" s="160">
        <v>1603</v>
      </c>
      <c r="G29" s="160">
        <v>1948</v>
      </c>
      <c r="H29" s="160">
        <v>345</v>
      </c>
      <c r="I29" s="161" t="s">
        <v>202</v>
      </c>
      <c r="J29" s="162"/>
    </row>
    <row r="30" spans="1:18" ht="11.25" customHeight="1">
      <c r="A30" s="109" t="s">
        <v>203</v>
      </c>
      <c r="B30" s="109"/>
      <c r="C30" s="160">
        <v>3114</v>
      </c>
      <c r="D30" s="160">
        <v>13</v>
      </c>
      <c r="E30" s="160">
        <v>19</v>
      </c>
      <c r="F30" s="160">
        <v>766</v>
      </c>
      <c r="G30" s="160">
        <v>1886</v>
      </c>
      <c r="H30" s="160">
        <v>1120</v>
      </c>
      <c r="I30" s="161" t="s">
        <v>204</v>
      </c>
      <c r="J30" s="162"/>
    </row>
    <row r="31" spans="1:18" ht="11.25" customHeight="1">
      <c r="A31" s="109" t="s">
        <v>205</v>
      </c>
      <c r="B31" s="109"/>
      <c r="C31" s="160">
        <v>3337</v>
      </c>
      <c r="D31" s="160">
        <v>68</v>
      </c>
      <c r="E31" s="160">
        <v>32</v>
      </c>
      <c r="F31" s="160">
        <v>958</v>
      </c>
      <c r="G31" s="160">
        <v>1677</v>
      </c>
      <c r="H31" s="160">
        <v>719</v>
      </c>
      <c r="I31" s="161" t="s">
        <v>206</v>
      </c>
      <c r="J31" s="162"/>
    </row>
    <row r="32" spans="1:18" ht="11.25" customHeight="1">
      <c r="A32" s="109" t="s">
        <v>207</v>
      </c>
      <c r="B32" s="109"/>
      <c r="C32" s="160">
        <v>2332</v>
      </c>
      <c r="D32" s="160">
        <v>45</v>
      </c>
      <c r="E32" s="160">
        <v>140</v>
      </c>
      <c r="F32" s="160">
        <v>1134</v>
      </c>
      <c r="G32" s="160">
        <v>1625</v>
      </c>
      <c r="H32" s="160">
        <v>491</v>
      </c>
      <c r="I32" s="161" t="s">
        <v>208</v>
      </c>
      <c r="J32" s="162"/>
    </row>
    <row r="33" spans="1:10" ht="11.25" customHeight="1">
      <c r="A33" s="109" t="s">
        <v>209</v>
      </c>
      <c r="B33" s="109"/>
      <c r="C33" s="160">
        <v>1636</v>
      </c>
      <c r="D33" s="160">
        <v>1</v>
      </c>
      <c r="E33" s="160">
        <v>1</v>
      </c>
      <c r="F33" s="160">
        <v>1140</v>
      </c>
      <c r="G33" s="160">
        <v>1384</v>
      </c>
      <c r="H33" s="160">
        <v>244</v>
      </c>
      <c r="I33" s="161" t="s">
        <v>210</v>
      </c>
      <c r="J33" s="162"/>
    </row>
    <row r="34" spans="1:10" ht="11.25" customHeight="1">
      <c r="A34" s="109" t="s">
        <v>211</v>
      </c>
      <c r="B34" s="109"/>
      <c r="C34" s="160">
        <v>1587</v>
      </c>
      <c r="D34" s="160">
        <v>28</v>
      </c>
      <c r="E34" s="160">
        <v>11</v>
      </c>
      <c r="F34" s="160">
        <v>976</v>
      </c>
      <c r="G34" s="160">
        <v>1313</v>
      </c>
      <c r="H34" s="160">
        <v>337</v>
      </c>
      <c r="I34" s="161" t="s">
        <v>212</v>
      </c>
      <c r="J34" s="162"/>
    </row>
    <row r="35" spans="1:10" ht="11.25" customHeight="1">
      <c r="A35" s="109" t="s">
        <v>213</v>
      </c>
      <c r="B35" s="109"/>
      <c r="C35" s="160">
        <v>1776</v>
      </c>
      <c r="D35" s="160">
        <v>9</v>
      </c>
      <c r="E35" s="160">
        <v>24</v>
      </c>
      <c r="F35" s="160">
        <v>825</v>
      </c>
      <c r="G35" s="160">
        <v>1285</v>
      </c>
      <c r="H35" s="160">
        <v>460</v>
      </c>
      <c r="I35" s="161" t="s">
        <v>214</v>
      </c>
      <c r="J35" s="162"/>
    </row>
    <row r="36" spans="1:10" ht="11.25" customHeight="1">
      <c r="A36" s="109" t="s">
        <v>215</v>
      </c>
      <c r="B36" s="109"/>
      <c r="C36" s="160">
        <v>1026</v>
      </c>
      <c r="D36" s="160">
        <v>87</v>
      </c>
      <c r="E36" s="160">
        <v>114</v>
      </c>
      <c r="F36" s="160">
        <v>731</v>
      </c>
      <c r="G36" s="160">
        <v>1171</v>
      </c>
      <c r="H36" s="160">
        <v>440</v>
      </c>
      <c r="I36" s="161" t="s">
        <v>216</v>
      </c>
      <c r="J36" s="162"/>
    </row>
    <row r="37" spans="1:10" ht="11.25" customHeight="1">
      <c r="A37" s="109" t="s">
        <v>217</v>
      </c>
      <c r="B37" s="109"/>
      <c r="C37" s="160">
        <v>1680</v>
      </c>
      <c r="D37" s="160">
        <v>21</v>
      </c>
      <c r="E37" s="160">
        <v>26</v>
      </c>
      <c r="F37" s="160">
        <v>859</v>
      </c>
      <c r="G37" s="160">
        <v>1099</v>
      </c>
      <c r="H37" s="160">
        <v>240</v>
      </c>
      <c r="I37" s="161" t="s">
        <v>218</v>
      </c>
      <c r="J37" s="162"/>
    </row>
    <row r="38" spans="1:10" ht="11.25" customHeight="1">
      <c r="A38" s="109" t="s">
        <v>219</v>
      </c>
      <c r="B38" s="109"/>
      <c r="C38" s="160">
        <v>1260</v>
      </c>
      <c r="D38" s="160">
        <v>85</v>
      </c>
      <c r="E38" s="160">
        <v>90</v>
      </c>
      <c r="F38" s="160">
        <v>884</v>
      </c>
      <c r="G38" s="160">
        <v>1097</v>
      </c>
      <c r="H38" s="160">
        <v>213</v>
      </c>
      <c r="I38" s="161" t="s">
        <v>220</v>
      </c>
      <c r="J38" s="162"/>
    </row>
    <row r="39" spans="1:10" ht="11.25" customHeight="1">
      <c r="A39" s="109" t="s">
        <v>221</v>
      </c>
      <c r="B39" s="109"/>
      <c r="C39" s="160">
        <v>1224</v>
      </c>
      <c r="D39" s="160">
        <v>2</v>
      </c>
      <c r="E39" s="160">
        <v>269</v>
      </c>
      <c r="F39" s="160">
        <v>943</v>
      </c>
      <c r="G39" s="160">
        <v>1018</v>
      </c>
      <c r="H39" s="160">
        <v>75</v>
      </c>
      <c r="I39" s="161" t="s">
        <v>222</v>
      </c>
      <c r="J39" s="162"/>
    </row>
    <row r="40" spans="1:10" ht="11.25" customHeight="1">
      <c r="A40" s="109" t="s">
        <v>223</v>
      </c>
      <c r="B40" s="109"/>
      <c r="C40" s="160">
        <v>1786</v>
      </c>
      <c r="D40" s="160">
        <v>30</v>
      </c>
      <c r="E40" s="160">
        <v>10</v>
      </c>
      <c r="F40" s="160">
        <v>419</v>
      </c>
      <c r="G40" s="160">
        <v>994</v>
      </c>
      <c r="H40" s="160">
        <v>575</v>
      </c>
      <c r="I40" s="161" t="s">
        <v>224</v>
      </c>
      <c r="J40" s="162"/>
    </row>
    <row r="41" spans="1:10" ht="11.25" customHeight="1">
      <c r="A41" s="109" t="s">
        <v>225</v>
      </c>
      <c r="B41" s="109"/>
      <c r="C41" s="160">
        <v>1420</v>
      </c>
      <c r="D41" s="160">
        <v>34</v>
      </c>
      <c r="E41" s="160">
        <v>10</v>
      </c>
      <c r="F41" s="160">
        <v>646</v>
      </c>
      <c r="G41" s="160">
        <v>948</v>
      </c>
      <c r="H41" s="160">
        <v>302</v>
      </c>
      <c r="I41" s="161" t="s">
        <v>226</v>
      </c>
      <c r="J41" s="162"/>
    </row>
    <row r="42" spans="1:10" ht="11.25" customHeight="1">
      <c r="A42" s="109" t="s">
        <v>227</v>
      </c>
      <c r="B42" s="109"/>
      <c r="C42" s="160">
        <v>726</v>
      </c>
      <c r="D42" s="160">
        <v>9</v>
      </c>
      <c r="E42" s="160">
        <v>6</v>
      </c>
      <c r="F42" s="160">
        <v>495</v>
      </c>
      <c r="G42" s="160">
        <v>826</v>
      </c>
      <c r="H42" s="160">
        <v>331</v>
      </c>
      <c r="I42" s="161" t="s">
        <v>228</v>
      </c>
      <c r="J42" s="162"/>
    </row>
    <row r="43" spans="1:10" ht="7.5" customHeight="1">
      <c r="B43" s="109"/>
      <c r="C43" s="109"/>
      <c r="D43" s="109"/>
      <c r="E43" s="109"/>
      <c r="F43" s="109"/>
      <c r="G43" s="109"/>
      <c r="H43" s="163"/>
      <c r="I43" s="164"/>
      <c r="J43" s="165"/>
    </row>
    <row r="44" spans="1:10" ht="11.25" customHeight="1">
      <c r="A44" s="138" t="s">
        <v>229</v>
      </c>
      <c r="B44" s="138"/>
      <c r="C44" s="138"/>
      <c r="D44" s="138"/>
      <c r="E44" s="138"/>
      <c r="F44" s="138"/>
      <c r="G44" s="138"/>
      <c r="H44" s="138"/>
      <c r="I44" s="138"/>
      <c r="J44" s="138"/>
    </row>
    <row r="45" spans="1:10" ht="6.75" customHeight="1">
      <c r="B45" s="109"/>
      <c r="C45" s="109"/>
      <c r="D45" s="109"/>
      <c r="E45" s="109"/>
      <c r="F45" s="109"/>
      <c r="G45" s="109"/>
      <c r="H45" s="163"/>
      <c r="I45" s="164"/>
      <c r="J45" s="165"/>
    </row>
    <row r="46" spans="1:10" ht="11.25" customHeight="1">
      <c r="A46" s="109" t="s">
        <v>230</v>
      </c>
      <c r="B46" s="109"/>
      <c r="C46" s="160">
        <v>134180</v>
      </c>
      <c r="D46" s="160">
        <v>1630</v>
      </c>
      <c r="E46" s="160">
        <v>1200</v>
      </c>
      <c r="F46" s="160">
        <v>96298</v>
      </c>
      <c r="G46" s="160">
        <v>107223</v>
      </c>
      <c r="H46" s="160">
        <v>10925</v>
      </c>
      <c r="I46" s="166" t="s">
        <v>231</v>
      </c>
      <c r="J46" s="162"/>
    </row>
    <row r="47" spans="1:10" ht="11.25" customHeight="1">
      <c r="A47" s="109" t="s">
        <v>232</v>
      </c>
      <c r="B47" s="109"/>
      <c r="C47" s="160">
        <v>69708</v>
      </c>
      <c r="D47" s="160">
        <v>959</v>
      </c>
      <c r="E47" s="160">
        <v>638</v>
      </c>
      <c r="F47" s="160">
        <v>17473</v>
      </c>
      <c r="G47" s="160">
        <v>49749</v>
      </c>
      <c r="H47" s="160">
        <v>32276</v>
      </c>
      <c r="I47" s="161" t="s">
        <v>233</v>
      </c>
      <c r="J47" s="162"/>
    </row>
    <row r="48" spans="1:10" ht="11.25" customHeight="1">
      <c r="A48" s="109" t="s">
        <v>234</v>
      </c>
      <c r="B48" s="109"/>
      <c r="C48" s="160">
        <v>40297</v>
      </c>
      <c r="D48" s="160">
        <v>1409</v>
      </c>
      <c r="E48" s="160">
        <v>1081</v>
      </c>
      <c r="F48" s="160">
        <v>23920</v>
      </c>
      <c r="G48" s="160">
        <v>30075</v>
      </c>
      <c r="H48" s="160">
        <v>6155</v>
      </c>
      <c r="I48" s="161" t="s">
        <v>235</v>
      </c>
      <c r="J48" s="162"/>
    </row>
    <row r="49" spans="1:10" ht="11.25" customHeight="1">
      <c r="A49" s="109" t="s">
        <v>236</v>
      </c>
      <c r="B49" s="109"/>
      <c r="C49" s="160">
        <v>29866</v>
      </c>
      <c r="D49" s="160">
        <v>758</v>
      </c>
      <c r="E49" s="160">
        <v>440</v>
      </c>
      <c r="F49" s="160">
        <v>18515</v>
      </c>
      <c r="G49" s="160">
        <v>26421</v>
      </c>
      <c r="H49" s="160">
        <v>7906</v>
      </c>
      <c r="I49" s="161" t="s">
        <v>237</v>
      </c>
      <c r="J49" s="162"/>
    </row>
    <row r="50" spans="1:10" ht="11.25" customHeight="1">
      <c r="A50" s="109" t="s">
        <v>238</v>
      </c>
      <c r="B50" s="109"/>
      <c r="C50" s="160">
        <v>3535</v>
      </c>
      <c r="D50" s="160">
        <v>199</v>
      </c>
      <c r="E50" s="160">
        <v>99</v>
      </c>
      <c r="F50" s="160">
        <v>1999</v>
      </c>
      <c r="G50" s="160">
        <v>3769</v>
      </c>
      <c r="H50" s="160">
        <v>1770</v>
      </c>
      <c r="I50" s="161" t="s">
        <v>239</v>
      </c>
      <c r="J50" s="162"/>
    </row>
    <row r="51" spans="1:10" ht="11.25" customHeight="1">
      <c r="A51" s="167" t="s">
        <v>240</v>
      </c>
      <c r="B51" s="167"/>
      <c r="C51" s="168">
        <v>6248</v>
      </c>
      <c r="D51" s="168">
        <v>118</v>
      </c>
      <c r="E51" s="168">
        <v>229</v>
      </c>
      <c r="F51" s="168">
        <v>3431</v>
      </c>
      <c r="G51" s="168">
        <v>8742</v>
      </c>
      <c r="H51" s="168">
        <v>5311</v>
      </c>
      <c r="I51" s="169" t="s">
        <v>241</v>
      </c>
      <c r="J51" s="170"/>
    </row>
    <row r="52" spans="1:10" ht="11.25" customHeight="1">
      <c r="B52" s="109"/>
      <c r="E52" s="109"/>
      <c r="F52" s="109"/>
      <c r="G52" s="109"/>
      <c r="H52" s="163"/>
      <c r="I52" s="161"/>
      <c r="J52" s="165"/>
    </row>
    <row r="53" spans="1:10" ht="11.25" customHeight="1">
      <c r="A53" s="171" t="str">
        <f>"1."</f>
        <v>1.</v>
      </c>
      <c r="B53" s="109" t="s">
        <v>242</v>
      </c>
      <c r="E53" s="109"/>
      <c r="F53" s="109"/>
      <c r="G53" s="109"/>
      <c r="H53" s="163"/>
      <c r="I53" s="161"/>
      <c r="J53" s="165"/>
    </row>
    <row r="54" spans="1:10" ht="11.25" customHeight="1">
      <c r="B54" s="109"/>
      <c r="E54" s="109"/>
      <c r="F54" s="109"/>
      <c r="G54" s="109"/>
      <c r="H54" s="163"/>
      <c r="I54" s="161"/>
      <c r="J54" s="165"/>
    </row>
    <row r="55" spans="1:10" ht="11.25" customHeight="1">
      <c r="A55" s="25" t="s">
        <v>243</v>
      </c>
      <c r="C55" s="109"/>
      <c r="E55" s="109"/>
      <c r="F55" s="109"/>
      <c r="G55" s="109"/>
      <c r="H55" s="163"/>
      <c r="I55" s="161"/>
      <c r="J55" s="165"/>
    </row>
    <row r="56" spans="1:10" ht="11.25" customHeight="1">
      <c r="B56" s="109"/>
      <c r="E56" s="109"/>
      <c r="F56" s="109"/>
      <c r="G56" s="109"/>
      <c r="H56" s="163"/>
      <c r="I56" s="161"/>
      <c r="J56" s="165"/>
    </row>
    <row r="57" spans="1:10" ht="11.25" customHeight="1">
      <c r="A57" s="115" t="s">
        <v>156</v>
      </c>
      <c r="C57" s="109"/>
      <c r="D57" s="109"/>
      <c r="E57" s="109"/>
      <c r="F57" s="109"/>
      <c r="G57" s="109"/>
      <c r="H57" s="163"/>
      <c r="I57" s="161"/>
      <c r="J57" s="165"/>
    </row>
    <row r="58" spans="1:10" ht="11.25" customHeight="1">
      <c r="I58" s="161"/>
    </row>
    <row r="59" spans="1:10" ht="11.25" customHeight="1">
      <c r="I59" s="161"/>
    </row>
    <row r="60" spans="1:10" ht="11.25" customHeight="1">
      <c r="I60" s="161"/>
    </row>
    <row r="61" spans="1:10" ht="11.25" customHeight="1">
      <c r="I61" s="161"/>
    </row>
    <row r="62" spans="1:10" ht="11.25" customHeight="1">
      <c r="I62" s="161"/>
    </row>
    <row r="63" spans="1:10">
      <c r="I63" s="161"/>
    </row>
    <row r="64" spans="1:10">
      <c r="I64" s="161"/>
    </row>
    <row r="65" spans="9:9">
      <c r="I65" s="161"/>
    </row>
    <row r="66" spans="9:9">
      <c r="I66" s="161"/>
    </row>
    <row r="67" spans="9:9">
      <c r="I67" s="161"/>
    </row>
    <row r="68" spans="9:9">
      <c r="I68" s="161"/>
    </row>
    <row r="69" spans="9:9">
      <c r="I69" s="161"/>
    </row>
    <row r="70" spans="9:9">
      <c r="I70" s="161"/>
    </row>
    <row r="71" spans="9:9">
      <c r="I71" s="161"/>
    </row>
    <row r="72" spans="9:9">
      <c r="I72" s="161"/>
    </row>
    <row r="73" spans="9:9">
      <c r="I73" s="161"/>
    </row>
    <row r="74" spans="9:9">
      <c r="I74" s="161"/>
    </row>
    <row r="75" spans="9:9">
      <c r="I75" s="161"/>
    </row>
    <row r="76" spans="9:9">
      <c r="I76" s="161"/>
    </row>
    <row r="77" spans="9:9">
      <c r="I77" s="161"/>
    </row>
  </sheetData>
  <mergeCells count="3">
    <mergeCell ref="I7:J7"/>
    <mergeCell ref="A11:J11"/>
    <mergeCell ref="A44:J44"/>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haredContentType xmlns="Microsoft.SharePoint.Taxonomy.ContentTypeSync" SourceId="ada8392b-dc98-451e-8434-fd5d9b2c1940" ContentTypeId="0x0101005C1F0E1F7D76D944AAE852963BF785A3" PreviousValue="false" LastSyncTimeStamp="2022-04-27T00:46:00.963Z"/>
</file>

<file path=customXml/item3.xml><?xml version="1.0" encoding="utf-8"?>
<ct:contentTypeSchema xmlns:ct="http://schemas.microsoft.com/office/2006/metadata/contentType" xmlns:ma="http://schemas.microsoft.com/office/2006/metadata/properties/metaAttributes" ct:_="" ma:_="" ma:contentTypeName="Stats NZ Document" ma:contentTypeID="0x0101005C1F0E1F7D76D944AAE852963BF785A30054EF6807C1F1DA4090AFA33FFEE8F5B1" ma:contentTypeVersion="12" ma:contentTypeDescription="" ma:contentTypeScope="" ma:versionID="95b783ef41b7c95afc390c0f524780aa">
  <xsd:schema xmlns:xsd="http://www.w3.org/2001/XMLSchema" xmlns:xs="http://www.w3.org/2001/XMLSchema" xmlns:p="http://schemas.microsoft.com/office/2006/metadata/properties" xmlns:ns2="5f3e49f9-63b2-4bbe-8408-c4b58cb2712b" xmlns:ns3="4d5aeaa5-10c6-4b46-b472-171b603d6bc4" targetNamespace="http://schemas.microsoft.com/office/2006/metadata/properties" ma:root="true" ma:fieldsID="a16126ec2fd33b7051fcb1b61604dee9" ns2:_="" ns3:_="">
    <xsd:import namespace="5f3e49f9-63b2-4bbe-8408-c4b58cb2712b"/>
    <xsd:import namespace="4d5aeaa5-10c6-4b46-b472-171b603d6bc4"/>
    <xsd:element name="properties">
      <xsd:complexType>
        <xsd:sequence>
          <xsd:element name="documentManagement">
            <xsd:complexType>
              <xsd:all>
                <xsd:element ref="ns2:Activity_x0020_Status_x0020__x0028_F_x0029_" minOccurs="0"/>
                <xsd:element ref="ns2:Last_x0020_Edited_x0020_By_x0020__x0028_F_x0029_" minOccurs="0"/>
                <xsd:element ref="ns2:Relates_x0020_to_x0020__x0028_F_x0029_12" minOccurs="0"/>
                <xsd:element ref="ns2:Archive_x0020_Access_x0020_level_x0020__x0028_F_x0029_" minOccurs="0"/>
                <xsd:element ref="ns2:hc1a1a3ab2ae420fb2e3cb6a43fb3060" minOccurs="0"/>
                <xsd:element ref="ns2:id100c0c3eec40d4ac767d9dfa41607b" minOccurs="0"/>
                <xsd:element ref="ns2:TaxCatchAll" minOccurs="0"/>
                <xsd:element ref="ns2:TaxCatchAllLabel" minOccurs="0"/>
                <xsd:element ref="ns2:ka1980c8309e4dfba9b4151987bcda67" minOccurs="0"/>
                <xsd:element ref="ns3:TEST_x0020_ONL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f3e49f9-63b2-4bbe-8408-c4b58cb2712b" elementFormDefault="qualified">
    <xsd:import namespace="http://schemas.microsoft.com/office/2006/documentManagement/types"/>
    <xsd:import namespace="http://schemas.microsoft.com/office/infopath/2007/PartnerControls"/>
    <xsd:element name="Activity_x0020_Status_x0020__x0028_F_x0029_" ma:index="2" nillable="true" ma:displayName="Activity Status (F)" ma:default="Active" ma:format="Dropdown" ma:internalName="Activity_x0020_Status_x0020__x0028_F_x0029_" ma:readOnly="false">
      <xsd:simpleType>
        <xsd:restriction base="dms:Choice">
          <xsd:enumeration value="Active"/>
          <xsd:enumeration value="Inactive"/>
        </xsd:restriction>
      </xsd:simpleType>
    </xsd:element>
    <xsd:element name="Last_x0020_Edited_x0020_By_x0020__x0028_F_x0029_" ma:index="6" nillable="true" ma:displayName="Last Edited By (F)" ma:list="UserInfo" ma:SharePointGroup="0" ma:internalName="Last_x0020_Edited_x0020_By_x0020__x0028_F_x0029_"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elates_x0020_to_x0020__x0028_F_x0029_12" ma:index="7" nillable="true" ma:displayName="Relates to (F)" ma:internalName="Relates_x0020_to_x0020__x0028_F_x0029_12" ma:readOnly="false">
      <xsd:simpleType>
        <xsd:restriction base="dms:Text">
          <xsd:maxLength value="255"/>
        </xsd:restriction>
      </xsd:simpleType>
    </xsd:element>
    <xsd:element name="Archive_x0020_Access_x0020_level_x0020__x0028_F_x0029_" ma:index="8" nillable="true" ma:displayName="Archive Access level (F)" ma:format="Dropdown" ma:internalName="Archive_x0020_Access_x0020_level_x0020__x0028_F_x0029_" ma:readOnly="false">
      <xsd:simpleType>
        <xsd:restriction base="dms:Choice">
          <xsd:enumeration value="Open"/>
          <xsd:enumeration value="Restricted"/>
        </xsd:restriction>
      </xsd:simpleType>
    </xsd:element>
    <xsd:element name="hc1a1a3ab2ae420fb2e3cb6a43fb3060" ma:index="10" nillable="true" ma:displayName="Function (F)_0" ma:hidden="true" ma:internalName="hc1a1a3ab2ae420fb2e3cb6a43fb3060" ma:readOnly="false">
      <xsd:simpleType>
        <xsd:restriction base="dms:Note"/>
      </xsd:simpleType>
    </xsd:element>
    <xsd:element name="id100c0c3eec40d4ac767d9dfa41607b" ma:index="11" nillable="true" ma:displayName="Activity (F)_0" ma:hidden="true" ma:internalName="id100c0c3eec40d4ac767d9dfa41607b" ma:readOnly="false">
      <xsd:simpleType>
        <xsd:restriction base="dms:Note"/>
      </xsd:simpleType>
    </xsd:element>
    <xsd:element name="TaxCatchAll" ma:index="12" nillable="true" ma:displayName="Taxonomy Catch All Column" ma:hidden="true" ma:list="{29347b52-944f-4c25-9df2-d19e0eab6dfc}" ma:internalName="TaxCatchAll" ma:readOnly="false" ma:showField="CatchAllData" ma:web="4d5aeaa5-10c6-4b46-b472-171b603d6bc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29347b52-944f-4c25-9df2-d19e0eab6dfc}" ma:internalName="TaxCatchAllLabel" ma:readOnly="false" ma:showField="CatchAllDataLabel" ma:web="4d5aeaa5-10c6-4b46-b472-171b603d6bc4">
      <xsd:complexType>
        <xsd:complexContent>
          <xsd:extension base="dms:MultiChoiceLookup">
            <xsd:sequence>
              <xsd:element name="Value" type="dms:Lookup" maxOccurs="unbounded" minOccurs="0" nillable="true"/>
            </xsd:sequence>
          </xsd:extension>
        </xsd:complexContent>
      </xsd:complexType>
    </xsd:element>
    <xsd:element name="ka1980c8309e4dfba9b4151987bcda67" ma:index="17" nillable="true" ma:displayName="Protective Marking (F)_0" ma:hidden="true" ma:internalName="ka1980c8309e4dfba9b4151987bcda67" ma:readOnly="fals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d5aeaa5-10c6-4b46-b472-171b603d6bc4" elementFormDefault="qualified">
    <xsd:import namespace="http://schemas.microsoft.com/office/2006/documentManagement/types"/>
    <xsd:import namespace="http://schemas.microsoft.com/office/infopath/2007/PartnerControls"/>
    <xsd:element name="TEST_x0020_ONLY" ma:index="20" nillable="true" ma:displayName="TEST ONLY" ma:internalName="TEST_x0020_ONLY"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TaxCatchAll xmlns="5f3e49f9-63b2-4bbe-8408-c4b58cb2712b">
      <Value>3</Value>
      <Value>2</Value>
      <Value>1</Value>
    </TaxCatchAll>
    <TaxCatchAllLabel xmlns="5f3e49f9-63b2-4bbe-8408-c4b58cb2712b" xsi:nil="true"/>
    <ka1980c8309e4dfba9b4151987bcda67 xmlns="5f3e49f9-63b2-4bbe-8408-c4b58cb2712b">Unclassified|e358a964-c2cf-4fbc-b0d6-6d6f8b9fb44c</ka1980c8309e4dfba9b4151987bcda67>
    <Archive_x0020_Access_x0020_level_x0020__x0028_F_x0029_ xmlns="5f3e49f9-63b2-4bbe-8408-c4b58cb2712b" xsi:nil="true"/>
    <Last_x0020_Edited_x0020_By_x0020__x0028_F_x0029_ xmlns="5f3e49f9-63b2-4bbe-8408-c4b58cb2712b">
      <UserInfo>
        <DisplayName/>
        <AccountId xsi:nil="true"/>
        <AccountType/>
      </UserInfo>
    </Last_x0020_Edited_x0020_By_x0020__x0028_F_x0029_>
    <Relates_x0020_to_x0020__x0028_F_x0029_12 xmlns="5f3e49f9-63b2-4bbe-8408-c4b58cb2712b" xsi:nil="true"/>
    <id100c0c3eec40d4ac767d9dfa41607b xmlns="5f3e49f9-63b2-4bbe-8408-c4b58cb2712b">Statistical Dissemination|9bab31ad-7584-49a1-a4fc-061fd380e4f6</id100c0c3eec40d4ac767d9dfa41607b>
    <TEST_x0020_ONLY xmlns="4d5aeaa5-10c6-4b46-b472-171b603d6bc4" xsi:nil="true"/>
    <hc1a1a3ab2ae420fb2e3cb6a43fb3060 xmlns="5f3e49f9-63b2-4bbe-8408-c4b58cb2712b">Statistical Production|56beeb0d-f7ac-46f4-b55a-2b3f50e9ed92</hc1a1a3ab2ae420fb2e3cb6a43fb3060>
    <Activity_x0020_Status_x0020__x0028_F_x0029_ xmlns="5f3e49f9-63b2-4bbe-8408-c4b58cb2712b">Active</Activity_x0020_Status_x0020__x0028_F_x0029_>
  </documentManagement>
</p:properties>
</file>

<file path=customXml/itemProps1.xml><?xml version="1.0" encoding="utf-8"?>
<ds:datastoreItem xmlns:ds="http://schemas.openxmlformats.org/officeDocument/2006/customXml" ds:itemID="{F272E515-5058-4EF3-B389-5FA9B475182B}"/>
</file>

<file path=customXml/itemProps2.xml><?xml version="1.0" encoding="utf-8"?>
<ds:datastoreItem xmlns:ds="http://schemas.openxmlformats.org/officeDocument/2006/customXml" ds:itemID="{62D5F084-2D65-4877-909F-37CC30E7C3CE}"/>
</file>

<file path=customXml/itemProps3.xml><?xml version="1.0" encoding="utf-8"?>
<ds:datastoreItem xmlns:ds="http://schemas.openxmlformats.org/officeDocument/2006/customXml" ds:itemID="{6E4B0C3A-9139-4FFD-B1CD-BCC916911664}"/>
</file>

<file path=customXml/itemProps4.xml><?xml version="1.0" encoding="utf-8"?>
<ds:datastoreItem xmlns:ds="http://schemas.openxmlformats.org/officeDocument/2006/customXml" ds:itemID="{7B2493E6-7779-4E0A-A951-FDD4D4C213B0}"/>
</file>

<file path=docProps/app.xml><?xml version="1.0" encoding="utf-8"?>
<Properties xmlns="http://schemas.openxmlformats.org/officeDocument/2006/extended-properties" xmlns:vt="http://schemas.openxmlformats.org/officeDocument/2006/docPropsVTypes">
  <Application>Microsoft Excel Online</Application>
  <Manager/>
  <Company>Statistics New Zealand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Statistics NZ</dc:creator>
  <cp:keywords/>
  <dc:description/>
  <cp:lastModifiedBy>Mosiana Ha'unga</cp:lastModifiedBy>
  <cp:revision/>
  <dcterms:created xsi:type="dcterms:W3CDTF">2010-05-06T03:59:49Z</dcterms:created>
  <dcterms:modified xsi:type="dcterms:W3CDTF">2023-12-08T00:56:09Z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0x0101005C1F0E1F7D76D944AAE852963BF785A30054EF6807C1F1DA4090AFA33FFEE8F5B1</vt:lpwstr>
  </property>
  <property fmtid="{D5CDD505-2E9C-101B-9397-08002B2CF9AE}" pid="3" name="MediaServiceImageTags">
    <vt:lpwstr/>
  </property>
  <property fmtid="{D5CDD505-2E9C-101B-9397-08002B2CF9AE}" pid="4" name="Function (F)">
    <vt:lpwstr>2;#Statistical Production|56beeb0d-f7ac-46f4-b55a-2b3f50e9ed92</vt:lpwstr>
  </property>
  <property fmtid="{D5CDD505-2E9C-101B-9397-08002B2CF9AE}" pid="5" name="lcf76f155ced4ddcb4097134ff3c332f">
    <vt:lpwstr/>
  </property>
  <property fmtid="{D5CDD505-2E9C-101B-9397-08002B2CF9AE}" pid="6" name="n80b7e3aec83466ab6b8b24620259cd2">
    <vt:lpwstr/>
  </property>
  <property fmtid="{D5CDD505-2E9C-101B-9397-08002B2CF9AE}" pid="7" name="Activity (F)">
    <vt:lpwstr>3;#Statistical Dissemination|9bab31ad-7584-49a1-a4fc-061fd380e4f6</vt:lpwstr>
  </property>
  <property fmtid="{D5CDD505-2E9C-101B-9397-08002B2CF9AE}" pid="8" name="DocType">
    <vt:lpwstr/>
  </property>
  <property fmtid="{D5CDD505-2E9C-101B-9397-08002B2CF9AE}" pid="9" name="nfc08e88b9a44e9a91d481bca3eba5a6">
    <vt:lpwstr/>
  </property>
  <property fmtid="{D5CDD505-2E9C-101B-9397-08002B2CF9AE}" pid="10" name="NZGovtAgency_x0020_F">
    <vt:lpwstr/>
  </property>
  <property fmtid="{D5CDD505-2E9C-101B-9397-08002B2CF9AE}" pid="11" name="Protective Marking (F)">
    <vt:lpwstr>1;#Unclassified|e358a964-c2cf-4fbc-b0d6-6d6f8b9fb44c</vt:lpwstr>
  </property>
  <property fmtid="{D5CDD505-2E9C-101B-9397-08002B2CF9AE}" pid="12" name="NZGovtAgency F">
    <vt:lpwstr/>
  </property>
</Properties>
</file>