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7.xml" ContentType="application/vnd.openxmlformats-officedocument.drawingml.chartshapes+xml"/>
  <Override PartName="/xl/drawings/drawing1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9.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0.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3.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4.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7.xml" ContentType="application/vnd.openxmlformats-officedocument.drawingml.chartshap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8.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31.xml" ContentType="application/vnd.openxmlformats-officedocument.drawingml.chartshapes+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2.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35.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36.xml" ContentType="application/vnd.openxmlformats-officedocument.drawingml.chartshapes+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9.xml" ContentType="application/vnd.openxmlformats-officedocument.drawingml.chartshapes+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40.xml" ContentType="application/vnd.openxmlformats-officedocument.drawingml.chartshapes+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41.xml" ContentType="application/vnd.openxmlformats-officedocument.drawingml.chartshapes+xml"/>
  <Override PartName="/xl/drawings/drawing42.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43.xml" ContentType="application/vnd.openxmlformats-officedocument.drawingml.chartshapes+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44.xml" ContentType="application/vnd.openxmlformats-officedocument.drawingml.chartshapes+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45.xml" ContentType="application/vnd.openxmlformats-officedocument.drawingml.chartshapes+xml"/>
  <Override PartName="/xl/drawings/drawing46.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47.xml" ContentType="application/vnd.openxmlformats-officedocument.drawingml.chartshapes+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48.xml" ContentType="application/vnd.openxmlformats-officedocument.drawingml.chartshapes+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49.xml" ContentType="application/vnd.openxmlformats-officedocument.drawingml.chartshapes+xml"/>
  <Override PartName="/xl/drawings/drawing5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51.xml" ContentType="application/vnd.openxmlformats-officedocument.drawingml.chartshapes+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52.xml" ContentType="application/vnd.openxmlformats-officedocument.drawingml.chartshapes+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53.xml" ContentType="application/vnd.openxmlformats-officedocument.drawingml.chartshapes+xml"/>
  <Override PartName="/xl/drawings/drawing54.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55.xml" ContentType="application/vnd.openxmlformats-officedocument.drawingml.chartshapes+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56.xml" ContentType="application/vnd.openxmlformats-officedocument.drawingml.chartshapes+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57.xml" ContentType="application/vnd.openxmlformats-officedocument.drawingml.chartshapes+xml"/>
  <Override PartName="/xl/drawings/drawing58.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59.xml" ContentType="application/vnd.openxmlformats-officedocument.drawingml.chartshapes+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60.xml" ContentType="application/vnd.openxmlformats-officedocument.drawingml.chartshapes+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61.xml" ContentType="application/vnd.openxmlformats-officedocument.drawingml.chartshapes+xml"/>
  <Override PartName="/xl/drawings/drawing62.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63.xml" ContentType="application/vnd.openxmlformats-officedocument.drawingml.chartshapes+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64.xml" ContentType="application/vnd.openxmlformats-officedocument.drawingml.chartshapes+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65.xml" ContentType="application/vnd.openxmlformats-officedocument.drawingml.chartshapes+xml"/>
  <Override PartName="/xl/drawings/drawing66.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67.xml" ContentType="application/vnd.openxmlformats-officedocument.drawingml.chartshapes+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68.xml" ContentType="application/vnd.openxmlformats-officedocument.drawingml.chartshapes+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69.xml" ContentType="application/vnd.openxmlformats-officedocument.drawingml.chartshapes+xml"/>
  <Override PartName="/xl/drawings/drawing70.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71.xml" ContentType="application/vnd.openxmlformats-officedocument.drawingml.chartshapes+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2.xml" ContentType="application/vnd.openxmlformats-officedocument.drawingml.chartshapes+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73.xml" ContentType="application/vnd.openxmlformats-officedocument.drawingml.chartshapes+xml"/>
  <Override PartName="/xl/drawings/drawing74.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75.xml" ContentType="application/vnd.openxmlformats-officedocument.drawingml.chartshapes+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76.xml" ContentType="application/vnd.openxmlformats-officedocument.drawingml.chartshapes+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77.xml" ContentType="application/vnd.openxmlformats-officedocument.drawingml.chartshapes+xml"/>
  <Override PartName="/xl/drawings/drawing7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79.xml" ContentType="application/vnd.openxmlformats-officedocument.drawingml.chartshapes+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80.xml" ContentType="application/vnd.openxmlformats-officedocument.drawingml.chartshapes+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81.xml" ContentType="application/vnd.openxmlformats-officedocument.drawingml.chartshapes+xml"/>
  <Override PartName="/xl/drawings/drawing82.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83.xml" ContentType="application/vnd.openxmlformats-officedocument.drawingml.chartshapes+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drawings/drawing84.xml" ContentType="application/vnd.openxmlformats-officedocument.drawingml.chartshapes+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85.xml" ContentType="application/vnd.openxmlformats-officedocument.drawingml.chartshapes+xml"/>
  <Override PartName="/xl/drawings/drawing86.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drawings/drawing87.xml" ContentType="application/vnd.openxmlformats-officedocument.drawingml.chartshapes+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88.xml" ContentType="application/vnd.openxmlformats-officedocument.drawingml.chartshapes+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drawings/drawing89.xml" ContentType="application/vnd.openxmlformats-officedocument.drawingml.chartshapes+xml"/>
  <Override PartName="/xl/drawings/drawing90.xml" ContentType="application/vnd.openxmlformats-officedocument.drawing+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91.xml" ContentType="application/vnd.openxmlformats-officedocument.drawingml.chartshapes+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92.xml" ContentType="application/vnd.openxmlformats-officedocument.drawingml.chartshapes+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93.xml" ContentType="application/vnd.openxmlformats-officedocument.drawingml.chartshapes+xml"/>
  <Override PartName="/xl/drawings/drawing94.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drawings/drawing95.xml" ContentType="application/vnd.openxmlformats-officedocument.drawingml.chartshapes+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96.xml" ContentType="application/vnd.openxmlformats-officedocument.drawingml.chartshapes+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97.xml" ContentType="application/vnd.openxmlformats-officedocument.drawingml.chartshapes+xml"/>
  <Override PartName="/xl/drawings/drawing98.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99.xml" ContentType="application/vnd.openxmlformats-officedocument.drawingml.chartshapes+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drawings/drawing100.xml" ContentType="application/vnd.openxmlformats-officedocument.drawingml.chartshapes+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101.xml" ContentType="application/vnd.openxmlformats-officedocument.drawingml.chartshapes+xml"/>
  <Override PartName="/xl/drawings/drawing102.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03.xml" ContentType="application/vnd.openxmlformats-officedocument.drawingml.chartshapes+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104.xml" ContentType="application/vnd.openxmlformats-officedocument.drawingml.chartshapes+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drawings/drawing105.xml" ContentType="application/vnd.openxmlformats-officedocument.drawingml.chartshapes+xml"/>
  <Override PartName="/xl/drawings/drawing106.xml" ContentType="application/vnd.openxmlformats-officedocument.drawing+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drawings/drawing107.xml" ContentType="application/vnd.openxmlformats-officedocument.drawingml.chartshapes+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drawings/drawing108.xml" ContentType="application/vnd.openxmlformats-officedocument.drawingml.chartshapes+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109.xml" ContentType="application/vnd.openxmlformats-officedocument.drawingml.chartshapes+xml"/>
  <Override PartName="/xl/drawings/drawing110.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111.xml" ContentType="application/vnd.openxmlformats-officedocument.drawingml.chartshapes+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drawings/drawing112.xml" ContentType="application/vnd.openxmlformats-officedocument.drawingml.chartshapes+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13.xml" ContentType="application/vnd.openxmlformats-officedocument.drawingml.chartshapes+xml"/>
  <Override PartName="/xl/drawings/drawing114.xml" ContentType="application/vnd.openxmlformats-officedocument.drawing+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115.xml" ContentType="application/vnd.openxmlformats-officedocument.drawingml.chartshapes+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drawings/drawing116.xml" ContentType="application/vnd.openxmlformats-officedocument.drawingml.chartshapes+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117.xml" ContentType="application/vnd.openxmlformats-officedocument.drawingml.chartshapes+xml"/>
  <Override PartName="/xl/drawings/drawing118.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drawings/drawing119.xml" ContentType="application/vnd.openxmlformats-officedocument.drawingml.chartshapes+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20.xml" ContentType="application/vnd.openxmlformats-officedocument.drawingml.chartshapes+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21.xml" ContentType="application/vnd.openxmlformats-officedocument.drawingml.chartshapes+xml"/>
  <Override PartName="/xl/drawings/drawing122.xml" ContentType="application/vnd.openxmlformats-officedocument.drawing+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123.xml" ContentType="application/vnd.openxmlformats-officedocument.drawingml.chartshapes+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124.xml" ContentType="application/vnd.openxmlformats-officedocument.drawingml.chartshapes+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125.xml" ContentType="application/vnd.openxmlformats-officedocument.drawingml.chartshapes+xml"/>
  <Override PartName="/xl/drawings/drawing126.xml" ContentType="application/vnd.openxmlformats-officedocument.drawing+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127.xml" ContentType="application/vnd.openxmlformats-officedocument.drawingml.chartshapes+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128.xml" ContentType="application/vnd.openxmlformats-officedocument.drawingml.chartshapes+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129.xml" ContentType="application/vnd.openxmlformats-officedocument.drawingml.chartshapes+xml"/>
  <Override PartName="/xl/drawings/drawing130.xml" ContentType="application/vnd.openxmlformats-officedocument.drawing+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131.xml" ContentType="application/vnd.openxmlformats-officedocument.drawingml.chartshapes+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drawings/drawing132.xml" ContentType="application/vnd.openxmlformats-officedocument.drawingml.chartshapes+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drawings/drawing133.xml" ContentType="application/vnd.openxmlformats-officedocument.drawingml.chartshapes+xml"/>
  <Override PartName="/xl/drawings/drawing134.xml" ContentType="application/vnd.openxmlformats-officedocument.drawing+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drawings/drawing135.xml" ContentType="application/vnd.openxmlformats-officedocument.drawingml.chartshapes+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136.xml" ContentType="application/vnd.openxmlformats-officedocument.drawingml.chartshapes+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137.xml" ContentType="application/vnd.openxmlformats-officedocument.drawingml.chartshapes+xml"/>
  <Override PartName="/xl/drawings/drawing138.xml" ContentType="application/vnd.openxmlformats-officedocument.drawing+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drawings/drawing139.xml" ContentType="application/vnd.openxmlformats-officedocument.drawingml.chartshapes+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drawings/drawing140.xml" ContentType="application/vnd.openxmlformats-officedocument.drawingml.chartshapes+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141.xml" ContentType="application/vnd.openxmlformats-officedocument.drawingml.chartshapes+xml"/>
  <Override PartName="/xl/drawings/drawing142.xml" ContentType="application/vnd.openxmlformats-officedocument.drawing+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drawings/drawing143.xml" ContentType="application/vnd.openxmlformats-officedocument.drawingml.chartshapes+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drawings/drawing144.xml" ContentType="application/vnd.openxmlformats-officedocument.drawingml.chartshapes+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145.xml" ContentType="application/vnd.openxmlformats-officedocument.drawingml.chartshapes+xml"/>
  <Override PartName="/xl/drawings/drawing146.xml" ContentType="application/vnd.openxmlformats-officedocument.drawing+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drawings/drawing147.xml" ContentType="application/vnd.openxmlformats-officedocument.drawingml.chartshapes+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drawings/drawing148.xml" ContentType="application/vnd.openxmlformats-officedocument.drawingml.chartshapes+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drawings/drawing149.xml" ContentType="application/vnd.openxmlformats-officedocument.drawingml.chartshapes+xml"/>
  <Override PartName="/xl/drawings/drawing150.xml" ContentType="application/vnd.openxmlformats-officedocument.drawing+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drawings/drawing151.xml" ContentType="application/vnd.openxmlformats-officedocument.drawingml.chartshapes+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drawings/drawing152.xml" ContentType="application/vnd.openxmlformats-officedocument.drawingml.chartshapes+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drawings/drawing153.xml" ContentType="application/vnd.openxmlformats-officedocument.drawingml.chartshapes+xml"/>
  <Override PartName="/xl/drawings/drawing154.xml" ContentType="application/vnd.openxmlformats-officedocument.drawing+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drawings/drawing155.xml" ContentType="application/vnd.openxmlformats-officedocument.drawingml.chartshapes+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drawings/drawing156.xml" ContentType="application/vnd.openxmlformats-officedocument.drawingml.chartshapes+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157.xml" ContentType="application/vnd.openxmlformats-officedocument.drawingml.chartshapes+xml"/>
  <Override PartName="/xl/drawings/drawing158.xml" ContentType="application/vnd.openxmlformats-officedocument.drawing+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drawings/drawing159.xml" ContentType="application/vnd.openxmlformats-officedocument.drawingml.chartshapes+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drawings/drawing160.xml" ContentType="application/vnd.openxmlformats-officedocument.drawingml.chartshapes+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drawings/drawing161.xml" ContentType="application/vnd.openxmlformats-officedocument.drawingml.chartshapes+xml"/>
  <Override PartName="/xl/drawings/drawing162.xml" ContentType="application/vnd.openxmlformats-officedocument.drawing+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drawings/drawing163.xml" ContentType="application/vnd.openxmlformats-officedocument.drawingml.chartshapes+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drawings/drawing164.xml" ContentType="application/vnd.openxmlformats-officedocument.drawingml.chartshapes+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drawings/drawing165.xml" ContentType="application/vnd.openxmlformats-officedocument.drawingml.chartshapes+xml"/>
  <Override PartName="/xl/drawings/drawing166.xml" ContentType="application/vnd.openxmlformats-officedocument.drawing+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drawings/drawing167.xml" ContentType="application/vnd.openxmlformats-officedocument.drawingml.chartshapes+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drawings/drawing168.xml" ContentType="application/vnd.openxmlformats-officedocument.drawingml.chartshapes+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drawings/drawing169.xml" ContentType="application/vnd.openxmlformats-officedocument.drawingml.chartshapes+xml"/>
  <Override PartName="/xl/drawings/drawing170.xml" ContentType="application/vnd.openxmlformats-officedocument.drawing+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drawings/drawing171.xml" ContentType="application/vnd.openxmlformats-officedocument.drawingml.chartshapes+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drawings/drawing172.xml" ContentType="application/vnd.openxmlformats-officedocument.drawingml.chartshapes+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173.xml" ContentType="application/vnd.openxmlformats-officedocument.drawingml.chartshapes+xml"/>
  <Override PartName="/xl/drawings/drawing174.xml" ContentType="application/vnd.openxmlformats-officedocument.drawing+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drawings/drawing175.xml" ContentType="application/vnd.openxmlformats-officedocument.drawingml.chartshapes+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drawings/drawing176.xml" ContentType="application/vnd.openxmlformats-officedocument.drawingml.chartshapes+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drawings/drawing177.xml" ContentType="application/vnd.openxmlformats-officedocument.drawingml.chartshapes+xml"/>
  <Override PartName="/xl/drawings/drawing178.xml" ContentType="application/vnd.openxmlformats-officedocument.drawing+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drawings/drawing179.xml" ContentType="application/vnd.openxmlformats-officedocument.drawingml.chartshapes+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drawings/drawing180.xml" ContentType="application/vnd.openxmlformats-officedocument.drawingml.chartshapes+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drawings/drawing181.xml" ContentType="application/vnd.openxmlformats-officedocument.drawingml.chartshapes+xml"/>
  <Override PartName="/xl/drawings/drawing182.xml" ContentType="application/vnd.openxmlformats-officedocument.drawing+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drawings/drawing183.xml" ContentType="application/vnd.openxmlformats-officedocument.drawingml.chartshapes+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drawings/drawing184.xml" ContentType="application/vnd.openxmlformats-officedocument.drawingml.chartshapes+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drawings/drawing185.xml" ContentType="application/vnd.openxmlformats-officedocument.drawingml.chartshapes+xml"/>
  <Override PartName="/xl/drawings/drawing186.xml" ContentType="application/vnd.openxmlformats-officedocument.drawing+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drawings/drawing187.xml" ContentType="application/vnd.openxmlformats-officedocument.drawingml.chartshapes+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drawings/drawing188.xml" ContentType="application/vnd.openxmlformats-officedocument.drawingml.chartshapes+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189.xml" ContentType="application/vnd.openxmlformats-officedocument.drawingml.chartshapes+xml"/>
  <Override PartName="/xl/drawings/drawing190.xml" ContentType="application/vnd.openxmlformats-officedocument.drawing+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drawings/drawing191.xml" ContentType="application/vnd.openxmlformats-officedocument.drawingml.chartshapes+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drawings/drawing192.xml" ContentType="application/vnd.openxmlformats-officedocument.drawingml.chartshapes+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drawings/drawing193.xml" ContentType="application/vnd.openxmlformats-officedocument.drawingml.chartshapes+xml"/>
  <Override PartName="/xl/drawings/drawing194.xml" ContentType="application/vnd.openxmlformats-officedocument.drawing+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drawings/drawing195.xml" ContentType="application/vnd.openxmlformats-officedocument.drawingml.chartshapes+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drawings/drawing196.xml" ContentType="application/vnd.openxmlformats-officedocument.drawingml.chartshapes+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drawings/drawing19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mc:AlternateContent xmlns:mc="http://schemas.openxmlformats.org/markup-compatibility/2006">
    <mc:Choice Requires="x15">
      <x15ac:absPath xmlns:x15ac="http://schemas.microsoft.com/office/spreadsheetml/2010/11/ac" url="https://statsnewzealand.sharepoint.com/sites/KOHINGA-PUBLISHINGPRIVATE/JobsRestricted/International travel/International travel December 2023/"/>
    </mc:Choice>
  </mc:AlternateContent>
  <xr:revisionPtr revIDLastSave="0" documentId="13_ncr:1_{A30CB343-151C-4CE2-8E40-AC6F293B459D}" xr6:coauthVersionLast="47" xr6:coauthVersionMax="47" xr10:uidLastSave="{00000000-0000-0000-0000-000000000000}"/>
  <bookViews>
    <workbookView xWindow="5310" yWindow="-16320" windowWidth="29040" windowHeight="15840" tabRatio="677" firstSheet="4" activeTab="5" xr2:uid="{00000000-000D-0000-FFFF-FFFF00000000}"/>
  </bookViews>
  <sheets>
    <sheet name="Cover" sheetId="83" r:id="rId1"/>
    <sheet name="Information" sheetId="67" r:id="rId2"/>
    <sheet name="Preface &amp; glossary" sheetId="63" r:id="rId3"/>
    <sheet name="Notes" sheetId="61" r:id="rId4"/>
    <sheet name="Related links" sheetId="84" r:id="rId5"/>
    <sheet name="Contents" sheetId="60" r:id="rId6"/>
    <sheet name="Contents (cont.)" sheetId="82" r:id="rId7"/>
    <sheet name="Tables 1&amp;2" sheetId="8" r:id="rId8"/>
    <sheet name="Table 3" sheetId="6" r:id="rId9"/>
    <sheet name="Table 4" sheetId="4" r:id="rId10"/>
    <sheet name="Table 5" sheetId="9" r:id="rId11"/>
    <sheet name="Table 6" sheetId="10" r:id="rId12"/>
    <sheet name="Table 7" sheetId="13" r:id="rId13"/>
    <sheet name="Table 8" sheetId="14" r:id="rId14"/>
    <sheet name="Table 9" sheetId="15" r:id="rId15"/>
    <sheet name="Table 10" sheetId="17" r:id="rId16"/>
    <sheet name="Table 11" sheetId="18" r:id="rId17"/>
    <sheet name="Table 12" sheetId="19" r:id="rId18"/>
    <sheet name="Table 13" sheetId="20" r:id="rId19"/>
    <sheet name="Table 14" sheetId="21" r:id="rId20"/>
    <sheet name="Table 15" sheetId="22" r:id="rId21"/>
    <sheet name="Table 16" sheetId="23" r:id="rId22"/>
    <sheet name="Table 17" sheetId="24" r:id="rId23"/>
    <sheet name="Table 18" sheetId="25" r:id="rId24"/>
    <sheet name="Table 19" sheetId="68" r:id="rId25"/>
    <sheet name="Table 20" sheetId="69" r:id="rId26"/>
    <sheet name="Table 21" sheetId="26" r:id="rId27"/>
    <sheet name="Table 22" sheetId="27" r:id="rId28"/>
    <sheet name="Table 23" sheetId="28" r:id="rId29"/>
    <sheet name="Table 24" sheetId="29" r:id="rId30"/>
    <sheet name="Table 25" sheetId="81" r:id="rId31"/>
    <sheet name="Table 26" sheetId="80" r:id="rId32"/>
    <sheet name="Table 27" sheetId="79" r:id="rId33"/>
    <sheet name="Table 28" sheetId="78" r:id="rId34"/>
    <sheet name="Table 29" sheetId="77" r:id="rId35"/>
    <sheet name="Table 30" sheetId="76" r:id="rId36"/>
    <sheet name="Table 31" sheetId="30" r:id="rId37"/>
    <sheet name="Table 32" sheetId="31" r:id="rId38"/>
    <sheet name="Table 33" sheetId="32" r:id="rId39"/>
    <sheet name="Table 34" sheetId="33" r:id="rId40"/>
    <sheet name="Table 35" sheetId="34" r:id="rId41"/>
    <sheet name="Table 36" sheetId="35" r:id="rId42"/>
    <sheet name="Table 37" sheetId="36" r:id="rId43"/>
    <sheet name="Table 38" sheetId="37" r:id="rId44"/>
    <sheet name="Table 39" sheetId="42" r:id="rId45"/>
    <sheet name="Table 40" sheetId="43" r:id="rId46"/>
    <sheet name="Table 41" sheetId="38" r:id="rId47"/>
    <sheet name="Table 42" sheetId="39" r:id="rId48"/>
    <sheet name="Table 43" sheetId="75" r:id="rId49"/>
    <sheet name="Table 44" sheetId="74" r:id="rId50"/>
    <sheet name="Table 45" sheetId="73" r:id="rId51"/>
    <sheet name="Table 46" sheetId="72" r:id="rId52"/>
    <sheet name="Table 47" sheetId="40" r:id="rId53"/>
    <sheet name="Table 48" sheetId="41" r:id="rId54"/>
    <sheet name="Table 49" sheetId="44" r:id="rId55"/>
    <sheet name="Table 50" sheetId="45" r:id="rId56"/>
    <sheet name="Table 51" sheetId="46" r:id="rId57"/>
    <sheet name="Table 52" sheetId="47" r:id="rId58"/>
    <sheet name="Table 53" sheetId="48" r:id="rId59"/>
    <sheet name="Table 54" sheetId="49" r:id="rId60"/>
    <sheet name="Table 55" sheetId="71" r:id="rId61"/>
    <sheet name="Table 56" sheetId="70" r:id="rId62"/>
    <sheet name="Table 57" sheetId="50" r:id="rId63"/>
    <sheet name="Table 58" sheetId="51" r:id="rId64"/>
    <sheet name="Table 59" sheetId="52" r:id="rId65"/>
    <sheet name="Table 60" sheetId="53" r:id="rId66"/>
    <sheet name="Table 61" sheetId="54" r:id="rId67"/>
    <sheet name="Table 62" sheetId="55" r:id="rId68"/>
    <sheet name="Table 63" sheetId="56" r:id="rId69"/>
    <sheet name="Table 64" sheetId="57" r:id="rId7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 i="6" l="1"/>
  <c r="A53" i="4"/>
  <c r="A66" i="9"/>
</calcChain>
</file>

<file path=xl/sharedStrings.xml><?xml version="1.0" encoding="utf-8"?>
<sst xmlns="http://schemas.openxmlformats.org/spreadsheetml/2006/main" count="4568" uniqueCount="1855">
  <si>
    <t>Crown copyright ©</t>
  </si>
  <si>
    <t>See Copyright and terms of use for our copyright, attribution, and liability statements.</t>
  </si>
  <si>
    <t>Citation</t>
  </si>
  <si>
    <r>
      <t xml:space="preserve">Stats NZ (2024). </t>
    </r>
    <r>
      <rPr>
        <i/>
        <sz val="9"/>
        <color theme="1"/>
        <rFont val="Arial Mäori"/>
        <family val="2"/>
      </rPr>
      <t xml:space="preserve">International visitor arrivals to New Zealand: December 2023. </t>
    </r>
  </si>
  <si>
    <t>Retrieved from www.stats.govt.nz</t>
  </si>
  <si>
    <t>ISSN 1179-7703 (online)</t>
  </si>
  <si>
    <t>Published in February 2024 by</t>
  </si>
  <si>
    <t>Stats NZ Tatauranga Aotearoa</t>
  </si>
  <si>
    <t>Wellington, New Zealand</t>
  </si>
  <si>
    <t>Contact</t>
  </si>
  <si>
    <t>Stats NZ Information Centre: info@stats.govt.nz</t>
  </si>
  <si>
    <t>Phone toll-free 0508 525 525</t>
  </si>
  <si>
    <t>Phone international +64 4 931 4610</t>
  </si>
  <si>
    <t>www.stats.govt.nz</t>
  </si>
  <si>
    <t>Preface</t>
  </si>
  <si>
    <r>
      <rPr>
        <i/>
        <sz val="10"/>
        <color theme="1"/>
        <rFont val="Arial Mäori"/>
        <family val="2"/>
      </rPr>
      <t>International visitor arrivals to New Zealand</t>
    </r>
    <r>
      <rPr>
        <sz val="10"/>
        <color theme="1"/>
        <rFont val="Arial Mäori"/>
        <family val="2"/>
      </rPr>
      <t xml:space="preserve"> is produced by Stats NZ and sponsored by </t>
    </r>
  </si>
  <si>
    <t xml:space="preserve">Tourism New Zealand. It is a monthly report that includes detailed tables and graphs of monthly </t>
  </si>
  <si>
    <t>and annual data showing the number and characteristics of visitor arrivals. Most of the data is</t>
  </si>
  <si>
    <t>presented by country, for a selection of major source countries of visitors to New Zealand.</t>
  </si>
  <si>
    <t>Visitor arrival data comes from Stats NZ's International Travel and Migration dataset. This dataset</t>
  </si>
  <si>
    <t xml:space="preserve">is derived from border crossing information from Customs (passport data), arrival cards, and </t>
  </si>
  <si>
    <t xml:space="preserve">departure cards (before November 2018). </t>
  </si>
  <si>
    <t>This report contains statistics on short-term overseas visitor arrivals, defined as overseas residents</t>
  </si>
  <si>
    <t xml:space="preserve">arriving in New Zealand for a stay of less than 12 months. </t>
  </si>
  <si>
    <t>Glossary</t>
  </si>
  <si>
    <r>
      <rPr>
        <b/>
        <sz val="10"/>
        <color indexed="8"/>
        <rFont val="Arial Mäori"/>
        <family val="2"/>
      </rPr>
      <t>Visitor arrivals:</t>
    </r>
    <r>
      <rPr>
        <sz val="10"/>
        <color indexed="8"/>
        <rFont val="Arial Mäori"/>
        <family val="2"/>
      </rPr>
      <t xml:space="preserve"> overseas residents arriving in New Zealand for a stay of less than 12 months. </t>
    </r>
  </si>
  <si>
    <r>
      <rPr>
        <b/>
        <sz val="10"/>
        <color indexed="8"/>
        <rFont val="Arial Mäori"/>
        <family val="2"/>
      </rPr>
      <t>Country of residence:</t>
    </r>
    <r>
      <rPr>
        <sz val="10"/>
        <color theme="1"/>
        <rFont val="Arial Mäori"/>
        <family val="2"/>
      </rPr>
      <t xml:space="preserve"> the country where the person last resided for 12 months or more before visiting </t>
    </r>
  </si>
  <si>
    <t>New Zealand.</t>
  </si>
  <si>
    <r>
      <rPr>
        <b/>
        <sz val="10"/>
        <color indexed="8"/>
        <rFont val="Arial Mäori"/>
        <family val="2"/>
      </rPr>
      <t xml:space="preserve">New Zealand port: </t>
    </r>
    <r>
      <rPr>
        <sz val="10"/>
        <color indexed="8"/>
        <rFont val="Arial Mäori"/>
        <family val="2"/>
      </rPr>
      <t>the New Zealand port where a passenger was processed by Customs. People may clear Customs at one port after arriving on an international flight into another port, if connections between international terminals are available.</t>
    </r>
  </si>
  <si>
    <r>
      <rPr>
        <b/>
        <sz val="10"/>
        <color indexed="8"/>
        <rFont val="Arial Mäori"/>
        <family val="2"/>
      </rPr>
      <t>Travel purpose:</t>
    </r>
    <r>
      <rPr>
        <sz val="10"/>
        <color indexed="8"/>
        <rFont val="Arial Mäori"/>
        <family val="2"/>
      </rPr>
      <t xml:space="preserve"> the reason for the visit as indicated on the arrival card.</t>
    </r>
  </si>
  <si>
    <r>
      <rPr>
        <b/>
        <sz val="10"/>
        <color indexed="8"/>
        <rFont val="Arial Mäori"/>
        <family val="2"/>
      </rPr>
      <t xml:space="preserve">Closest port of flight: </t>
    </r>
    <r>
      <rPr>
        <sz val="10"/>
        <color indexed="8"/>
        <rFont val="Arial Mäori"/>
        <family val="2"/>
      </rPr>
      <t>the last overseas airport of the passenger's flight before arriving into New Zealand. This may not be the person's port of origin, as they may have boarded the aircraft at an earlier port, or come from another port on a connecting flight.</t>
    </r>
  </si>
  <si>
    <r>
      <rPr>
        <b/>
        <sz val="10"/>
        <color indexed="8"/>
        <rFont val="Arial Mäori"/>
        <family val="2"/>
      </rPr>
      <t>Length of stay:</t>
    </r>
    <r>
      <rPr>
        <sz val="10"/>
        <color indexed="8"/>
        <rFont val="Arial Mäori"/>
        <family val="2"/>
      </rPr>
      <t xml:space="preserve"> the length of stay in New Zealand.
Before November 2018, length of stay in New Zealand was captured from intentions on the arrival card; visitors who departed before processing of their month of arrival was completed had their length of stay recalculated based on their actual stay. From November 2018, all visitors have their length of stay calculated based on their actual stay.</t>
    </r>
  </si>
  <si>
    <r>
      <rPr>
        <b/>
        <sz val="10"/>
        <color indexed="8"/>
        <rFont val="Arial Mäori"/>
        <family val="2"/>
      </rPr>
      <t>Citizenship:</t>
    </r>
    <r>
      <rPr>
        <sz val="10"/>
        <color indexed="8"/>
        <rFont val="Arial Mäori"/>
        <family val="2"/>
      </rPr>
      <t xml:space="preserve"> the country of issue of a passenger's passport. </t>
    </r>
  </si>
  <si>
    <r>
      <t xml:space="preserve">State/province of residence: </t>
    </r>
    <r>
      <rPr>
        <sz val="10"/>
        <color indexed="8"/>
        <rFont val="Arial Mäori"/>
        <family val="2"/>
      </rPr>
      <t>the subnational area of residence as indicated on the arrival card. This data is only captured for visitors from selected countries.</t>
    </r>
  </si>
  <si>
    <t>Notes</t>
  </si>
  <si>
    <t>International travel and migration data</t>
  </si>
  <si>
    <t xml:space="preserve">Visitor arrival data comes from Stats NZ's International Travel and Migration dataset. This dataset is derived from border crossing information from Customs (passport data), arrival cards, and departure cards (before November 2018). </t>
  </si>
  <si>
    <t xml:space="preserve">Stats NZ processes all arrival cards, and departure cards (before November 2018), and assigns a passenger type to each. These passenger types are short-term overseas visitor, short-term New Zealand-resident traveller, and permanent and long-term migrant. This report contains statistics on short-term overseas visitor arrivals, defined as overseas residents arriving in New Zealand for a stay of less than 12 months. </t>
  </si>
  <si>
    <t>Information derived from arrival cards, and departure cards (before November 2018), including passenger type, is captured automatically for nine out of 10 records by Stats NZ's imaging system.</t>
  </si>
  <si>
    <t>The statistics in this report are based on final counts. They relate to the number of passenger movements, rather than to the number of people – that is, the multiple movements of individual people during a given reference period are each counted separately.</t>
  </si>
  <si>
    <t>Sampling error</t>
  </si>
  <si>
    <t>Before November 2018, visitor arrival totals published in this report are actual counts. However, all other figures are derived from only a sample of arrivals, and may contain sampling error. Caution should be used when interpreting small numbers where sampling error may exist.</t>
  </si>
  <si>
    <t>Imputation of 'country of residence' for visitor arrivals who have not stated a response on their arrival card, began in August 2016. Some of the increase in travel from a country could be due to this improved methodology, rather than an actual increase in arrivals from that country.</t>
  </si>
  <si>
    <t>From November 2018, the only records derived from a sample are those which contain the overseas state variable. All other variables use actual counts.</t>
  </si>
  <si>
    <t>Selection of data published in this report</t>
  </si>
  <si>
    <t>Because of sampling error, as well as the size limitations of the tables, categories within some variables have only been included if they meet certain limits. The rules for inclusion depend on the variable.</t>
  </si>
  <si>
    <t>In the key characteristics tables for each country, the restrictions are:</t>
  </si>
  <si>
    <r>
      <t>Purpose:</t>
    </r>
    <r>
      <rPr>
        <sz val="10"/>
        <color indexed="8"/>
        <rFont val="Arial Mäori"/>
        <family val="2"/>
      </rPr>
      <t xml:space="preserve"> Five categories (holiday, visiting friends &amp; relatives, business, education, and conferences &amp; conventions) are always shown, so the travel purpose graph is consistent between countries. The 'other' and 'not stated' categories are not shown.</t>
    </r>
  </si>
  <si>
    <r>
      <rPr>
        <b/>
        <sz val="10"/>
        <color indexed="8"/>
        <rFont val="Arial Mäori"/>
        <family val="2"/>
      </rPr>
      <t xml:space="preserve">New Zealand port: </t>
    </r>
    <r>
      <rPr>
        <sz val="10"/>
        <color indexed="8"/>
        <rFont val="Arial Mäori"/>
        <family val="2"/>
      </rPr>
      <t xml:space="preserve">There must be 500 or more arrivals in the most recent time period, or an average of 500 or more over the last two periods. A minimum of one NZ port must be included, with a maximum of eight NZ ports. </t>
    </r>
  </si>
  <si>
    <r>
      <rPr>
        <b/>
        <sz val="10"/>
        <color indexed="8"/>
        <rFont val="Arial Mäori"/>
        <family val="2"/>
      </rPr>
      <t>Closest port of flight:</t>
    </r>
    <r>
      <rPr>
        <sz val="10"/>
        <color indexed="8"/>
        <rFont val="Arial Mäori"/>
        <family val="2"/>
      </rPr>
      <t xml:space="preserve"> There must be 500 or more arrivals in the most recent time period, or an average of 500 or more over the last two periods. A minimum of one overseas port must be included, with a maximum of 10 overseas ports. </t>
    </r>
  </si>
  <si>
    <r>
      <t xml:space="preserve">Citizenship:  </t>
    </r>
    <r>
      <rPr>
        <sz val="10"/>
        <color indexed="8"/>
        <rFont val="Arial Mäori"/>
        <family val="2"/>
      </rPr>
      <t xml:space="preserve">There must be 500 or more arrivals in the most recent time period, or an average of 500 or more over the last two periods. A minimum of one citizenship must be included, with a maximum of four citizenships. </t>
    </r>
  </si>
  <si>
    <r>
      <t>State/province:</t>
    </r>
    <r>
      <rPr>
        <sz val="10"/>
        <color indexed="8"/>
        <rFont val="Arial Mäori"/>
        <family val="2"/>
      </rPr>
      <t xml:space="preserve"> There must be 500 or more arrivals from that province in the most recent time period, or an average of 500 or more over the last two periods. At least three states/provinces must be included for each country, as well as the 'not stated' category. The not stated category is included because of a high rate of non-response to this question from some countries.</t>
    </r>
  </si>
  <si>
    <t>Related links</t>
  </si>
  <si>
    <r>
      <t>International travel</t>
    </r>
    <r>
      <rPr>
        <b/>
        <sz val="10"/>
        <color rgb="FF000000"/>
        <rFont val="Arial Mäori"/>
        <family val="2"/>
      </rPr>
      <t xml:space="preserve"> and </t>
    </r>
    <r>
      <rPr>
        <b/>
        <i/>
        <sz val="10"/>
        <color rgb="FF000000"/>
        <rFont val="Arial Mäori"/>
        <family val="2"/>
      </rPr>
      <t>International migration</t>
    </r>
    <r>
      <rPr>
        <b/>
        <sz val="10"/>
        <color rgb="FF000000"/>
        <rFont val="Arial Mäori"/>
        <family val="2"/>
      </rPr>
      <t xml:space="preserve"> information releases: monthly</t>
    </r>
  </si>
  <si>
    <t>https://www.stats.govt.nz/information-releases</t>
  </si>
  <si>
    <t>The monthly first release of final international travel and international migration data. Tables are accompanied by commentary and a media release highlighting key data.</t>
  </si>
  <si>
    <t>Provisional international travel statistics: weekly</t>
  </si>
  <si>
    <t>https://www.stats.govt.nz/indicators/international-travel-provisional</t>
  </si>
  <si>
    <t>Provisional statistics on total visitor arrivals, and visitor arrivals from major source countries, are released on a weekly basis. Figures are normally released after 2pm on a Wednesday.</t>
  </si>
  <si>
    <t>Infoshare</t>
  </si>
  <si>
    <t>http://infoshare.stats.govt.nz/</t>
  </si>
  <si>
    <t>Stats NZ's free online database contains a large number of international travel and migration tables, which can be customised by the user. Nearly all data in this report, plus much more, is available in Infoshare. International travel and migration tables can be found under the 'Tourism' subject category.</t>
  </si>
  <si>
    <t>International visitor arrivals to New Zealand: December 2023</t>
  </si>
  <si>
    <t>Contents</t>
  </si>
  <si>
    <t>Page</t>
  </si>
  <si>
    <t>Preface &amp; glossary</t>
  </si>
  <si>
    <t>List of tables</t>
  </si>
  <si>
    <t>Monthly visitor arrivals</t>
  </si>
  <si>
    <t>Annual visitor arrivals</t>
  </si>
  <si>
    <t>Country of residence of visitors, December month 2019–23</t>
  </si>
  <si>
    <t>Country of residence of visitors, Year ended December 2019–23</t>
  </si>
  <si>
    <t>Key characteristics of visitors, December month 2019–23</t>
  </si>
  <si>
    <t>Key characteristics of visitors, Year ended December 2019–23</t>
  </si>
  <si>
    <t>Key characteristics of visitors from Australia, December month 2019–23</t>
  </si>
  <si>
    <t>Key characteristics of visitors from Australia, Year ended December 2019–23</t>
  </si>
  <si>
    <t>State of residence of visitors from Australia, December month 2019–23</t>
  </si>
  <si>
    <t>State of residence of visitors from Australia, Year ended December 2019–23</t>
  </si>
  <si>
    <t>Key characteristics of visitors from New South Wales, December month 2019–23</t>
  </si>
  <si>
    <t>Key characteristics of visitors from New South Wales, Year ended December 2019–23</t>
  </si>
  <si>
    <t>Key characteristics of visitors from Queensland, December month 2019–23</t>
  </si>
  <si>
    <t>Key characteristics of visitors from Queensland, Year ended December 2019–23</t>
  </si>
  <si>
    <t>Key characteristics of visitors from Victoria, December month 2019–23</t>
  </si>
  <si>
    <t>Key characteristics of visitors from Victoria, Year ended December 2019–23</t>
  </si>
  <si>
    <t>Key characteristics of visitors from Western Australia, December month 2019–23</t>
  </si>
  <si>
    <t>Key characteristics of visitors from Western Australia, Year ended December 2019–23</t>
  </si>
  <si>
    <t>Key characteristics of visitors from South Australia, December month 2019–23</t>
  </si>
  <si>
    <t>Key characteristics of visitors from South Australia, Year ended December 2019–23</t>
  </si>
  <si>
    <t>Key characteristics of visitors from the People's Republic of China, December month 2019–23</t>
  </si>
  <si>
    <t>Key characteristics of visitors from the People's Republic of China, Year ended December 2019–23</t>
  </si>
  <si>
    <t>Province of residence of visitors from the People's Republic of China, December month 2019–23</t>
  </si>
  <si>
    <t>Province of residence of visitors from the People's Republic of China, Year ended December 2019–23</t>
  </si>
  <si>
    <t>Key characteristics of visitors from Shanghai, December month 2019–23</t>
  </si>
  <si>
    <t>Key characteristics of visitors from Shanghai, Year ended December 2019–23</t>
  </si>
  <si>
    <t>Key characteristics of visitors from Guangdong, December month 2019–23</t>
  </si>
  <si>
    <t>Key characteristics of visitors from Guangdong, Year ended December 2019–23</t>
  </si>
  <si>
    <t>Key characteristics of visitors from Beijing, December month 2019–23</t>
  </si>
  <si>
    <t>Key characteristics of visitors from Beijing, Year ended December 2019–23</t>
  </si>
  <si>
    <t>Key characteristics of visitors from Japan, December month 2019–23</t>
  </si>
  <si>
    <t>Key characteristics of visitors from Japan, Year ended December 2019–23</t>
  </si>
  <si>
    <t>Prefecture of residence of visitors from Japan, December month 2019–23</t>
  </si>
  <si>
    <t>Prefecture of residence of visitors from Japan, Year ended December 2019–23</t>
  </si>
  <si>
    <t>Key characteristics of visitors from the Republic of Korea, December month 2019–23</t>
  </si>
  <si>
    <t>Key characteristics of visitors from the Republic of Korea, Year ended December 2019–23</t>
  </si>
  <si>
    <t>Key characteristics of visitors from Singapore, December month 2019–23</t>
  </si>
  <si>
    <t>Key characteristics of visitors from Singapore, Year ended December 2019–23</t>
  </si>
  <si>
    <t>Key characteristics of visitors from India, December month 2019–23</t>
  </si>
  <si>
    <t>Key characteristics of visitors from India, Year ended December 2019–23</t>
  </si>
  <si>
    <t>Key characteristics of visitors from Hong Kong, December month 2019–23</t>
  </si>
  <si>
    <t>Key characteristics of visitors from Hong Kong, Year ended December 2019–23</t>
  </si>
  <si>
    <t>Key characteristics of visitors from Malaysia, December month 2019–23</t>
  </si>
  <si>
    <t>Key characteristics of visitors from Malaysia, Year ended December 2019–23</t>
  </si>
  <si>
    <t>Key characteristics of visitors from Taiwan, December month 2019–23</t>
  </si>
  <si>
    <t>Key characteristics of visitors from Taiwan, Year ended December 2019–23</t>
  </si>
  <si>
    <t>Key characteristics of visitors from Thailand, December month 2019–23</t>
  </si>
  <si>
    <t>Key characteristics of visitors from Thailand, Year ended December 2019–23</t>
  </si>
  <si>
    <t>International visitor arrivals to New Zealand</t>
  </si>
  <si>
    <t>List of tables (cont.)</t>
  </si>
  <si>
    <t>Key characteristics of visitors from the United Kingdom, December month 2019–23</t>
  </si>
  <si>
    <t>Key characteristics of visitors from the United Kingdom, Year ended December 2019–23</t>
  </si>
  <si>
    <t>Country of residence of visitors from the United Kingdom, December month 2019–23</t>
  </si>
  <si>
    <t>Country of residence of visitors from the United Kingdom, Year ended December 2019–23</t>
  </si>
  <si>
    <t>Key characteristics of visitors from Germany, December month 2019–23</t>
  </si>
  <si>
    <t>Key characteristics of visitors from Germany, Year ended December 2019–23</t>
  </si>
  <si>
    <t>Key characteristics of visitors from France, December month 2019–23</t>
  </si>
  <si>
    <t>Key characteristics of visitors from France, Year ended December 2019–23</t>
  </si>
  <si>
    <t>Key characteristics of visitors from the United States of America, December month 2019–23</t>
  </si>
  <si>
    <t>Key characteristics of visitors from the United States of America, Year ended December 2019–23</t>
  </si>
  <si>
    <t>State of residence of visitors from the United States of America, December month 2019–23</t>
  </si>
  <si>
    <t>State of residence of visitors from the United States of America, Year ended December 2019–23</t>
  </si>
  <si>
    <t>Key characteristics of visitors from Canada, December month 2019–23</t>
  </si>
  <si>
    <t>Key characteristics of visitors from Canada, Year ended December 2019–23</t>
  </si>
  <si>
    <t>Province of residence of visitors from Canada, December month 2019–23</t>
  </si>
  <si>
    <t>Province of residence of visitors from Canada, Year ended December 2019–23</t>
  </si>
  <si>
    <t>Table 1</t>
  </si>
  <si>
    <t>Month</t>
  </si>
  <si>
    <t>Change 2022</t>
  </si>
  <si>
    <t>2019</t>
  </si>
  <si>
    <t>2020</t>
  </si>
  <si>
    <t>2021</t>
  </si>
  <si>
    <t>2022</t>
  </si>
  <si>
    <t>2023</t>
  </si>
  <si>
    <t>to 2023</t>
  </si>
  <si>
    <t>Number</t>
  </si>
  <si>
    <t>Percent</t>
  </si>
  <si>
    <t>Jan</t>
  </si>
  <si>
    <t>Feb</t>
  </si>
  <si>
    <t>Mar</t>
  </si>
  <si>
    <t>Apr</t>
  </si>
  <si>
    <t>May</t>
  </si>
  <si>
    <t>Jun</t>
  </si>
  <si>
    <t>Jul</t>
  </si>
  <si>
    <t>Aug</t>
  </si>
  <si>
    <t>Sep</t>
  </si>
  <si>
    <t>Oct</t>
  </si>
  <si>
    <t>Nov</t>
  </si>
  <si>
    <t>Dec</t>
  </si>
  <si>
    <t>Source: Stats NZ</t>
  </si>
  <si>
    <t>Table 2</t>
  </si>
  <si>
    <t>Change from previous year</t>
  </si>
  <si>
    <t>Year ended December</t>
  </si>
  <si>
    <t>Table 3</t>
  </si>
  <si>
    <t>Country of residence of visitors</t>
  </si>
  <si>
    <t>December month 2019–23</t>
  </si>
  <si>
    <t>December month</t>
  </si>
  <si>
    <t>Change</t>
  </si>
  <si>
    <t>2022–23</t>
  </si>
  <si>
    <r>
      <t>Total visitor arrivals</t>
    </r>
    <r>
      <rPr>
        <b/>
        <vertAlign val="superscript"/>
        <sz val="8"/>
        <color indexed="8"/>
        <rFont val="Arial Mäori"/>
        <family val="2"/>
      </rPr>
      <t>(1)</t>
    </r>
  </si>
  <si>
    <t>14.8</t>
  </si>
  <si>
    <t>Top 30 countries of residence</t>
  </si>
  <si>
    <t>Australia</t>
  </si>
  <si>
    <t>-4.8</t>
  </si>
  <si>
    <t>United States of America</t>
  </si>
  <si>
    <t>39.1</t>
  </si>
  <si>
    <t>United Kingdom</t>
  </si>
  <si>
    <t>-17.4</t>
  </si>
  <si>
    <t>China, People's Republic of</t>
  </si>
  <si>
    <t>312.5</t>
  </si>
  <si>
    <t>Singapore</t>
  </si>
  <si>
    <t>8.5</t>
  </si>
  <si>
    <t>Germany</t>
  </si>
  <si>
    <t>31.0</t>
  </si>
  <si>
    <t>Korea, Republic of</t>
  </si>
  <si>
    <t>96.6</t>
  </si>
  <si>
    <t>Canada</t>
  </si>
  <si>
    <t>0.6</t>
  </si>
  <si>
    <t>India</t>
  </si>
  <si>
    <t>28.8</t>
  </si>
  <si>
    <t>Fiji</t>
  </si>
  <si>
    <t>52.0</t>
  </si>
  <si>
    <t>Japan</t>
  </si>
  <si>
    <t>88.7</t>
  </si>
  <si>
    <t>Hong Kong (SAR)</t>
  </si>
  <si>
    <t>85.7</t>
  </si>
  <si>
    <t>Tonga</t>
  </si>
  <si>
    <t>48.5</t>
  </si>
  <si>
    <t>Netherlands</t>
  </si>
  <si>
    <t>19.3</t>
  </si>
  <si>
    <t>France</t>
  </si>
  <si>
    <t>26.8</t>
  </si>
  <si>
    <t>Philippines</t>
  </si>
  <si>
    <t>32.6</t>
  </si>
  <si>
    <t>South Africa</t>
  </si>
  <si>
    <t>8.9</t>
  </si>
  <si>
    <t>Switzerland</t>
  </si>
  <si>
    <t>35.0</t>
  </si>
  <si>
    <t>French Polynesia</t>
  </si>
  <si>
    <t>0.9</t>
  </si>
  <si>
    <t>Malaysia</t>
  </si>
  <si>
    <t>41.6</t>
  </si>
  <si>
    <t>Taiwan</t>
  </si>
  <si>
    <t>94.7</t>
  </si>
  <si>
    <t>Samoa</t>
  </si>
  <si>
    <t>12.9</t>
  </si>
  <si>
    <t>Ireland</t>
  </si>
  <si>
    <t>-4.6</t>
  </si>
  <si>
    <t>Indonesia</t>
  </si>
  <si>
    <t>79.4</t>
  </si>
  <si>
    <t>Italy</t>
  </si>
  <si>
    <t>66.6</t>
  </si>
  <si>
    <t>New Caledonia</t>
  </si>
  <si>
    <t>12.5</t>
  </si>
  <si>
    <t>Thailand</t>
  </si>
  <si>
    <t>75.4</t>
  </si>
  <si>
    <t>Sweden</t>
  </si>
  <si>
    <t>3.2</t>
  </si>
  <si>
    <t>Denmark</t>
  </si>
  <si>
    <t>4.6</t>
  </si>
  <si>
    <t>Cook Islands</t>
  </si>
  <si>
    <t>13.3</t>
  </si>
  <si>
    <t>Region of residence</t>
  </si>
  <si>
    <t>Oceania</t>
  </si>
  <si>
    <t>-1.2</t>
  </si>
  <si>
    <t>Asia</t>
  </si>
  <si>
    <t>78.9</t>
  </si>
  <si>
    <t>Europe</t>
  </si>
  <si>
    <t>2.5</t>
  </si>
  <si>
    <t>Americas</t>
  </si>
  <si>
    <t>32.2</t>
  </si>
  <si>
    <t>Africa and the Middle East</t>
  </si>
  <si>
    <t>25.2</t>
  </si>
  <si>
    <t>Not stated</t>
  </si>
  <si>
    <t>33.4</t>
  </si>
  <si>
    <t xml:space="preserve">These totals are actual counts and may differ from the sum of individual figures that are derived from samples. </t>
  </si>
  <si>
    <r>
      <rPr>
        <b/>
        <sz val="8"/>
        <color indexed="8"/>
        <rFont val="Arial Mäori"/>
        <family val="2"/>
      </rPr>
      <t>Note:</t>
    </r>
    <r>
      <rPr>
        <sz val="8"/>
        <color indexed="8"/>
        <rFont val="Arial Mäori"/>
        <family val="2"/>
      </rPr>
      <t xml:space="preserve"> SAR Special Administrative Region</t>
    </r>
  </si>
  <si>
    <t>Table 4</t>
  </si>
  <si>
    <t>Year ended December 2019–23</t>
  </si>
  <si>
    <t>106.2</t>
  </si>
  <si>
    <t>51.7</t>
  </si>
  <si>
    <t>205.9</t>
  </si>
  <si>
    <t>89.9</t>
  </si>
  <si>
    <t>790.1</t>
  </si>
  <si>
    <t>316.1</t>
  </si>
  <si>
    <t>156.1</t>
  </si>
  <si>
    <t>310.1</t>
  </si>
  <si>
    <t>139.3</t>
  </si>
  <si>
    <t>308.2</t>
  </si>
  <si>
    <t>39.7</t>
  </si>
  <si>
    <t>140.8</t>
  </si>
  <si>
    <t>514.5</t>
  </si>
  <si>
    <t>273.9</t>
  </si>
  <si>
    <t>147.0</t>
  </si>
  <si>
    <t>175.8</t>
  </si>
  <si>
    <t>146.8</t>
  </si>
  <si>
    <t>104.7</t>
  </si>
  <si>
    <t>121.1</t>
  </si>
  <si>
    <t>72.2</t>
  </si>
  <si>
    <t>135.6</t>
  </si>
  <si>
    <t>95.4</t>
  </si>
  <si>
    <t>326.7</t>
  </si>
  <si>
    <t>142.1</t>
  </si>
  <si>
    <t>110.2</t>
  </si>
  <si>
    <t>305.0</t>
  </si>
  <si>
    <t>185.3</t>
  </si>
  <si>
    <t>48.7</t>
  </si>
  <si>
    <t>86.1</t>
  </si>
  <si>
    <t>Spain</t>
  </si>
  <si>
    <t>129.1</t>
  </si>
  <si>
    <t>Austria</t>
  </si>
  <si>
    <t>258.1</t>
  </si>
  <si>
    <t>56.4</t>
  </si>
  <si>
    <t>288.6</t>
  </si>
  <si>
    <t>119.8</t>
  </si>
  <si>
    <t>194.2</t>
  </si>
  <si>
    <t>160.9</t>
  </si>
  <si>
    <t>161.9</t>
  </si>
  <si>
    <t xml:space="preserve">Table 5 </t>
  </si>
  <si>
    <t>Key characteristics of visitors</t>
  </si>
  <si>
    <t>Key characteristic</t>
  </si>
  <si>
    <t>Travel purpose</t>
  </si>
  <si>
    <t>Holiday</t>
  </si>
  <si>
    <t>40.0</t>
  </si>
  <si>
    <t>Visiting friends &amp; relatives</t>
  </si>
  <si>
    <t>-6.3</t>
  </si>
  <si>
    <t>Business</t>
  </si>
  <si>
    <t>8.2</t>
  </si>
  <si>
    <t>Education</t>
  </si>
  <si>
    <t>-6.1</t>
  </si>
  <si>
    <t>Conferences &amp; conventions</t>
  </si>
  <si>
    <t>127.6</t>
  </si>
  <si>
    <t xml:space="preserve">Age group (years) </t>
  </si>
  <si>
    <t>Under 15</t>
  </si>
  <si>
    <t>2.1</t>
  </si>
  <si>
    <t>15–24</t>
  </si>
  <si>
    <t>18.1</t>
  </si>
  <si>
    <t>25–34</t>
  </si>
  <si>
    <t>19.0</t>
  </si>
  <si>
    <t>35–44</t>
  </si>
  <si>
    <t>15.3</t>
  </si>
  <si>
    <t>45–54</t>
  </si>
  <si>
    <t>17.5</t>
  </si>
  <si>
    <t>55–64</t>
  </si>
  <si>
    <t>21.2</t>
  </si>
  <si>
    <t>65+</t>
  </si>
  <si>
    <t>10.1</t>
  </si>
  <si>
    <t>Length of stay (days)</t>
  </si>
  <si>
    <t>1–3</t>
  </si>
  <si>
    <t>29.3</t>
  </si>
  <si>
    <t>4–7</t>
  </si>
  <si>
    <t>61.5</t>
  </si>
  <si>
    <t>8–14</t>
  </si>
  <si>
    <t>34.2</t>
  </si>
  <si>
    <t>15–21</t>
  </si>
  <si>
    <t>0.1</t>
  </si>
  <si>
    <t>22 and over</t>
  </si>
  <si>
    <t>-10.3</t>
  </si>
  <si>
    <t>Median</t>
  </si>
  <si>
    <t>New Zealand port</t>
  </si>
  <si>
    <t>Auckland airport</t>
  </si>
  <si>
    <t>15.6</t>
  </si>
  <si>
    <t>Christchurch airport</t>
  </si>
  <si>
    <t>28.0</t>
  </si>
  <si>
    <t>Queenstown airport</t>
  </si>
  <si>
    <t>4.1</t>
  </si>
  <si>
    <t>Wellington airport</t>
  </si>
  <si>
    <t>5.5</t>
  </si>
  <si>
    <t>Seaports</t>
  </si>
  <si>
    <t>-13.4</t>
  </si>
  <si>
    <t>Dunedin airport</t>
  </si>
  <si>
    <t>...</t>
  </si>
  <si>
    <t>Closest port of flight</t>
  </si>
  <si>
    <t>Sydney</t>
  </si>
  <si>
    <t>5.4</t>
  </si>
  <si>
    <t>Melbourne</t>
  </si>
  <si>
    <t>-0.2</t>
  </si>
  <si>
    <t>Brisbane</t>
  </si>
  <si>
    <t>11.5</t>
  </si>
  <si>
    <t>19.9</t>
  </si>
  <si>
    <t>Los Angeles</t>
  </si>
  <si>
    <t>124.6</t>
  </si>
  <si>
    <t>Nadi</t>
  </si>
  <si>
    <t>30.7</t>
  </si>
  <si>
    <t>Coolangatta</t>
  </si>
  <si>
    <t>-6.8</t>
  </si>
  <si>
    <t>San Francisco</t>
  </si>
  <si>
    <t>3.8</t>
  </si>
  <si>
    <t>Hong Kong</t>
  </si>
  <si>
    <t>59.6</t>
  </si>
  <si>
    <t>Shanghai</t>
  </si>
  <si>
    <t>372.6</t>
  </si>
  <si>
    <t>Guangzhou</t>
  </si>
  <si>
    <t>565.2</t>
  </si>
  <si>
    <t>Dubai</t>
  </si>
  <si>
    <t>-16.6</t>
  </si>
  <si>
    <t>Citizenship</t>
  </si>
  <si>
    <t>-2.6</t>
  </si>
  <si>
    <t>New Zealand</t>
  </si>
  <si>
    <t>-10.0</t>
  </si>
  <si>
    <t>40.6</t>
  </si>
  <si>
    <t>-8.7</t>
  </si>
  <si>
    <t>200.8</t>
  </si>
  <si>
    <r>
      <t xml:space="preserve">Symbol: </t>
    </r>
    <r>
      <rPr>
        <sz val="8"/>
        <color rgb="FF000000"/>
        <rFont val="Arial Mäori"/>
        <family val="2"/>
      </rPr>
      <t>… not applicable</t>
    </r>
  </si>
  <si>
    <t>Table 6</t>
  </si>
  <si>
    <t>164.8</t>
  </si>
  <si>
    <t>54.6</t>
  </si>
  <si>
    <t>80.0</t>
  </si>
  <si>
    <t>302.0</t>
  </si>
  <si>
    <t>157.5</t>
  </si>
  <si>
    <t>71.9</t>
  </si>
  <si>
    <t>109.1</t>
  </si>
  <si>
    <t>100.7</t>
  </si>
  <si>
    <t>98.6</t>
  </si>
  <si>
    <t>97.2</t>
  </si>
  <si>
    <t>121.6</t>
  </si>
  <si>
    <t>144.6</t>
  </si>
  <si>
    <t>148.5</t>
  </si>
  <si>
    <t>129.3</t>
  </si>
  <si>
    <t>112.5</t>
  </si>
  <si>
    <t>74.8</t>
  </si>
  <si>
    <t>79.5</t>
  </si>
  <si>
    <t>111.0</t>
  </si>
  <si>
    <t>100.9</t>
  </si>
  <si>
    <t>68.0</t>
  </si>
  <si>
    <t>508.8</t>
  </si>
  <si>
    <t>Hamilton airport</t>
  </si>
  <si>
    <t>Rotorua airport</t>
  </si>
  <si>
    <t>81.5</t>
  </si>
  <si>
    <t>87.9</t>
  </si>
  <si>
    <t>96.5</t>
  </si>
  <si>
    <t>45.1</t>
  </si>
  <si>
    <t>159.9</t>
  </si>
  <si>
    <t>1054.6</t>
  </si>
  <si>
    <t>122.5</t>
  </si>
  <si>
    <t>143.3</t>
  </si>
  <si>
    <t>268.9</t>
  </si>
  <si>
    <t>417.2</t>
  </si>
  <si>
    <t>Seoul</t>
  </si>
  <si>
    <t>193.2</t>
  </si>
  <si>
    <t>69.2</t>
  </si>
  <si>
    <t>24.7</t>
  </si>
  <si>
    <t>220.3</t>
  </si>
  <si>
    <t>531.4</t>
  </si>
  <si>
    <t>1.</t>
  </si>
  <si>
    <t xml:space="preserve">Table 7 </t>
  </si>
  <si>
    <t>Key characteristics of visitors from Australia</t>
  </si>
  <si>
    <t>Total visitor arrivals</t>
  </si>
  <si>
    <t>-1.9</t>
  </si>
  <si>
    <t>-11.0</t>
  </si>
  <si>
    <t>4.4</t>
  </si>
  <si>
    <t>-4.5</t>
  </si>
  <si>
    <t>221.1</t>
  </si>
  <si>
    <t>-13.9</t>
  </si>
  <si>
    <t>-0.8</t>
  </si>
  <si>
    <t>-2.9</t>
  </si>
  <si>
    <t>-3.8</t>
  </si>
  <si>
    <t>-1.3</t>
  </si>
  <si>
    <t>-2.0</t>
  </si>
  <si>
    <t>12.6</t>
  </si>
  <si>
    <t>31.6</t>
  </si>
  <si>
    <t>2.0</t>
  </si>
  <si>
    <t>-22.7</t>
  </si>
  <si>
    <t>-31.5</t>
  </si>
  <si>
    <t>-18.0</t>
  </si>
  <si>
    <t>-3.7</t>
  </si>
  <si>
    <t>-13.7</t>
  </si>
  <si>
    <t>-5.9</t>
  </si>
  <si>
    <t>-4.1</t>
  </si>
  <si>
    <t>-6.9</t>
  </si>
  <si>
    <t>3.9</t>
  </si>
  <si>
    <t>-14.5</t>
  </si>
  <si>
    <t>Perth</t>
  </si>
  <si>
    <t>8.6</t>
  </si>
  <si>
    <t>Adelaide</t>
  </si>
  <si>
    <t>-57.0</t>
  </si>
  <si>
    <t>Hobart</t>
  </si>
  <si>
    <t>-42.7</t>
  </si>
  <si>
    <t>Rarotonga</t>
  </si>
  <si>
    <t>-48.3</t>
  </si>
  <si>
    <t>-5.2</t>
  </si>
  <si>
    <t>-9.7</t>
  </si>
  <si>
    <t>10.0</t>
  </si>
  <si>
    <t>Table 8</t>
  </si>
  <si>
    <t>77.6</t>
  </si>
  <si>
    <t>27.2</t>
  </si>
  <si>
    <t>54.1</t>
  </si>
  <si>
    <t>130.6</t>
  </si>
  <si>
    <t>121.7</t>
  </si>
  <si>
    <t>38.3</t>
  </si>
  <si>
    <t>52.7</t>
  </si>
  <si>
    <t>44.5</t>
  </si>
  <si>
    <t>50.7</t>
  </si>
  <si>
    <t>50.1</t>
  </si>
  <si>
    <t>56.5</t>
  </si>
  <si>
    <t>78.7</t>
  </si>
  <si>
    <t>98.4</t>
  </si>
  <si>
    <t>71.5</t>
  </si>
  <si>
    <t>48.0</t>
  </si>
  <si>
    <t>18.0</t>
  </si>
  <si>
    <t>-0.4</t>
  </si>
  <si>
    <t>64.3</t>
  </si>
  <si>
    <t>57.0</t>
  </si>
  <si>
    <t>45.3</t>
  </si>
  <si>
    <t>10106.8</t>
  </si>
  <si>
    <t>44.9</t>
  </si>
  <si>
    <t>53.2</t>
  </si>
  <si>
    <t>66.0</t>
  </si>
  <si>
    <t>31.5</t>
  </si>
  <si>
    <t>32.7</t>
  </si>
  <si>
    <t>40.1</t>
  </si>
  <si>
    <t>72.1</t>
  </si>
  <si>
    <t>56.7</t>
  </si>
  <si>
    <t>Apia</t>
  </si>
  <si>
    <t>113.6</t>
  </si>
  <si>
    <t>55.6</t>
  </si>
  <si>
    <t>64.0</t>
  </si>
  <si>
    <t>66.5</t>
  </si>
  <si>
    <t>76.1</t>
  </si>
  <si>
    <t>Table 9</t>
  </si>
  <si>
    <t>State of residence of visitors from Australia</t>
  </si>
  <si>
    <t>New South Wales</t>
  </si>
  <si>
    <t>-2.5</t>
  </si>
  <si>
    <t>Queensland</t>
  </si>
  <si>
    <t>Victoria</t>
  </si>
  <si>
    <t>-2.8</t>
  </si>
  <si>
    <t>Western Australia</t>
  </si>
  <si>
    <t>-7.9</t>
  </si>
  <si>
    <t>South Australia</t>
  </si>
  <si>
    <t>-16.4</t>
  </si>
  <si>
    <t>Australian Capital Territory</t>
  </si>
  <si>
    <t>-6.4</t>
  </si>
  <si>
    <t>Tasmania</t>
  </si>
  <si>
    <t>-34.0</t>
  </si>
  <si>
    <t>Northern Territory</t>
  </si>
  <si>
    <t>-19.5</t>
  </si>
  <si>
    <t>-30.1</t>
  </si>
  <si>
    <t>Table 10</t>
  </si>
  <si>
    <t>44.8</t>
  </si>
  <si>
    <t>51.0</t>
  </si>
  <si>
    <t>41.4</t>
  </si>
  <si>
    <t>58.7</t>
  </si>
  <si>
    <t>52.8</t>
  </si>
  <si>
    <t>32.4</t>
  </si>
  <si>
    <t>153.2</t>
  </si>
  <si>
    <t xml:space="preserve">Table 11 </t>
  </si>
  <si>
    <t>Key characteristics of visitors from New South Wales</t>
  </si>
  <si>
    <t>4.7</t>
  </si>
  <si>
    <t>-10.6</t>
  </si>
  <si>
    <t>1.8</t>
  </si>
  <si>
    <t>-25.0</t>
  </si>
  <si>
    <t>166.5</t>
  </si>
  <si>
    <t>-10.9</t>
  </si>
  <si>
    <t>2.3</t>
  </si>
  <si>
    <t>2.4</t>
  </si>
  <si>
    <t>-4.0</t>
  </si>
  <si>
    <t>-1.4</t>
  </si>
  <si>
    <t>11.1</t>
  </si>
  <si>
    <t>36.7</t>
  </si>
  <si>
    <t>-23.7</t>
  </si>
  <si>
    <t>-33.2</t>
  </si>
  <si>
    <t>-19.0</t>
  </si>
  <si>
    <t>-3.0</t>
  </si>
  <si>
    <t>-3.9</t>
  </si>
  <si>
    <t>0.5</t>
  </si>
  <si>
    <t>-0.9</t>
  </si>
  <si>
    <t>-27.6</t>
  </si>
  <si>
    <t>-8.2</t>
  </si>
  <si>
    <t>-9.5</t>
  </si>
  <si>
    <t>-14.0</t>
  </si>
  <si>
    <t>2.7</t>
  </si>
  <si>
    <t>18.6</t>
  </si>
  <si>
    <t>Table 12</t>
  </si>
  <si>
    <t>62.3</t>
  </si>
  <si>
    <t>22.5</t>
  </si>
  <si>
    <t>50.3</t>
  </si>
  <si>
    <t>107.9</t>
  </si>
  <si>
    <t>101.5</t>
  </si>
  <si>
    <t>43.4</t>
  </si>
  <si>
    <t>44.3</t>
  </si>
  <si>
    <t>42.3</t>
  </si>
  <si>
    <t>47.3</t>
  </si>
  <si>
    <t>65.2</t>
  </si>
  <si>
    <t>82.1</t>
  </si>
  <si>
    <t>62.4</t>
  </si>
  <si>
    <t>35.1</t>
  </si>
  <si>
    <t>6.8</t>
  </si>
  <si>
    <t>-12.0</t>
  </si>
  <si>
    <t>-11.6</t>
  </si>
  <si>
    <t>41.7</t>
  </si>
  <si>
    <t>45.5</t>
  </si>
  <si>
    <t>60.8</t>
  </si>
  <si>
    <t>37.2</t>
  </si>
  <si>
    <t>2055.4</t>
  </si>
  <si>
    <t>31.2</t>
  </si>
  <si>
    <t>43.3</t>
  </si>
  <si>
    <t>39.8</t>
  </si>
  <si>
    <t>15.9</t>
  </si>
  <si>
    <t>47.1</t>
  </si>
  <si>
    <t>87.0</t>
  </si>
  <si>
    <t>Papeete</t>
  </si>
  <si>
    <t>140.4</t>
  </si>
  <si>
    <t>53.7</t>
  </si>
  <si>
    <t>9.2</t>
  </si>
  <si>
    <t>63.0</t>
  </si>
  <si>
    <t>77.2</t>
  </si>
  <si>
    <t xml:space="preserve">Table 13 </t>
  </si>
  <si>
    <t>Key characteristics of visitors from Queensland</t>
  </si>
  <si>
    <t>4.2</t>
  </si>
  <si>
    <t>-15.9</t>
  </si>
  <si>
    <t>2.2</t>
  </si>
  <si>
    <t>345.9</t>
  </si>
  <si>
    <t>-16.3</t>
  </si>
  <si>
    <t>8.3</t>
  </si>
  <si>
    <t>8.7</t>
  </si>
  <si>
    <t>-1.5</t>
  </si>
  <si>
    <t>-0.5</t>
  </si>
  <si>
    <t>13.9</t>
  </si>
  <si>
    <t>31.8</t>
  </si>
  <si>
    <t>37.0</t>
  </si>
  <si>
    <t>7.2</t>
  </si>
  <si>
    <t>-15.3</t>
  </si>
  <si>
    <t>-27.7</t>
  </si>
  <si>
    <t>-17.0</t>
  </si>
  <si>
    <t>9.3</t>
  </si>
  <si>
    <t>-17.5</t>
  </si>
  <si>
    <t>11.9</t>
  </si>
  <si>
    <t>9.1</t>
  </si>
  <si>
    <t>-14.6</t>
  </si>
  <si>
    <t>-21.5</t>
  </si>
  <si>
    <t>-32.6</t>
  </si>
  <si>
    <t>Table 14</t>
  </si>
  <si>
    <t>64.1</t>
  </si>
  <si>
    <t>191.9</t>
  </si>
  <si>
    <t>129.8</t>
  </si>
  <si>
    <t>38.2</t>
  </si>
  <si>
    <t>49.4</t>
  </si>
  <si>
    <t>46.8</t>
  </si>
  <si>
    <t>56.3</t>
  </si>
  <si>
    <t>50.4</t>
  </si>
  <si>
    <t>52.4</t>
  </si>
  <si>
    <t>65.9</t>
  </si>
  <si>
    <t>120.9</t>
  </si>
  <si>
    <t>73.7</t>
  </si>
  <si>
    <t>52.6</t>
  </si>
  <si>
    <t>61.8</t>
  </si>
  <si>
    <t>45.8</t>
  </si>
  <si>
    <t>65.7</t>
  </si>
  <si>
    <t>29.6</t>
  </si>
  <si>
    <t>84.5</t>
  </si>
  <si>
    <t>102.6</t>
  </si>
  <si>
    <t>Cairns</t>
  </si>
  <si>
    <t>51.2</t>
  </si>
  <si>
    <t>Honolulu</t>
  </si>
  <si>
    <t>239.5</t>
  </si>
  <si>
    <t>44.2</t>
  </si>
  <si>
    <t>63.5</t>
  </si>
  <si>
    <t>79.6</t>
  </si>
  <si>
    <t>86.3</t>
  </si>
  <si>
    <t xml:space="preserve">Table 15 </t>
  </si>
  <si>
    <t>Key characteristics of visitors from Victoria</t>
  </si>
  <si>
    <t>-46.2</t>
  </si>
  <si>
    <t>197.7</t>
  </si>
  <si>
    <t>-19.1</t>
  </si>
  <si>
    <t>3.5</t>
  </si>
  <si>
    <t>1.4</t>
  </si>
  <si>
    <t>0.2</t>
  </si>
  <si>
    <t>12.1</t>
  </si>
  <si>
    <t>6.1</t>
  </si>
  <si>
    <t>32.5</t>
  </si>
  <si>
    <t>8.1</t>
  </si>
  <si>
    <t>-21.3</t>
  </si>
  <si>
    <t>-37.2</t>
  </si>
  <si>
    <t>-19.8</t>
  </si>
  <si>
    <t>0.4</t>
  </si>
  <si>
    <t>-9.1</t>
  </si>
  <si>
    <t>-10.8</t>
  </si>
  <si>
    <t>4.9</t>
  </si>
  <si>
    <t>-1.0</t>
  </si>
  <si>
    <t>-2.1</t>
  </si>
  <si>
    <t>Table 16</t>
  </si>
  <si>
    <t>69.4</t>
  </si>
  <si>
    <t>22.4</t>
  </si>
  <si>
    <t>46.1</t>
  </si>
  <si>
    <t>130.4</t>
  </si>
  <si>
    <t>25.9</t>
  </si>
  <si>
    <t>35.8</t>
  </si>
  <si>
    <t>45.7</t>
  </si>
  <si>
    <t>46.5</t>
  </si>
  <si>
    <t>56.2</t>
  </si>
  <si>
    <t>75.0</t>
  </si>
  <si>
    <t>94.0</t>
  </si>
  <si>
    <t>-18.7</t>
  </si>
  <si>
    <t>-14.1</t>
  </si>
  <si>
    <t>56.1</t>
  </si>
  <si>
    <t>34.4</t>
  </si>
  <si>
    <t>45.4</t>
  </si>
  <si>
    <t>0.3</t>
  </si>
  <si>
    <t>79.0</t>
  </si>
  <si>
    <t>81.8</t>
  </si>
  <si>
    <t>191.1</t>
  </si>
  <si>
    <t>314.9</t>
  </si>
  <si>
    <t>-4.4</t>
  </si>
  <si>
    <t>56.8</t>
  </si>
  <si>
    <t>14.5</t>
  </si>
  <si>
    <t>57.6</t>
  </si>
  <si>
    <t xml:space="preserve">Table 17 </t>
  </si>
  <si>
    <t>Key characteristics of visitors from Western Australia</t>
  </si>
  <si>
    <t>1.0</t>
  </si>
  <si>
    <t>-14.4</t>
  </si>
  <si>
    <t>33.0</t>
  </si>
  <si>
    <t>146.7</t>
  </si>
  <si>
    <t>266.0</t>
  </si>
  <si>
    <t>-19.6</t>
  </si>
  <si>
    <t>-5.0</t>
  </si>
  <si>
    <t>-1.6</t>
  </si>
  <si>
    <t>17.4</t>
  </si>
  <si>
    <t>17.2</t>
  </si>
  <si>
    <t>-21.8</t>
  </si>
  <si>
    <t>-25.2</t>
  </si>
  <si>
    <t>-12.9</t>
  </si>
  <si>
    <t>-8.4</t>
  </si>
  <si>
    <t>13.1</t>
  </si>
  <si>
    <t>-16.5</t>
  </si>
  <si>
    <t>-36.6</t>
  </si>
  <si>
    <t>-9.8</t>
  </si>
  <si>
    <t>Table 18</t>
  </si>
  <si>
    <t>69.0</t>
  </si>
  <si>
    <t>21.9</t>
  </si>
  <si>
    <t>78.0</t>
  </si>
  <si>
    <t>151.8</t>
  </si>
  <si>
    <t>142.3</t>
  </si>
  <si>
    <t>36.3</t>
  </si>
  <si>
    <t>41.1</t>
  </si>
  <si>
    <t>36.6</t>
  </si>
  <si>
    <t>43.7</t>
  </si>
  <si>
    <t>74.1</t>
  </si>
  <si>
    <t>126.0</t>
  </si>
  <si>
    <t>77.9</t>
  </si>
  <si>
    <t>28.3</t>
  </si>
  <si>
    <t>-8.9</t>
  </si>
  <si>
    <t>63.7</t>
  </si>
  <si>
    <t>70.1</t>
  </si>
  <si>
    <t>47.0</t>
  </si>
  <si>
    <t>33.6</t>
  </si>
  <si>
    <t>45.6</t>
  </si>
  <si>
    <t>48.6</t>
  </si>
  <si>
    <t>157.7</t>
  </si>
  <si>
    <t>30.2</t>
  </si>
  <si>
    <t>54.9</t>
  </si>
  <si>
    <t>20.2</t>
  </si>
  <si>
    <t>119.0</t>
  </si>
  <si>
    <t>Table 19</t>
  </si>
  <si>
    <t>Key characteristics of visitors from South Australia</t>
  </si>
  <si>
    <t>-28.2</t>
  </si>
  <si>
    <t>4.8</t>
  </si>
  <si>
    <t>144.0</t>
  </si>
  <si>
    <t>-40.7</t>
  </si>
  <si>
    <t>-20.4</t>
  </si>
  <si>
    <t>-7.0</t>
  </si>
  <si>
    <t>-8.3</t>
  </si>
  <si>
    <t>-15.5</t>
  </si>
  <si>
    <t>3.4</t>
  </si>
  <si>
    <t>-4.2</t>
  </si>
  <si>
    <t>-28.1</t>
  </si>
  <si>
    <t>-44.2</t>
  </si>
  <si>
    <t>-15.7</t>
  </si>
  <si>
    <t>-25.3</t>
  </si>
  <si>
    <t>26.0</t>
  </si>
  <si>
    <t>-12.8</t>
  </si>
  <si>
    <t>5.6</t>
  </si>
  <si>
    <t>-54.7</t>
  </si>
  <si>
    <t>-20.0</t>
  </si>
  <si>
    <t>Table 20</t>
  </si>
  <si>
    <t>93.7</t>
  </si>
  <si>
    <t>13.7</t>
  </si>
  <si>
    <t>3.7</t>
  </si>
  <si>
    <t>182.4</t>
  </si>
  <si>
    <t>63.3</t>
  </si>
  <si>
    <t>49.6</t>
  </si>
  <si>
    <t>62.2</t>
  </si>
  <si>
    <t>88.2</t>
  </si>
  <si>
    <t>70.6</t>
  </si>
  <si>
    <t>40.2</t>
  </si>
  <si>
    <t>16.2</t>
  </si>
  <si>
    <t>-7.4</t>
  </si>
  <si>
    <t>48.8</t>
  </si>
  <si>
    <t>74.4</t>
  </si>
  <si>
    <t>88.4</t>
  </si>
  <si>
    <t>47.5</t>
  </si>
  <si>
    <t>120.8</t>
  </si>
  <si>
    <t>22.8</t>
  </si>
  <si>
    <t>94.6</t>
  </si>
  <si>
    <t>70.5</t>
  </si>
  <si>
    <t>-3.5</t>
  </si>
  <si>
    <t>Table 21</t>
  </si>
  <si>
    <t>Key characteristics of visitors from the People's Republic of China</t>
  </si>
  <si>
    <t>1112.2</t>
  </si>
  <si>
    <t>76.2</t>
  </si>
  <si>
    <t>423.8</t>
  </si>
  <si>
    <t>1773.3</t>
  </si>
  <si>
    <t>280.3</t>
  </si>
  <si>
    <t>135.5</t>
  </si>
  <si>
    <t>703.4</t>
  </si>
  <si>
    <t>483.9</t>
  </si>
  <si>
    <t>370.8</t>
  </si>
  <si>
    <t>220.9</t>
  </si>
  <si>
    <t>228.1</t>
  </si>
  <si>
    <t>815.4</t>
  </si>
  <si>
    <t>1559.5</t>
  </si>
  <si>
    <t>1540.4</t>
  </si>
  <si>
    <t>776.4</t>
  </si>
  <si>
    <t>54.0</t>
  </si>
  <si>
    <t>-84.8</t>
  </si>
  <si>
    <t>255.3</t>
  </si>
  <si>
    <t>1928.6</t>
  </si>
  <si>
    <t>420.8</t>
  </si>
  <si>
    <t>176.2</t>
  </si>
  <si>
    <t>264.5</t>
  </si>
  <si>
    <t>Beijing</t>
  </si>
  <si>
    <t>345.2</t>
  </si>
  <si>
    <t>438.6</t>
  </si>
  <si>
    <t>280.5</t>
  </si>
  <si>
    <t>Shenzhen</t>
  </si>
  <si>
    <t>10675.0</t>
  </si>
  <si>
    <t>337.9</t>
  </si>
  <si>
    <t>Table 22</t>
  </si>
  <si>
    <t>3040.3</t>
  </si>
  <si>
    <t>275.9</t>
  </si>
  <si>
    <t>739.5</t>
  </si>
  <si>
    <t>359.7</t>
  </si>
  <si>
    <t>2757.9</t>
  </si>
  <si>
    <t>1145.3</t>
  </si>
  <si>
    <t>620.5</t>
  </si>
  <si>
    <t>1435.2</t>
  </si>
  <si>
    <t>1128.4</t>
  </si>
  <si>
    <t>842.1</t>
  </si>
  <si>
    <t>507.5</t>
  </si>
  <si>
    <t>566.0</t>
  </si>
  <si>
    <t>719.3</t>
  </si>
  <si>
    <t>3200.0</t>
  </si>
  <si>
    <t>4508.3</t>
  </si>
  <si>
    <t>1924.5</t>
  </si>
  <si>
    <t>259.7</t>
  </si>
  <si>
    <t>-86.5</t>
  </si>
  <si>
    <t>743.0</t>
  </si>
  <si>
    <t>2372.2</t>
  </si>
  <si>
    <t>1211.8</t>
  </si>
  <si>
    <t>944.9</t>
  </si>
  <si>
    <t>908.6</t>
  </si>
  <si>
    <t>406.6</t>
  </si>
  <si>
    <t>827.4</t>
  </si>
  <si>
    <t>1375.6</t>
  </si>
  <si>
    <t>599.6</t>
  </si>
  <si>
    <t>72555.6</t>
  </si>
  <si>
    <t>379.1</t>
  </si>
  <si>
    <t>717.2</t>
  </si>
  <si>
    <t>831.5</t>
  </si>
  <si>
    <t>844.1</t>
  </si>
  <si>
    <t>230.1</t>
  </si>
  <si>
    <t>669.3</t>
  </si>
  <si>
    <t>242.0</t>
  </si>
  <si>
    <t>Table 23</t>
  </si>
  <si>
    <t>Province of residence of visitors from the People's Republic of China</t>
  </si>
  <si>
    <t>394.0</t>
  </si>
  <si>
    <t>Guangdong</t>
  </si>
  <si>
    <t>554.5</t>
  </si>
  <si>
    <t>403.1</t>
  </si>
  <si>
    <t>Jiangsu</t>
  </si>
  <si>
    <t>282.8</t>
  </si>
  <si>
    <t>Zhejiang</t>
  </si>
  <si>
    <t>545.0</t>
  </si>
  <si>
    <t>Liaoning</t>
  </si>
  <si>
    <t>219.3</t>
  </si>
  <si>
    <t>Shandong</t>
  </si>
  <si>
    <t>192.6</t>
  </si>
  <si>
    <t>Sichuan</t>
  </si>
  <si>
    <t>305.2</t>
  </si>
  <si>
    <t>Fujian</t>
  </si>
  <si>
    <t>419.2</t>
  </si>
  <si>
    <t>223.3</t>
  </si>
  <si>
    <t>Table 24</t>
  </si>
  <si>
    <t>1037.9</t>
  </si>
  <si>
    <t>1208.9</t>
  </si>
  <si>
    <t>880.1</t>
  </si>
  <si>
    <t>851.6</t>
  </si>
  <si>
    <t>1390.9</t>
  </si>
  <si>
    <t>609.0</t>
  </si>
  <si>
    <t>400.7</t>
  </si>
  <si>
    <t>869.5</t>
  </si>
  <si>
    <t>789.5</t>
  </si>
  <si>
    <t>Hebei</t>
  </si>
  <si>
    <t>509.4</t>
  </si>
  <si>
    <t>Henan</t>
  </si>
  <si>
    <t>569.3</t>
  </si>
  <si>
    <t>Hubei</t>
  </si>
  <si>
    <t>722.5</t>
  </si>
  <si>
    <t>Tianjin</t>
  </si>
  <si>
    <t>568.3</t>
  </si>
  <si>
    <t>Shaanxi</t>
  </si>
  <si>
    <t>734.6</t>
  </si>
  <si>
    <t>Anhui</t>
  </si>
  <si>
    <t>661.9</t>
  </si>
  <si>
    <t>Hunan</t>
  </si>
  <si>
    <t>791.7</t>
  </si>
  <si>
    <t>Chongqing</t>
  </si>
  <si>
    <t>1168.6</t>
  </si>
  <si>
    <t>Shanxi</t>
  </si>
  <si>
    <t>422.5</t>
  </si>
  <si>
    <t>Heilongjiang</t>
  </si>
  <si>
    <t>347.3</t>
  </si>
  <si>
    <t>Jilin</t>
  </si>
  <si>
    <t>423.9</t>
  </si>
  <si>
    <t>Guangxi</t>
  </si>
  <si>
    <t>616.7</t>
  </si>
  <si>
    <t>Yunnan</t>
  </si>
  <si>
    <t>490.0</t>
  </si>
  <si>
    <t>Jiangxi</t>
  </si>
  <si>
    <t>545.6</t>
  </si>
  <si>
    <t>Nei Monggol</t>
  </si>
  <si>
    <t>672.9</t>
  </si>
  <si>
    <t>Gansu</t>
  </si>
  <si>
    <t>1038.3</t>
  </si>
  <si>
    <t>557.8</t>
  </si>
  <si>
    <t>Table 25</t>
  </si>
  <si>
    <t>Key characteristics of visitors from Shanghai</t>
  </si>
  <si>
    <t>1368.2</t>
  </si>
  <si>
    <t>14.4</t>
  </si>
  <si>
    <t>139.8</t>
  </si>
  <si>
    <t>-94.3</t>
  </si>
  <si>
    <t>153.3</t>
  </si>
  <si>
    <t>23.7</t>
  </si>
  <si>
    <t>1821.1</t>
  </si>
  <si>
    <t>395.8</t>
  </si>
  <si>
    <t>240.0</t>
  </si>
  <si>
    <t>352.4</t>
  </si>
  <si>
    <t>202.7</t>
  </si>
  <si>
    <t>178.0</t>
  </si>
  <si>
    <t>1015.2</t>
  </si>
  <si>
    <t>2656.0</t>
  </si>
  <si>
    <t>513.6</t>
  </si>
  <si>
    <t>10.8</t>
  </si>
  <si>
    <t>-73.3</t>
  </si>
  <si>
    <t>349.8</t>
  </si>
  <si>
    <t>418.3</t>
  </si>
  <si>
    <t>499.7</t>
  </si>
  <si>
    <t>Table 26</t>
  </si>
  <si>
    <t>3148.6</t>
  </si>
  <si>
    <t>203.2</t>
  </si>
  <si>
    <t>562.2</t>
  </si>
  <si>
    <t>435.5</t>
  </si>
  <si>
    <t>3781.9</t>
  </si>
  <si>
    <t>909.3</t>
  </si>
  <si>
    <t>724.7</t>
  </si>
  <si>
    <t>2518.1</t>
  </si>
  <si>
    <t>1160.6</t>
  </si>
  <si>
    <t>819.3</t>
  </si>
  <si>
    <t>799.4</t>
  </si>
  <si>
    <t>655.9</t>
  </si>
  <si>
    <t>391.9</t>
  </si>
  <si>
    <t>2267.3</t>
  </si>
  <si>
    <t>5541.5</t>
  </si>
  <si>
    <t>1387.8</t>
  </si>
  <si>
    <t>189.9</t>
  </si>
  <si>
    <t>-73.9</t>
  </si>
  <si>
    <t>1042.1</t>
  </si>
  <si>
    <t>1726.3</t>
  </si>
  <si>
    <t>459.0</t>
  </si>
  <si>
    <t>1341.1</t>
  </si>
  <si>
    <t>423.6</t>
  </si>
  <si>
    <t>2803.5</t>
  </si>
  <si>
    <t>287.0</t>
  </si>
  <si>
    <t>899.0</t>
  </si>
  <si>
    <t>1360.0</t>
  </si>
  <si>
    <t xml:space="preserve">Table 27 </t>
  </si>
  <si>
    <t>Key characteristics of visitors from Guangdong</t>
  </si>
  <si>
    <t>1535.1</t>
  </si>
  <si>
    <t>176.0</t>
  </si>
  <si>
    <t>460.5</t>
  </si>
  <si>
    <t>20.8</t>
  </si>
  <si>
    <t>306.7</t>
  </si>
  <si>
    <t>186.6</t>
  </si>
  <si>
    <t>1175.7</t>
  </si>
  <si>
    <t>731.5</t>
  </si>
  <si>
    <t>629.3</t>
  </si>
  <si>
    <t>444.5</t>
  </si>
  <si>
    <t>557.5</t>
  </si>
  <si>
    <t>361.8</t>
  </si>
  <si>
    <t>2312.0</t>
  </si>
  <si>
    <t>1883.7</t>
  </si>
  <si>
    <t>2892.3</t>
  </si>
  <si>
    <t>113.7</t>
  </si>
  <si>
    <t>-84.1</t>
  </si>
  <si>
    <t>379.5</t>
  </si>
  <si>
    <t>2675.2</t>
  </si>
  <si>
    <t>573.0</t>
  </si>
  <si>
    <t>610.0</t>
  </si>
  <si>
    <t>Table 28</t>
  </si>
  <si>
    <t>3949.2</t>
  </si>
  <si>
    <t>395.0</t>
  </si>
  <si>
    <t>608.0</t>
  </si>
  <si>
    <t>419.8</t>
  </si>
  <si>
    <t>10432.0</t>
  </si>
  <si>
    <t>1959.6</t>
  </si>
  <si>
    <t>640.7</t>
  </si>
  <si>
    <t>1998.9</t>
  </si>
  <si>
    <t>1703.5</t>
  </si>
  <si>
    <t>1231.6</t>
  </si>
  <si>
    <t>798.3</t>
  </si>
  <si>
    <t>1011.5</t>
  </si>
  <si>
    <t>628.7</t>
  </si>
  <si>
    <t>5081.6</t>
  </si>
  <si>
    <t>4837.9</t>
  </si>
  <si>
    <t>2625.4</t>
  </si>
  <si>
    <t>348.1</t>
  </si>
  <si>
    <t>1123.7</t>
  </si>
  <si>
    <t>3207.9</t>
  </si>
  <si>
    <t>1354.5</t>
  </si>
  <si>
    <t>1071.8</t>
  </si>
  <si>
    <t>2968.5</t>
  </si>
  <si>
    <t>1129.9</t>
  </si>
  <si>
    <t>828.7</t>
  </si>
  <si>
    <t>558.7</t>
  </si>
  <si>
    <t>1301.3</t>
  </si>
  <si>
    <t>962.8</t>
  </si>
  <si>
    <t>Table 29</t>
  </si>
  <si>
    <t>Key characteristics of visitors from Beijing</t>
  </si>
  <si>
    <t>1234.8</t>
  </si>
  <si>
    <t>864.7</t>
  </si>
  <si>
    <t>119.7</t>
  </si>
  <si>
    <t>362.9</t>
  </si>
  <si>
    <t>728.2</t>
  </si>
  <si>
    <t>1278.9</t>
  </si>
  <si>
    <t>393.5</t>
  </si>
  <si>
    <t>453.1</t>
  </si>
  <si>
    <t>234.1</t>
  </si>
  <si>
    <t>243.9</t>
  </si>
  <si>
    <t>967.0</t>
  </si>
  <si>
    <t>1752.4</t>
  </si>
  <si>
    <t>2043.5</t>
  </si>
  <si>
    <t>937.0</t>
  </si>
  <si>
    <t>69.7</t>
  </si>
  <si>
    <t>-79.8</t>
  </si>
  <si>
    <t>363.7</t>
  </si>
  <si>
    <t>Table 30</t>
  </si>
  <si>
    <t>3317.1</t>
  </si>
  <si>
    <t>274.3</t>
  </si>
  <si>
    <t>931.4</t>
  </si>
  <si>
    <t>502.9</t>
  </si>
  <si>
    <t>3156.3</t>
  </si>
  <si>
    <t>1010.0</t>
  </si>
  <si>
    <t>691.1</t>
  </si>
  <si>
    <t>2221.3</t>
  </si>
  <si>
    <t>1163.7</t>
  </si>
  <si>
    <t>719.2</t>
  </si>
  <si>
    <t>471.9</t>
  </si>
  <si>
    <t>660.0</t>
  </si>
  <si>
    <t>651.3</t>
  </si>
  <si>
    <t>3203.3</t>
  </si>
  <si>
    <t>5210.3</t>
  </si>
  <si>
    <t>2387.1</t>
  </si>
  <si>
    <t>302.8</t>
  </si>
  <si>
    <t>-84.0</t>
  </si>
  <si>
    <t>841.9</t>
  </si>
  <si>
    <t>1802.0</t>
  </si>
  <si>
    <t>729.8</t>
  </si>
  <si>
    <t>196.8</t>
  </si>
  <si>
    <t>545.1</t>
  </si>
  <si>
    <t>758.3</t>
  </si>
  <si>
    <t>1127.2</t>
  </si>
  <si>
    <t>9199.8</t>
  </si>
  <si>
    <t>980.3</t>
  </si>
  <si>
    <t>Table 31</t>
  </si>
  <si>
    <t>Key characteristics of visitors from Japan</t>
  </si>
  <si>
    <t>165.0</t>
  </si>
  <si>
    <t>19.6</t>
  </si>
  <si>
    <t>-31.3</t>
  </si>
  <si>
    <t>48.1</t>
  </si>
  <si>
    <t>76.5</t>
  </si>
  <si>
    <t>107.5</t>
  </si>
  <si>
    <t>70.7</t>
  </si>
  <si>
    <t>134.4</t>
  </si>
  <si>
    <t>108.5</t>
  </si>
  <si>
    <t>92.3</t>
  </si>
  <si>
    <t>192.7</t>
  </si>
  <si>
    <t>91.4</t>
  </si>
  <si>
    <t>4.5</t>
  </si>
  <si>
    <t>-11.5</t>
  </si>
  <si>
    <t>-27.5</t>
  </si>
  <si>
    <t>77.1</t>
  </si>
  <si>
    <t>Tokyo</t>
  </si>
  <si>
    <t>56.6</t>
  </si>
  <si>
    <t>-11.4</t>
  </si>
  <si>
    <t>Table 32</t>
  </si>
  <si>
    <t>476.6</t>
  </si>
  <si>
    <t>102.8</t>
  </si>
  <si>
    <t>166.0</t>
  </si>
  <si>
    <t>529.2</t>
  </si>
  <si>
    <t>222.5</t>
  </si>
  <si>
    <t>263.9</t>
  </si>
  <si>
    <t>463.8</t>
  </si>
  <si>
    <t>259.4</t>
  </si>
  <si>
    <t>220.8</t>
  </si>
  <si>
    <t>237.5</t>
  </si>
  <si>
    <t>323.0</t>
  </si>
  <si>
    <t>335.4</t>
  </si>
  <si>
    <t>346.2</t>
  </si>
  <si>
    <t>485.9</t>
  </si>
  <si>
    <t>360.5</t>
  </si>
  <si>
    <t>157.8</t>
  </si>
  <si>
    <t>162.4</t>
  </si>
  <si>
    <t>-27.2</t>
  </si>
  <si>
    <t>300.7</t>
  </si>
  <si>
    <t>371.5</t>
  </si>
  <si>
    <t>481.1</t>
  </si>
  <si>
    <t>305.1</t>
  </si>
  <si>
    <t>277.2</t>
  </si>
  <si>
    <t>231.9</t>
  </si>
  <si>
    <t>1067.4</t>
  </si>
  <si>
    <t>313.1</t>
  </si>
  <si>
    <t>2633.3</t>
  </si>
  <si>
    <t>526.6</t>
  </si>
  <si>
    <t>Kuala Lumpur</t>
  </si>
  <si>
    <t>714.4</t>
  </si>
  <si>
    <t>1228.6</t>
  </si>
  <si>
    <t>431.3</t>
  </si>
  <si>
    <t>362.8</t>
  </si>
  <si>
    <t>127.8</t>
  </si>
  <si>
    <t>538.4</t>
  </si>
  <si>
    <t>Table 33</t>
  </si>
  <si>
    <t>Prefecture of residence of visitors from Japan</t>
  </si>
  <si>
    <t>110.3</t>
  </si>
  <si>
    <t>Kanagawa</t>
  </si>
  <si>
    <t>128.6</t>
  </si>
  <si>
    <t>Osaka</t>
  </si>
  <si>
    <t>157.1</t>
  </si>
  <si>
    <t>-15.0</t>
  </si>
  <si>
    <t>Table 34</t>
  </si>
  <si>
    <t>337.3</t>
  </si>
  <si>
    <t>360.0</t>
  </si>
  <si>
    <t>Chiba</t>
  </si>
  <si>
    <t>381.5</t>
  </si>
  <si>
    <t>Saitama</t>
  </si>
  <si>
    <t>401.8</t>
  </si>
  <si>
    <t>Hyogo</t>
  </si>
  <si>
    <t>490.7</t>
  </si>
  <si>
    <t>Aichi</t>
  </si>
  <si>
    <t>294.6</t>
  </si>
  <si>
    <t>Hokkaido</t>
  </si>
  <si>
    <t>376.0</t>
  </si>
  <si>
    <t>Fukuoka</t>
  </si>
  <si>
    <t>399.6</t>
  </si>
  <si>
    <t>Ibaraki</t>
  </si>
  <si>
    <t>348.5</t>
  </si>
  <si>
    <t>Kyoto</t>
  </si>
  <si>
    <t>241.2</t>
  </si>
  <si>
    <t>Shizuoka</t>
  </si>
  <si>
    <t>372.4</t>
  </si>
  <si>
    <t>Nagano</t>
  </si>
  <si>
    <t>582.8</t>
  </si>
  <si>
    <t>Hiroshima</t>
  </si>
  <si>
    <t>343.8</t>
  </si>
  <si>
    <t>Shiga</t>
  </si>
  <si>
    <t>403.5</t>
  </si>
  <si>
    <t>244.6</t>
  </si>
  <si>
    <t>Table 35</t>
  </si>
  <si>
    <t>Key characteristics of visitors from the Republic of Korea</t>
  </si>
  <si>
    <t>158.6</t>
  </si>
  <si>
    <t>5.0</t>
  </si>
  <si>
    <t>67.6</t>
  </si>
  <si>
    <t>97.4</t>
  </si>
  <si>
    <t>48.4</t>
  </si>
  <si>
    <t>81.3</t>
  </si>
  <si>
    <t>131.8</t>
  </si>
  <si>
    <t>89.4</t>
  </si>
  <si>
    <t>132.2</t>
  </si>
  <si>
    <t>86.4</t>
  </si>
  <si>
    <t>96.1</t>
  </si>
  <si>
    <t>210.4</t>
  </si>
  <si>
    <t>162.7</t>
  </si>
  <si>
    <t>24.4</t>
  </si>
  <si>
    <t>-37.3</t>
  </si>
  <si>
    <t>298.4</t>
  </si>
  <si>
    <t>231.1</t>
  </si>
  <si>
    <t>84.0</t>
  </si>
  <si>
    <t>158.2</t>
  </si>
  <si>
    <t>Table 36</t>
  </si>
  <si>
    <t>496.1</t>
  </si>
  <si>
    <t>79.7</t>
  </si>
  <si>
    <t>122.4</t>
  </si>
  <si>
    <t>497.2</t>
  </si>
  <si>
    <t>208.7</t>
  </si>
  <si>
    <t>234.3</t>
  </si>
  <si>
    <t>303.6</t>
  </si>
  <si>
    <t>260.6</t>
  </si>
  <si>
    <t>226.7</t>
  </si>
  <si>
    <t>295.4</t>
  </si>
  <si>
    <t>432.4</t>
  </si>
  <si>
    <t>374.4</t>
  </si>
  <si>
    <t>449.5</t>
  </si>
  <si>
    <t>677.0</t>
  </si>
  <si>
    <t>306.0</t>
  </si>
  <si>
    <t>154.8</t>
  </si>
  <si>
    <t>70.0</t>
  </si>
  <si>
    <t>-44.9</t>
  </si>
  <si>
    <t>269.7</t>
  </si>
  <si>
    <t>744.3</t>
  </si>
  <si>
    <t>499.2</t>
  </si>
  <si>
    <t>270.4</t>
  </si>
  <si>
    <t>650.1</t>
  </si>
  <si>
    <t>325.6</t>
  </si>
  <si>
    <t>332.9</t>
  </si>
  <si>
    <t>-5.5</t>
  </si>
  <si>
    <t>52600.0</t>
  </si>
  <si>
    <t>325.5</t>
  </si>
  <si>
    <t>39.2</t>
  </si>
  <si>
    <t>191.7</t>
  </si>
  <si>
    <t>Table 37</t>
  </si>
  <si>
    <t>Key characteristics of visitors from Singapore</t>
  </si>
  <si>
    <t>-83.3</t>
  </si>
  <si>
    <t>7.4</t>
  </si>
  <si>
    <t>7.6</t>
  </si>
  <si>
    <t>11.7</t>
  </si>
  <si>
    <t>16.8</t>
  </si>
  <si>
    <t>6.2</t>
  </si>
  <si>
    <t>13.0</t>
  </si>
  <si>
    <t>10.5</t>
  </si>
  <si>
    <t>70.9</t>
  </si>
  <si>
    <t>18.8</t>
  </si>
  <si>
    <t>-6.2</t>
  </si>
  <si>
    <t>-7.1</t>
  </si>
  <si>
    <t>23.1</t>
  </si>
  <si>
    <t>13.8</t>
  </si>
  <si>
    <t>11.0</t>
  </si>
  <si>
    <t>-14.7</t>
  </si>
  <si>
    <t>21.1</t>
  </si>
  <si>
    <t>1.3</t>
  </si>
  <si>
    <t>53.8</t>
  </si>
  <si>
    <t>Table 38</t>
  </si>
  <si>
    <t>21.3</t>
  </si>
  <si>
    <t>61.9</t>
  </si>
  <si>
    <t>256.7</t>
  </si>
  <si>
    <t>67.2</t>
  </si>
  <si>
    <t>14.0</t>
  </si>
  <si>
    <t>42.5</t>
  </si>
  <si>
    <t>42.8</t>
  </si>
  <si>
    <t>41.8</t>
  </si>
  <si>
    <t>99.5</t>
  </si>
  <si>
    <t>69.9</t>
  </si>
  <si>
    <t>13.4</t>
  </si>
  <si>
    <t>11.3</t>
  </si>
  <si>
    <t>-9.0</t>
  </si>
  <si>
    <t>28.2</t>
  </si>
  <si>
    <t>41.0</t>
  </si>
  <si>
    <t>57.9</t>
  </si>
  <si>
    <t>37.4</t>
  </si>
  <si>
    <t>32.3</t>
  </si>
  <si>
    <t>156.0</t>
  </si>
  <si>
    <t>194.8</t>
  </si>
  <si>
    <t>29.7</t>
  </si>
  <si>
    <t>86.9</t>
  </si>
  <si>
    <t>177.0</t>
  </si>
  <si>
    <t>Table 39</t>
  </si>
  <si>
    <t>Key characteristics of visitors from India</t>
  </si>
  <si>
    <t>142.4</t>
  </si>
  <si>
    <t>25.3</t>
  </si>
  <si>
    <t>237.0</t>
  </si>
  <si>
    <t>75.7</t>
  </si>
  <si>
    <t>80.3</t>
  </si>
  <si>
    <t>23.9</t>
  </si>
  <si>
    <t>5.3</t>
  </si>
  <si>
    <t>24.5</t>
  </si>
  <si>
    <t>132.0</t>
  </si>
  <si>
    <t>171.6</t>
  </si>
  <si>
    <t>189.4</t>
  </si>
  <si>
    <t>-62.5</t>
  </si>
  <si>
    <t>166.2</t>
  </si>
  <si>
    <t>172.4</t>
  </si>
  <si>
    <t>-4.9</t>
  </si>
  <si>
    <t>-32.4</t>
  </si>
  <si>
    <t>-26.0</t>
  </si>
  <si>
    <t>24.6</t>
  </si>
  <si>
    <t>Table 40</t>
  </si>
  <si>
    <t>782.5</t>
  </si>
  <si>
    <t>270.6</t>
  </si>
  <si>
    <t>389.5</t>
  </si>
  <si>
    <t>243.3</t>
  </si>
  <si>
    <t>297.5</t>
  </si>
  <si>
    <t>295.0</t>
  </si>
  <si>
    <t>487.4</t>
  </si>
  <si>
    <t>275.0</t>
  </si>
  <si>
    <t>426.0</t>
  </si>
  <si>
    <t>357.5</t>
  </si>
  <si>
    <t>283.2</t>
  </si>
  <si>
    <t>301.0</t>
  </si>
  <si>
    <t>612.7</t>
  </si>
  <si>
    <t>598.3</t>
  </si>
  <si>
    <t>627.0</t>
  </si>
  <si>
    <t>253.9</t>
  </si>
  <si>
    <t>-31.9</t>
  </si>
  <si>
    <t>305.9</t>
  </si>
  <si>
    <t>356.6</t>
  </si>
  <si>
    <t>567.6</t>
  </si>
  <si>
    <t>261.5</t>
  </si>
  <si>
    <t>395.5</t>
  </si>
  <si>
    <t>234.5</t>
  </si>
  <si>
    <t>312.1</t>
  </si>
  <si>
    <t>237.2</t>
  </si>
  <si>
    <t>174.2</t>
  </si>
  <si>
    <t>2261.7</t>
  </si>
  <si>
    <t>1427.9</t>
  </si>
  <si>
    <t>635.2</t>
  </si>
  <si>
    <t>314.8</t>
  </si>
  <si>
    <t>613.4</t>
  </si>
  <si>
    <t>Table 41</t>
  </si>
  <si>
    <t>Key characteristics of visitors from Hong Kong</t>
  </si>
  <si>
    <t>147.1</t>
  </si>
  <si>
    <t>95.3</t>
  </si>
  <si>
    <t>141.7</t>
  </si>
  <si>
    <t>216.7</t>
  </si>
  <si>
    <t>64.8</t>
  </si>
  <si>
    <t>127.4</t>
  </si>
  <si>
    <t>106.0</t>
  </si>
  <si>
    <t>73.3</t>
  </si>
  <si>
    <t>81.1</t>
  </si>
  <si>
    <t>81.6</t>
  </si>
  <si>
    <t>109.9</t>
  </si>
  <si>
    <t>103.9</t>
  </si>
  <si>
    <t>256.4</t>
  </si>
  <si>
    <t>164.0</t>
  </si>
  <si>
    <t>21.5</t>
  </si>
  <si>
    <t>-28.7</t>
  </si>
  <si>
    <t>-26.9</t>
  </si>
  <si>
    <t>1172.6</t>
  </si>
  <si>
    <t>75.6</t>
  </si>
  <si>
    <t>110.6</t>
  </si>
  <si>
    <t>140.9</t>
  </si>
  <si>
    <t>10.6</t>
  </si>
  <si>
    <t>Table 42</t>
  </si>
  <si>
    <t>292.8</t>
  </si>
  <si>
    <t>82.9</t>
  </si>
  <si>
    <t>100.4</t>
  </si>
  <si>
    <t>253.2</t>
  </si>
  <si>
    <t>210.6</t>
  </si>
  <si>
    <t>206.7</t>
  </si>
  <si>
    <t>204.7</t>
  </si>
  <si>
    <t>149.8</t>
  </si>
  <si>
    <t>186.9</t>
  </si>
  <si>
    <t>187.5</t>
  </si>
  <si>
    <t>418.5</t>
  </si>
  <si>
    <t>350.4</t>
  </si>
  <si>
    <t>78.8</t>
  </si>
  <si>
    <t>7.3</t>
  </si>
  <si>
    <t>-32.8</t>
  </si>
  <si>
    <t>154.6</t>
  </si>
  <si>
    <t>380.3</t>
  </si>
  <si>
    <t>277.4</t>
  </si>
  <si>
    <t>207.2</t>
  </si>
  <si>
    <t>246.7</t>
  </si>
  <si>
    <t>163.5</t>
  </si>
  <si>
    <t>-43.0</t>
  </si>
  <si>
    <t>268.3</t>
  </si>
  <si>
    <t>54.2</t>
  </si>
  <si>
    <t>133.0</t>
  </si>
  <si>
    <t>Table 43</t>
  </si>
  <si>
    <t>Key characteristics of visitors from Malaysia</t>
  </si>
  <si>
    <t>57.7</t>
  </si>
  <si>
    <t>16.6</t>
  </si>
  <si>
    <t>-32.2</t>
  </si>
  <si>
    <t>-33.3</t>
  </si>
  <si>
    <t>145.5</t>
  </si>
  <si>
    <t>42.0</t>
  </si>
  <si>
    <t>55.2</t>
  </si>
  <si>
    <t>42.4</t>
  </si>
  <si>
    <t>37.5</t>
  </si>
  <si>
    <t>37.7</t>
  </si>
  <si>
    <t>39.4</t>
  </si>
  <si>
    <t>90.7</t>
  </si>
  <si>
    <t>69.6</t>
  </si>
  <si>
    <t>-12.4</t>
  </si>
  <si>
    <t>33.7</t>
  </si>
  <si>
    <t>90.6</t>
  </si>
  <si>
    <t>41.3</t>
  </si>
  <si>
    <t>79.3</t>
  </si>
  <si>
    <t>Table 44</t>
  </si>
  <si>
    <t>192.4</t>
  </si>
  <si>
    <t>76.9</t>
  </si>
  <si>
    <t>109.4</t>
  </si>
  <si>
    <t>109.2</t>
  </si>
  <si>
    <t>124.7</t>
  </si>
  <si>
    <t>170.4</t>
  </si>
  <si>
    <t>150.6</t>
  </si>
  <si>
    <t>148.6</t>
  </si>
  <si>
    <t>149.2</t>
  </si>
  <si>
    <t>133.2</t>
  </si>
  <si>
    <t>222.7</t>
  </si>
  <si>
    <t>179.5</t>
  </si>
  <si>
    <t>201.9</t>
  </si>
  <si>
    <t>121.4</t>
  </si>
  <si>
    <t>76.7</t>
  </si>
  <si>
    <t>-10.4</t>
  </si>
  <si>
    <t>152.5</t>
  </si>
  <si>
    <t>133.5</t>
  </si>
  <si>
    <t>83.0</t>
  </si>
  <si>
    <t>374.8</t>
  </si>
  <si>
    <t>150.8</t>
  </si>
  <si>
    <t>2912.0</t>
  </si>
  <si>
    <t>150.7</t>
  </si>
  <si>
    <t>38.9</t>
  </si>
  <si>
    <t>Table 45</t>
  </si>
  <si>
    <t>Key characteristics of visitors from Taiwan</t>
  </si>
  <si>
    <t>24.0</t>
  </si>
  <si>
    <t>-18.6</t>
  </si>
  <si>
    <t>266.7</t>
  </si>
  <si>
    <t>700.0</t>
  </si>
  <si>
    <t>22.9</t>
  </si>
  <si>
    <t>73.5</t>
  </si>
  <si>
    <t>185.7</t>
  </si>
  <si>
    <t>144.9</t>
  </si>
  <si>
    <t>134.2</t>
  </si>
  <si>
    <t>80.1</t>
  </si>
  <si>
    <t>202.4</t>
  </si>
  <si>
    <t>24.8</t>
  </si>
  <si>
    <t>-6.6</t>
  </si>
  <si>
    <t>91.9</t>
  </si>
  <si>
    <t>Taipei</t>
  </si>
  <si>
    <t>83.1</t>
  </si>
  <si>
    <t>118.7</t>
  </si>
  <si>
    <t>Table 46</t>
  </si>
  <si>
    <t>767.7</t>
  </si>
  <si>
    <t>171.5</t>
  </si>
  <si>
    <t>435.9</t>
  </si>
  <si>
    <t>566.7</t>
  </si>
  <si>
    <t>648.6</t>
  </si>
  <si>
    <t>387.9</t>
  </si>
  <si>
    <t>503.1</t>
  </si>
  <si>
    <t>488.9</t>
  </si>
  <si>
    <t>493.4</t>
  </si>
  <si>
    <t>569.8</t>
  </si>
  <si>
    <t>522.7</t>
  </si>
  <si>
    <t>694.1</t>
  </si>
  <si>
    <t>716.1</t>
  </si>
  <si>
    <t>1000.4</t>
  </si>
  <si>
    <t>358.6</t>
  </si>
  <si>
    <t>-30.2</t>
  </si>
  <si>
    <t>512.7</t>
  </si>
  <si>
    <t>612.3</t>
  </si>
  <si>
    <t>470.9</t>
  </si>
  <si>
    <t>497.5</t>
  </si>
  <si>
    <t>942.0</t>
  </si>
  <si>
    <t>452.2</t>
  </si>
  <si>
    <t>327.4</t>
  </si>
  <si>
    <t>292.3</t>
  </si>
  <si>
    <t>595.2</t>
  </si>
  <si>
    <t>156.9</t>
  </si>
  <si>
    <t>Table 47</t>
  </si>
  <si>
    <t>Key characteristics of visitors from Thailand</t>
  </si>
  <si>
    <t>176.6</t>
  </si>
  <si>
    <t>16.1</t>
  </si>
  <si>
    <t>27.6</t>
  </si>
  <si>
    <t>-42.9</t>
  </si>
  <si>
    <t>50.0</t>
  </si>
  <si>
    <t>61.4</t>
  </si>
  <si>
    <t>65.5</t>
  </si>
  <si>
    <t>97.0</t>
  </si>
  <si>
    <t>72.3</t>
  </si>
  <si>
    <t>120.7</t>
  </si>
  <si>
    <t>42.9</t>
  </si>
  <si>
    <t>245.2</t>
  </si>
  <si>
    <t>213.4</t>
  </si>
  <si>
    <t>33.3</t>
  </si>
  <si>
    <t>-31.0</t>
  </si>
  <si>
    <t>62.0</t>
  </si>
  <si>
    <t>175.6</t>
  </si>
  <si>
    <t>113.0</t>
  </si>
  <si>
    <t>Table 48</t>
  </si>
  <si>
    <t>580.7</t>
  </si>
  <si>
    <t>145.7</t>
  </si>
  <si>
    <t>224.8</t>
  </si>
  <si>
    <t>479.5</t>
  </si>
  <si>
    <t>286.2</t>
  </si>
  <si>
    <t>380.2</t>
  </si>
  <si>
    <t>413.0</t>
  </si>
  <si>
    <t>299.7</t>
  </si>
  <si>
    <t>324.1</t>
  </si>
  <si>
    <t>300.4</t>
  </si>
  <si>
    <t>284.5</t>
  </si>
  <si>
    <t>361.6</t>
  </si>
  <si>
    <t>313.9</t>
  </si>
  <si>
    <t>540.6</t>
  </si>
  <si>
    <t>524.3</t>
  </si>
  <si>
    <t>261.1</t>
  </si>
  <si>
    <t>190.3</t>
  </si>
  <si>
    <t>-27.0</t>
  </si>
  <si>
    <t>262.9</t>
  </si>
  <si>
    <t>652.4</t>
  </si>
  <si>
    <t>323.3</t>
  </si>
  <si>
    <t>169.9</t>
  </si>
  <si>
    <t>290.1</t>
  </si>
  <si>
    <t>286.8</t>
  </si>
  <si>
    <t>754.1</t>
  </si>
  <si>
    <t>99.2</t>
  </si>
  <si>
    <t>68200.0</t>
  </si>
  <si>
    <t>275.3</t>
  </si>
  <si>
    <t>467.3</t>
  </si>
  <si>
    <t>Table 49</t>
  </si>
  <si>
    <t>Key characteristics of visitors from the United Kingdom</t>
  </si>
  <si>
    <t>18.5</t>
  </si>
  <si>
    <t>-8.0</t>
  </si>
  <si>
    <t>-26.1</t>
  </si>
  <si>
    <t>2.8</t>
  </si>
  <si>
    <t>-5.6</t>
  </si>
  <si>
    <t>-20.2</t>
  </si>
  <si>
    <t>-17.3</t>
  </si>
  <si>
    <t>-30.0</t>
  </si>
  <si>
    <t>17.3</t>
  </si>
  <si>
    <t>35.5</t>
  </si>
  <si>
    <t>19.7</t>
  </si>
  <si>
    <t>-10.7</t>
  </si>
  <si>
    <t>7.7</t>
  </si>
  <si>
    <t>-24.6</t>
  </si>
  <si>
    <t>-22.9</t>
  </si>
  <si>
    <t>-33.1</t>
  </si>
  <si>
    <t>74.7</t>
  </si>
  <si>
    <t>Doha</t>
  </si>
  <si>
    <t>-47.4</t>
  </si>
  <si>
    <t>-33.8</t>
  </si>
  <si>
    <t>-9.9</t>
  </si>
  <si>
    <t>Table 50</t>
  </si>
  <si>
    <t>40.7</t>
  </si>
  <si>
    <t>90.1</t>
  </si>
  <si>
    <t>119.9</t>
  </si>
  <si>
    <t>29.2</t>
  </si>
  <si>
    <t>112.9</t>
  </si>
  <si>
    <t>61.0</t>
  </si>
  <si>
    <t>109.0</t>
  </si>
  <si>
    <t>228.5</t>
  </si>
  <si>
    <t>178.7</t>
  </si>
  <si>
    <t>157.0</t>
  </si>
  <si>
    <t>99.0</t>
  </si>
  <si>
    <t>101.8</t>
  </si>
  <si>
    <t>183.9</t>
  </si>
  <si>
    <t>91.3</t>
  </si>
  <si>
    <t>4144.8</t>
  </si>
  <si>
    <t>43.2</t>
  </si>
  <si>
    <t>99.6</t>
  </si>
  <si>
    <t>223.1</t>
  </si>
  <si>
    <t>159.2</t>
  </si>
  <si>
    <t>-21.9</t>
  </si>
  <si>
    <t>216.8</t>
  </si>
  <si>
    <t>29647.1</t>
  </si>
  <si>
    <t>115.3</t>
  </si>
  <si>
    <t>98.9</t>
  </si>
  <si>
    <t>Table 51</t>
  </si>
  <si>
    <t>Country of residence of visitors from the United Kingdom</t>
  </si>
  <si>
    <t>England</t>
  </si>
  <si>
    <t>Scotland</t>
  </si>
  <si>
    <t>Wales</t>
  </si>
  <si>
    <t>United Kingdom not further defined</t>
  </si>
  <si>
    <t>-66.1</t>
  </si>
  <si>
    <r>
      <rPr>
        <b/>
        <sz val="8"/>
        <color theme="1"/>
        <rFont val="Arial Mäori"/>
        <family val="2"/>
      </rPr>
      <t>Note:</t>
    </r>
    <r>
      <rPr>
        <sz val="8"/>
        <color theme="1"/>
        <rFont val="Arial Mäori"/>
        <family val="2"/>
      </rPr>
      <t xml:space="preserve"> United Kingdom county of residence (for example, Surrey) is used to calculate country of residence (for example, England).</t>
    </r>
  </si>
  <si>
    <t>As a result, these figures may differ from other country of residence figures published by Stats NZ.</t>
  </si>
  <si>
    <t>Table 52</t>
  </si>
  <si>
    <t>91.2</t>
  </si>
  <si>
    <t>84.9</t>
  </si>
  <si>
    <t>86.5</t>
  </si>
  <si>
    <t>Northern Ireland</t>
  </si>
  <si>
    <t>90.0</t>
  </si>
  <si>
    <t>Channel Islands</t>
  </si>
  <si>
    <t>91.0</t>
  </si>
  <si>
    <t>995.0</t>
  </si>
  <si>
    <t>Table 53</t>
  </si>
  <si>
    <t>Key characteristics of visitors from Germany</t>
  </si>
  <si>
    <t>-4.7</t>
  </si>
  <si>
    <t>-38.9</t>
  </si>
  <si>
    <t>16.3</t>
  </si>
  <si>
    <t>34.7</t>
  </si>
  <si>
    <t>29.8</t>
  </si>
  <si>
    <t>23.6</t>
  </si>
  <si>
    <t>55.7</t>
  </si>
  <si>
    <t>22.1</t>
  </si>
  <si>
    <t>36.0</t>
  </si>
  <si>
    <t>17.0</t>
  </si>
  <si>
    <t>-10.5</t>
  </si>
  <si>
    <t>42.2</t>
  </si>
  <si>
    <t>23.5</t>
  </si>
  <si>
    <t>24.2</t>
  </si>
  <si>
    <t>159.7</t>
  </si>
  <si>
    <t>11.2</t>
  </si>
  <si>
    <t>59500.0</t>
  </si>
  <si>
    <t>37.3</t>
  </si>
  <si>
    <t>-34.7</t>
  </si>
  <si>
    <t>Table 54</t>
  </si>
  <si>
    <t>191.8</t>
  </si>
  <si>
    <t>65.0</t>
  </si>
  <si>
    <t>276.6</t>
  </si>
  <si>
    <t>121.5</t>
  </si>
  <si>
    <t>110.5</t>
  </si>
  <si>
    <t>171.2</t>
  </si>
  <si>
    <t>145.1</t>
  </si>
  <si>
    <t>124.3</t>
  </si>
  <si>
    <t>171.7</t>
  </si>
  <si>
    <t>188.5</t>
  </si>
  <si>
    <t>167.7</t>
  </si>
  <si>
    <t>318.0</t>
  </si>
  <si>
    <t>239.1</t>
  </si>
  <si>
    <t>217.4</t>
  </si>
  <si>
    <t>192.3</t>
  </si>
  <si>
    <t>122.9</t>
  </si>
  <si>
    <t>-12.6</t>
  </si>
  <si>
    <t>138.5</t>
  </si>
  <si>
    <t>198.9</t>
  </si>
  <si>
    <t>219.9</t>
  </si>
  <si>
    <t>177.8</t>
  </si>
  <si>
    <t>20260.0</t>
  </si>
  <si>
    <t>108.0</t>
  </si>
  <si>
    <t>192.1</t>
  </si>
  <si>
    <t>536.0</t>
  </si>
  <si>
    <t>148.0</t>
  </si>
  <si>
    <t>34600.0</t>
  </si>
  <si>
    <t>247.4</t>
  </si>
  <si>
    <t>126.2</t>
  </si>
  <si>
    <t>63.8</t>
  </si>
  <si>
    <t>167.8</t>
  </si>
  <si>
    <t>182.7</t>
  </si>
  <si>
    <t>Table 55</t>
  </si>
  <si>
    <t>Key characteristics of visitors from France</t>
  </si>
  <si>
    <t>-7.2</t>
  </si>
  <si>
    <t>-9.3</t>
  </si>
  <si>
    <t>-50.0</t>
  </si>
  <si>
    <t>-25.8</t>
  </si>
  <si>
    <t>60.6</t>
  </si>
  <si>
    <t>32.1</t>
  </si>
  <si>
    <t>12.4</t>
  </si>
  <si>
    <t>49.5</t>
  </si>
  <si>
    <t>71.8</t>
  </si>
  <si>
    <t>-12.1</t>
  </si>
  <si>
    <t>24.9</t>
  </si>
  <si>
    <t>16.5</t>
  </si>
  <si>
    <t>47.9</t>
  </si>
  <si>
    <t>39.3</t>
  </si>
  <si>
    <t>Table 56</t>
  </si>
  <si>
    <t>194.4</t>
  </si>
  <si>
    <t>97.8</t>
  </si>
  <si>
    <t>238.3</t>
  </si>
  <si>
    <t>73.9</t>
  </si>
  <si>
    <t>105.0</t>
  </si>
  <si>
    <t>177.5</t>
  </si>
  <si>
    <t>140.0</t>
  </si>
  <si>
    <t>138.2</t>
  </si>
  <si>
    <t>158.3</t>
  </si>
  <si>
    <t>130.8</t>
  </si>
  <si>
    <t>219.0</t>
  </si>
  <si>
    <t>187.9</t>
  </si>
  <si>
    <t>217.2</t>
  </si>
  <si>
    <t>108.3</t>
  </si>
  <si>
    <t>-15.4</t>
  </si>
  <si>
    <t>134.0</t>
  </si>
  <si>
    <t>224.3</t>
  </si>
  <si>
    <t>78.1</t>
  </si>
  <si>
    <t>173.7</t>
  </si>
  <si>
    <t>119.1</t>
  </si>
  <si>
    <t>528.8</t>
  </si>
  <si>
    <t>136.4</t>
  </si>
  <si>
    <t>89.6</t>
  </si>
  <si>
    <t>61.3</t>
  </si>
  <si>
    <t>256.3</t>
  </si>
  <si>
    <t>9700.0</t>
  </si>
  <si>
    <t>64600.0</t>
  </si>
  <si>
    <t>167.0</t>
  </si>
  <si>
    <t>Table 57</t>
  </si>
  <si>
    <t>Key characteristics of visitors from the United States of America</t>
  </si>
  <si>
    <t>-0.6</t>
  </si>
  <si>
    <t>-13.0</t>
  </si>
  <si>
    <t>46.6</t>
  </si>
  <si>
    <t>47.4</t>
  </si>
  <si>
    <t>48.9</t>
  </si>
  <si>
    <t>14.9</t>
  </si>
  <si>
    <t>18.7</t>
  </si>
  <si>
    <t>-13.8</t>
  </si>
  <si>
    <t>120.6</t>
  </si>
  <si>
    <t>66.1</t>
  </si>
  <si>
    <t>49.7</t>
  </si>
  <si>
    <t>Dallas/Fort Worth</t>
  </si>
  <si>
    <t>-13.3</t>
  </si>
  <si>
    <t>64.5</t>
  </si>
  <si>
    <t>Houston</t>
  </si>
  <si>
    <t>18.9</t>
  </si>
  <si>
    <t>Vancouver</t>
  </si>
  <si>
    <t>15.5</t>
  </si>
  <si>
    <t>-9.4</t>
  </si>
  <si>
    <t>40.8</t>
  </si>
  <si>
    <t>142.7</t>
  </si>
  <si>
    <t>Table 58</t>
  </si>
  <si>
    <t>303.5</t>
  </si>
  <si>
    <t>85.4</t>
  </si>
  <si>
    <t>405.1</t>
  </si>
  <si>
    <t>160.6</t>
  </si>
  <si>
    <t>150.5</t>
  </si>
  <si>
    <t>205.7</t>
  </si>
  <si>
    <t>176.1</t>
  </si>
  <si>
    <t>180.0</t>
  </si>
  <si>
    <t>290.9</t>
  </si>
  <si>
    <t>374.9</t>
  </si>
  <si>
    <t>289.4</t>
  </si>
  <si>
    <t>228.2</t>
  </si>
  <si>
    <t>137.7</t>
  </si>
  <si>
    <t>82.0</t>
  </si>
  <si>
    <t>251.7</t>
  </si>
  <si>
    <t>234.0</t>
  </si>
  <si>
    <t>5123.8</t>
  </si>
  <si>
    <t>207.9</t>
  </si>
  <si>
    <t>313.8</t>
  </si>
  <si>
    <t>104.4</t>
  </si>
  <si>
    <t>132.6</t>
  </si>
  <si>
    <t>270.2</t>
  </si>
  <si>
    <t>128.1</t>
  </si>
  <si>
    <t>305.5</t>
  </si>
  <si>
    <t>Chicago</t>
  </si>
  <si>
    <t>403.9</t>
  </si>
  <si>
    <t>238.7</t>
  </si>
  <si>
    <t>677.1</t>
  </si>
  <si>
    <t>Table 59</t>
  </si>
  <si>
    <t>State of residence of visitors from the United States of America</t>
  </si>
  <si>
    <t>California</t>
  </si>
  <si>
    <t>Texas</t>
  </si>
  <si>
    <t>New York</t>
  </si>
  <si>
    <t>Washington</t>
  </si>
  <si>
    <t>50.6</t>
  </si>
  <si>
    <t>Colorado</t>
  </si>
  <si>
    <t>19.4</t>
  </si>
  <si>
    <t>Florida</t>
  </si>
  <si>
    <t>Illinois</t>
  </si>
  <si>
    <t>44.1</t>
  </si>
  <si>
    <t>Utah</t>
  </si>
  <si>
    <t>106.8</t>
  </si>
  <si>
    <t>Hawaii</t>
  </si>
  <si>
    <t>Massachusetts</t>
  </si>
  <si>
    <t>14.7</t>
  </si>
  <si>
    <t>Georgia</t>
  </si>
  <si>
    <t>87.3</t>
  </si>
  <si>
    <t>Virginia</t>
  </si>
  <si>
    <t>26.7</t>
  </si>
  <si>
    <t>Oregon</t>
  </si>
  <si>
    <t>North Carolina</t>
  </si>
  <si>
    <t>Arizona</t>
  </si>
  <si>
    <t>46.4</t>
  </si>
  <si>
    <t>Pennsylvania</t>
  </si>
  <si>
    <t>23.4</t>
  </si>
  <si>
    <t>Michigan</t>
  </si>
  <si>
    <t>85.9</t>
  </si>
  <si>
    <t>Minnesota</t>
  </si>
  <si>
    <t>46.7</t>
  </si>
  <si>
    <t>Ohio</t>
  </si>
  <si>
    <t>New Jersey</t>
  </si>
  <si>
    <t>15.4</t>
  </si>
  <si>
    <t>Maryland</t>
  </si>
  <si>
    <t>Table 60</t>
  </si>
  <si>
    <t>203.5</t>
  </si>
  <si>
    <t>218.8</t>
  </si>
  <si>
    <t>205.0</t>
  </si>
  <si>
    <t>146.0</t>
  </si>
  <si>
    <t>233.9</t>
  </si>
  <si>
    <t>232.3</t>
  </si>
  <si>
    <t>183.2</t>
  </si>
  <si>
    <t>199.0</t>
  </si>
  <si>
    <t>259.1</t>
  </si>
  <si>
    <t>214.4</t>
  </si>
  <si>
    <t>282.9</t>
  </si>
  <si>
    <t>195.4</t>
  </si>
  <si>
    <t>178.4</t>
  </si>
  <si>
    <t>231.5</t>
  </si>
  <si>
    <t>207.0</t>
  </si>
  <si>
    <t>Wisconsin</t>
  </si>
  <si>
    <t>291.0</t>
  </si>
  <si>
    <t>Tennessee</t>
  </si>
  <si>
    <t>242.7</t>
  </si>
  <si>
    <t>Nevada</t>
  </si>
  <si>
    <t>Missouri</t>
  </si>
  <si>
    <t>South Carolina</t>
  </si>
  <si>
    <t>248.8</t>
  </si>
  <si>
    <t>Indiana</t>
  </si>
  <si>
    <t>194.5</t>
  </si>
  <si>
    <t>Washington D.C.</t>
  </si>
  <si>
    <t>217.8</t>
  </si>
  <si>
    <t>Connecticut</t>
  </si>
  <si>
    <t>139.6</t>
  </si>
  <si>
    <t>Idaho</t>
  </si>
  <si>
    <t>218.3</t>
  </si>
  <si>
    <t>Iowa</t>
  </si>
  <si>
    <t>258.0</t>
  </si>
  <si>
    <t>Alaska</t>
  </si>
  <si>
    <t>Montana</t>
  </si>
  <si>
    <t>223.9</t>
  </si>
  <si>
    <t>Kentucky</t>
  </si>
  <si>
    <t>233.8</t>
  </si>
  <si>
    <t>Louisiana</t>
  </si>
  <si>
    <t>Kansas</t>
  </si>
  <si>
    <t>Alabama</t>
  </si>
  <si>
    <t>216.2</t>
  </si>
  <si>
    <t>Oklahoma</t>
  </si>
  <si>
    <t>Maine</t>
  </si>
  <si>
    <t>206.9</t>
  </si>
  <si>
    <t>New Mexico</t>
  </si>
  <si>
    <t>100.3</t>
  </si>
  <si>
    <t>New Hampshire</t>
  </si>
  <si>
    <t>160.0</t>
  </si>
  <si>
    <t>Vermont</t>
  </si>
  <si>
    <t>273.2</t>
  </si>
  <si>
    <t>Nebraska</t>
  </si>
  <si>
    <t>Wyoming</t>
  </si>
  <si>
    <t>248.2</t>
  </si>
  <si>
    <t>Arkansas</t>
  </si>
  <si>
    <t>181.9</t>
  </si>
  <si>
    <t>Rhode Island</t>
  </si>
  <si>
    <t>148.7</t>
  </si>
  <si>
    <t>Delaware</t>
  </si>
  <si>
    <t>239.4</t>
  </si>
  <si>
    <t>South Dakota</t>
  </si>
  <si>
    <t>443.7</t>
  </si>
  <si>
    <t>Mississippi</t>
  </si>
  <si>
    <t>269.2</t>
  </si>
  <si>
    <t>409.9</t>
  </si>
  <si>
    <t>Table 61</t>
  </si>
  <si>
    <t>Key characteristics of visitors from Canada</t>
  </si>
  <si>
    <t>27.5</t>
  </si>
  <si>
    <t>-14.2</t>
  </si>
  <si>
    <t>0.0</t>
  </si>
  <si>
    <t>205.3</t>
  </si>
  <si>
    <t>12.7</t>
  </si>
  <si>
    <t>8.8</t>
  </si>
  <si>
    <t>-8.8</t>
  </si>
  <si>
    <t>20.6</t>
  </si>
  <si>
    <t>29.1</t>
  </si>
  <si>
    <t>7.1</t>
  </si>
  <si>
    <t>-2.4</t>
  </si>
  <si>
    <t>9.6</t>
  </si>
  <si>
    <t>-31.1</t>
  </si>
  <si>
    <t>Table 62</t>
  </si>
  <si>
    <t>243.4</t>
  </si>
  <si>
    <t>63.6</t>
  </si>
  <si>
    <t>90.4</t>
  </si>
  <si>
    <t>367.8</t>
  </si>
  <si>
    <t>192.5</t>
  </si>
  <si>
    <t>83.9</t>
  </si>
  <si>
    <t>145.0</t>
  </si>
  <si>
    <t>118.0</t>
  </si>
  <si>
    <t>106.3</t>
  </si>
  <si>
    <t>117.0</t>
  </si>
  <si>
    <t>166.8</t>
  </si>
  <si>
    <t>199.2</t>
  </si>
  <si>
    <t>253.4</t>
  </si>
  <si>
    <t>200.9</t>
  </si>
  <si>
    <t>190.6</t>
  </si>
  <si>
    <t>136.5</t>
  </si>
  <si>
    <t>-20.5</t>
  </si>
  <si>
    <t>126.4</t>
  </si>
  <si>
    <t>209.4</t>
  </si>
  <si>
    <t>218.1</t>
  </si>
  <si>
    <t>1442.9</t>
  </si>
  <si>
    <t>127.0</t>
  </si>
  <si>
    <t>182.2</t>
  </si>
  <si>
    <t>197.9</t>
  </si>
  <si>
    <t>182.6</t>
  </si>
  <si>
    <t>78.4</t>
  </si>
  <si>
    <t>59.3</t>
  </si>
  <si>
    <t>206.5</t>
  </si>
  <si>
    <t>165.4</t>
  </si>
  <si>
    <t>337.2</t>
  </si>
  <si>
    <t>Table 63</t>
  </si>
  <si>
    <t>Province of residence of visitors from Canada</t>
  </si>
  <si>
    <t>British Columbia</t>
  </si>
  <si>
    <t>Ontario</t>
  </si>
  <si>
    <t>Alberta</t>
  </si>
  <si>
    <t>1.1</t>
  </si>
  <si>
    <t>Quebec</t>
  </si>
  <si>
    <t>21.4</t>
  </si>
  <si>
    <t>-51.0</t>
  </si>
  <si>
    <t>Table 64</t>
  </si>
  <si>
    <t>153.1</t>
  </si>
  <si>
    <t>100.1</t>
  </si>
  <si>
    <t>Manitoba</t>
  </si>
  <si>
    <t>155.7</t>
  </si>
  <si>
    <t>Saskatchewan</t>
  </si>
  <si>
    <t>155.3</t>
  </si>
  <si>
    <t>Nova Scotia</t>
  </si>
  <si>
    <t>145.3</t>
  </si>
  <si>
    <t>308.1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</si>
</sst>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 \ "/>
    <numFmt numFmtId="165" formatCode="0.0"/>
    <numFmt numFmtId="166" formatCode="#,##0.0\ \ "/>
    <numFmt numFmtId="167" formatCode="#,##0\ \ \ \ \ "/>
    <numFmt numFmtId="168" formatCode="#,##0.0\ \ \ \ \ \ \ \ "/>
    <numFmt numFmtId="169" formatCode="#,##0\ \ \ \ "/>
    <numFmt numFmtId="170" formatCode="#,##0.0\ \ \ \ \ \ \ \ ;;&quot;...&quot;\ \ \ \ \ \ \ \ "/>
    <numFmt numFmtId="171" formatCode="#,##0.0\ ;\-#,##0.0\ ;&quot;...&quot;\ \ \ \ \ \ \ \ "/>
    <numFmt numFmtId="172" formatCode="#,##0.0\ ;\-#,##0.0\ ;&quot;...&quot;\ \ "/>
    <numFmt numFmtId="173" formatCode="#,##0.0\ ;\-#,##0.0\ ;&quot;...&quot;\ \ \ "/>
    <numFmt numFmtId="174" formatCode="#,##0.0_ ;\-#,##0.0\ "/>
    <numFmt numFmtId="175" formatCode="#,##0.0"/>
    <numFmt numFmtId="176" formatCode="#,##0.0\ ;\-#,##0.0\ ;&quot;...&quot;\ "/>
  </numFmts>
  <fonts count="37" x14ac:knownFonts="1">
    <font>
      <sz val="10"/>
      <color theme="1"/>
      <name val="Arial Mäori"/>
      <family val="2"/>
    </font>
    <font>
      <sz val="8"/>
      <color theme="1"/>
      <name val="Arial Mäori"/>
      <family val="2"/>
    </font>
    <font>
      <sz val="10"/>
      <color indexed="8"/>
      <name val="Arial Mäori"/>
      <family val="2"/>
    </font>
    <font>
      <sz val="8"/>
      <color indexed="8"/>
      <name val="Arial Mäori"/>
      <family val="2"/>
    </font>
    <font>
      <b/>
      <sz val="8"/>
      <color indexed="8"/>
      <name val="Arial Mäori"/>
      <family val="2"/>
    </font>
    <font>
      <b/>
      <vertAlign val="superscript"/>
      <sz val="8"/>
      <color indexed="8"/>
      <name val="Arial Mäori"/>
      <family val="2"/>
    </font>
    <font>
      <b/>
      <sz val="8"/>
      <name val="Arial Mäori"/>
      <family val="2"/>
    </font>
    <font>
      <sz val="10"/>
      <name val="Arial"/>
      <family val="2"/>
    </font>
    <font>
      <sz val="8"/>
      <name val="Arial"/>
      <family val="2"/>
    </font>
    <font>
      <b/>
      <sz val="11"/>
      <name val="Arial"/>
      <family val="2"/>
    </font>
    <font>
      <sz val="8"/>
      <name val="Arial Mäori"/>
      <family val="2"/>
    </font>
    <font>
      <b/>
      <sz val="10"/>
      <name val="StatsSans Light"/>
    </font>
    <font>
      <sz val="10"/>
      <name val="StatsSans Light"/>
    </font>
    <font>
      <b/>
      <sz val="10"/>
      <color indexed="8"/>
      <name val="Arial Mäori"/>
      <family val="2"/>
    </font>
    <font>
      <b/>
      <sz val="10"/>
      <name val="Arial Mäori"/>
      <family val="2"/>
    </font>
    <font>
      <b/>
      <sz val="9"/>
      <name val="Arial Mäori"/>
      <family val="2"/>
    </font>
    <font>
      <sz val="9"/>
      <name val="Arial Mäori"/>
      <family val="2"/>
    </font>
    <font>
      <sz val="10"/>
      <name val="Arial Mäori"/>
      <family val="2"/>
    </font>
    <font>
      <u/>
      <sz val="10"/>
      <color theme="10"/>
      <name val="Arial Mäori"/>
      <family val="2"/>
    </font>
    <font>
      <b/>
      <sz val="10"/>
      <color theme="1"/>
      <name val="Arial Mäori"/>
      <family val="2"/>
    </font>
    <font>
      <b/>
      <sz val="12"/>
      <color theme="1"/>
      <name val="Arial Mäori"/>
      <family val="2"/>
    </font>
    <font>
      <b/>
      <sz val="8"/>
      <color theme="1"/>
      <name val="Arial Mäori"/>
      <family val="2"/>
    </font>
    <font>
      <b/>
      <sz val="11"/>
      <color theme="1"/>
      <name val="Arial Mäori"/>
      <family val="2"/>
    </font>
    <font>
      <sz val="11"/>
      <color theme="1"/>
      <name val="Arial Mäori"/>
      <family val="2"/>
    </font>
    <font>
      <sz val="10"/>
      <color theme="1"/>
      <name val="StatsSans Light"/>
    </font>
    <font>
      <b/>
      <sz val="9"/>
      <color theme="1"/>
      <name val="Arial Mäori"/>
      <family val="2"/>
    </font>
    <font>
      <sz val="9"/>
      <color theme="1"/>
      <name val="Arial Mäori"/>
      <family val="2"/>
    </font>
    <font>
      <u/>
      <sz val="9"/>
      <color theme="10"/>
      <name val="Arial Mäori"/>
      <family val="2"/>
    </font>
    <font>
      <sz val="11"/>
      <color theme="1"/>
      <name val="Calibri"/>
      <family val="2"/>
    </font>
    <font>
      <i/>
      <sz val="9"/>
      <color theme="1"/>
      <name val="Arial Mäori"/>
      <family val="2"/>
    </font>
    <font>
      <i/>
      <sz val="10"/>
      <color theme="1"/>
      <name val="Arial Mäori"/>
      <family val="2"/>
    </font>
    <font>
      <b/>
      <sz val="10"/>
      <color rgb="FF000000"/>
      <name val="Arial Mäori"/>
      <family val="2"/>
    </font>
    <font>
      <b/>
      <i/>
      <sz val="10"/>
      <color rgb="FF000000"/>
      <name val="Arial Mäori"/>
      <family val="2"/>
    </font>
    <font>
      <sz val="10"/>
      <color rgb="FF000000"/>
      <name val="Arial Mäori"/>
      <family val="2"/>
    </font>
    <font>
      <b/>
      <sz val="8"/>
      <name val="Arial"/>
      <family val="2"/>
    </font>
    <font>
      <b/>
      <sz val="8"/>
      <color rgb="FF000000"/>
      <name val="Arial Mäori"/>
      <family val="2"/>
    </font>
    <font>
      <sz val="8"/>
      <color rgb="FF000000"/>
      <name val="Arial Mäori"/>
      <family val="2"/>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3">
    <xf numFmtId="0" fontId="0" fillId="0" borderId="0"/>
    <xf numFmtId="0" fontId="18" fillId="0" borderId="0" applyNumberFormat="0" applyFill="0" applyBorder="0" applyAlignment="0" applyProtection="0">
      <alignment vertical="top"/>
      <protection locked="0"/>
    </xf>
    <xf numFmtId="0" fontId="7" fillId="0" borderId="0"/>
  </cellStyleXfs>
  <cellXfs count="211">
    <xf numFmtId="0" fontId="0" fillId="0" borderId="0" xfId="0"/>
    <xf numFmtId="0" fontId="20" fillId="0" borderId="1" xfId="0" applyFont="1" applyBorder="1" applyAlignment="1">
      <alignment horizontal="center"/>
    </xf>
    <xf numFmtId="1" fontId="0" fillId="0" borderId="0" xfId="0" applyNumberFormat="1"/>
    <xf numFmtId="164" fontId="0" fillId="0" borderId="0" xfId="0" applyNumberFormat="1"/>
    <xf numFmtId="17" fontId="0" fillId="0" borderId="0" xfId="0" applyNumberFormat="1"/>
    <xf numFmtId="3" fontId="0" fillId="0" borderId="0" xfId="0" applyNumberFormat="1"/>
    <xf numFmtId="165" fontId="0" fillId="0" borderId="0" xfId="0" applyNumberFormat="1"/>
    <xf numFmtId="0" fontId="0" fillId="0" borderId="1" xfId="0" applyBorder="1"/>
    <xf numFmtId="166" fontId="0" fillId="0" borderId="0" xfId="0" applyNumberFormat="1"/>
    <xf numFmtId="164" fontId="21" fillId="0" borderId="0" xfId="0" applyNumberFormat="1" applyFont="1"/>
    <xf numFmtId="166" fontId="21" fillId="0" borderId="0" xfId="0" applyNumberFormat="1" applyFont="1"/>
    <xf numFmtId="0" fontId="8" fillId="0" borderId="0" xfId="2" applyFont="1"/>
    <xf numFmtId="0" fontId="9" fillId="0" borderId="0" xfId="2" applyFont="1"/>
    <xf numFmtId="17" fontId="8" fillId="0" borderId="0" xfId="2" applyNumberFormat="1" applyFont="1"/>
    <xf numFmtId="167" fontId="8" fillId="0" borderId="0" xfId="2" applyNumberFormat="1" applyFont="1"/>
    <xf numFmtId="168" fontId="8" fillId="0" borderId="0" xfId="2" applyNumberFormat="1" applyFont="1"/>
    <xf numFmtId="0" fontId="8" fillId="0" borderId="0" xfId="2" applyFont="1" applyAlignment="1">
      <alignment horizontal="left"/>
    </xf>
    <xf numFmtId="169" fontId="8" fillId="0" borderId="0" xfId="2" applyNumberFormat="1" applyFont="1"/>
    <xf numFmtId="0" fontId="21" fillId="0" borderId="0" xfId="0" applyFont="1"/>
    <xf numFmtId="3" fontId="21" fillId="0" borderId="0" xfId="0" applyNumberFormat="1" applyFont="1"/>
    <xf numFmtId="0" fontId="19" fillId="0" borderId="0" xfId="0" applyFont="1"/>
    <xf numFmtId="0" fontId="0" fillId="0" borderId="0" xfId="0" applyAlignment="1">
      <alignment horizontal="left"/>
    </xf>
    <xf numFmtId="164" fontId="10" fillId="0" borderId="0" xfId="0" applyNumberFormat="1" applyFont="1" applyProtection="1">
      <protection locked="0"/>
    </xf>
    <xf numFmtId="0" fontId="22" fillId="0" borderId="0" xfId="0" applyFont="1"/>
    <xf numFmtId="0" fontId="23" fillId="0" borderId="0" xfId="0" applyFont="1"/>
    <xf numFmtId="0" fontId="3" fillId="0" borderId="0" xfId="0" applyFont="1"/>
    <xf numFmtId="0" fontId="0" fillId="0" borderId="2" xfId="0" applyBorder="1"/>
    <xf numFmtId="166" fontId="10" fillId="0" borderId="0" xfId="0" applyNumberFormat="1" applyFont="1" applyProtection="1">
      <protection locked="0"/>
    </xf>
    <xf numFmtId="17" fontId="0" fillId="0" borderId="2" xfId="0" applyNumberFormat="1" applyBorder="1"/>
    <xf numFmtId="0" fontId="8" fillId="0" borderId="2" xfId="2" applyFont="1" applyBorder="1"/>
    <xf numFmtId="0" fontId="8" fillId="0" borderId="5" xfId="2" applyFont="1" applyBorder="1" applyAlignment="1">
      <alignment vertical="center"/>
    </xf>
    <xf numFmtId="0" fontId="8" fillId="0" borderId="3" xfId="2" applyFont="1" applyBorder="1" applyAlignment="1">
      <alignment vertical="center"/>
    </xf>
    <xf numFmtId="0" fontId="8" fillId="0" borderId="1" xfId="2" applyFont="1" applyBorder="1"/>
    <xf numFmtId="0" fontId="10" fillId="0" borderId="7" xfId="0" applyFont="1" applyBorder="1" applyAlignment="1">
      <alignment horizontal="center" vertical="center"/>
    </xf>
    <xf numFmtId="17" fontId="10" fillId="0" borderId="8" xfId="0" applyNumberFormat="1" applyFont="1" applyBorder="1" applyAlignment="1">
      <alignment vertical="center"/>
    </xf>
    <xf numFmtId="0" fontId="10" fillId="0" borderId="7" xfId="0" applyFont="1" applyBorder="1" applyAlignment="1">
      <alignment vertical="center"/>
    </xf>
    <xf numFmtId="0" fontId="10" fillId="0" borderId="9" xfId="0" applyFont="1" applyBorder="1" applyAlignment="1">
      <alignment vertical="center"/>
    </xf>
    <xf numFmtId="165" fontId="0" fillId="0" borderId="2" xfId="0" applyNumberFormat="1" applyBorder="1"/>
    <xf numFmtId="0" fontId="24" fillId="0" borderId="0" xfId="0" applyFont="1"/>
    <xf numFmtId="0" fontId="11" fillId="0" borderId="0" xfId="0" applyFont="1"/>
    <xf numFmtId="0" fontId="12" fillId="0" borderId="0" xfId="0" applyFont="1"/>
    <xf numFmtId="0" fontId="6" fillId="0" borderId="0" xfId="0" applyFont="1"/>
    <xf numFmtId="0" fontId="8" fillId="0" borderId="0" xfId="2" applyFont="1" applyAlignment="1">
      <alignment horizontal="center" vertical="center" wrapText="1"/>
    </xf>
    <xf numFmtId="0" fontId="8" fillId="0" borderId="0" xfId="2" applyFont="1" applyAlignment="1">
      <alignment horizontal="center" vertical="center"/>
    </xf>
    <xf numFmtId="0" fontId="18" fillId="0" borderId="0" xfId="1" applyAlignment="1" applyProtection="1"/>
    <xf numFmtId="0" fontId="14" fillId="0" borderId="0" xfId="0" applyFont="1"/>
    <xf numFmtId="0" fontId="2" fillId="0" borderId="0" xfId="0" applyFont="1"/>
    <xf numFmtId="0" fontId="19" fillId="0" borderId="0" xfId="0" applyFont="1" applyAlignment="1">
      <alignment horizontal="right"/>
    </xf>
    <xf numFmtId="0" fontId="19" fillId="0" borderId="0" xfId="0" applyFont="1" applyAlignment="1">
      <alignment horizontal="left" vertical="center" wrapText="1"/>
    </xf>
    <xf numFmtId="0" fontId="2" fillId="0" borderId="0" xfId="0" applyFont="1" applyAlignment="1">
      <alignment horizontal="left" vertical="center" wrapText="1"/>
    </xf>
    <xf numFmtId="0" fontId="25" fillId="0" borderId="0" xfId="0" applyFont="1" applyAlignment="1">
      <alignment horizontal="left"/>
    </xf>
    <xf numFmtId="0" fontId="25" fillId="0" borderId="0" xfId="0" applyFont="1"/>
    <xf numFmtId="0" fontId="26" fillId="0" borderId="0" xfId="0" applyFont="1"/>
    <xf numFmtId="0" fontId="27" fillId="0" borderId="0" xfId="1" applyFont="1" applyAlignment="1" applyProtection="1">
      <alignment horizontal="left"/>
    </xf>
    <xf numFmtId="0" fontId="15" fillId="0" borderId="0" xfId="1" applyFont="1" applyAlignment="1" applyProtection="1">
      <alignment horizontal="left"/>
    </xf>
    <xf numFmtId="0" fontId="27" fillId="0" borderId="0" xfId="1" applyFont="1" applyAlignment="1" applyProtection="1">
      <alignment wrapText="1"/>
    </xf>
    <xf numFmtId="0" fontId="27" fillId="0" borderId="0" xfId="1" applyFont="1" applyBorder="1" applyAlignment="1" applyProtection="1">
      <alignment wrapText="1"/>
    </xf>
    <xf numFmtId="0" fontId="26" fillId="0" borderId="0" xfId="0" applyFont="1" applyAlignment="1">
      <alignment horizontal="left"/>
    </xf>
    <xf numFmtId="0" fontId="19" fillId="0" borderId="0" xfId="0" applyFont="1" applyAlignment="1">
      <alignment horizontal="left"/>
    </xf>
    <xf numFmtId="0" fontId="19" fillId="0" borderId="0" xfId="0" applyFont="1" applyAlignment="1">
      <alignment vertical="center" wrapText="1"/>
    </xf>
    <xf numFmtId="0" fontId="16" fillId="0" borderId="0" xfId="0" applyFont="1" applyAlignment="1">
      <alignment horizontal="left"/>
    </xf>
    <xf numFmtId="0" fontId="16" fillId="0" borderId="0" xfId="0" applyFont="1"/>
    <xf numFmtId="0" fontId="27" fillId="0" borderId="0" xfId="1" applyFont="1" applyAlignment="1" applyProtection="1"/>
    <xf numFmtId="0" fontId="15" fillId="0" borderId="0" xfId="0" applyFont="1"/>
    <xf numFmtId="17" fontId="8" fillId="0" borderId="2" xfId="2" applyNumberFormat="1" applyFont="1" applyBorder="1"/>
    <xf numFmtId="0" fontId="0" fillId="0" borderId="0" xfId="0" quotePrefix="1"/>
    <xf numFmtId="170" fontId="0" fillId="0" borderId="0" xfId="0" applyNumberFormat="1"/>
    <xf numFmtId="171" fontId="0" fillId="0" borderId="0" xfId="0" applyNumberFormat="1"/>
    <xf numFmtId="172" fontId="0" fillId="0" borderId="0" xfId="0" applyNumberFormat="1"/>
    <xf numFmtId="172" fontId="22" fillId="0" borderId="0" xfId="0" applyNumberFormat="1" applyFont="1"/>
    <xf numFmtId="172" fontId="23" fillId="0" borderId="0" xfId="0" applyNumberFormat="1" applyFont="1"/>
    <xf numFmtId="0" fontId="17" fillId="0" borderId="0" xfId="2" applyFont="1"/>
    <xf numFmtId="0" fontId="10" fillId="0" borderId="0" xfId="2" applyFont="1"/>
    <xf numFmtId="17" fontId="10" fillId="0" borderId="0" xfId="2" applyNumberFormat="1" applyFont="1"/>
    <xf numFmtId="167" fontId="10" fillId="0" borderId="0" xfId="2" applyNumberFormat="1" applyFont="1"/>
    <xf numFmtId="17" fontId="10" fillId="0" borderId="1" xfId="2" applyNumberFormat="1" applyFont="1" applyBorder="1"/>
    <xf numFmtId="167" fontId="10" fillId="0" borderId="1" xfId="2" applyNumberFormat="1" applyFont="1" applyBorder="1"/>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xf numFmtId="0" fontId="8" fillId="0" borderId="0" xfId="2" applyFont="1" applyAlignment="1">
      <alignment horizontal="left" vertical="top" wrapText="1"/>
    </xf>
    <xf numFmtId="0" fontId="8" fillId="0" borderId="13" xfId="2" applyFont="1" applyBorder="1" applyAlignment="1">
      <alignment horizontal="center" vertical="center"/>
    </xf>
    <xf numFmtId="174" fontId="21" fillId="0" borderId="0" xfId="0" applyNumberFormat="1" applyFont="1" applyAlignment="1">
      <alignment horizontal="right"/>
    </xf>
    <xf numFmtId="175" fontId="0" fillId="0" borderId="0" xfId="0" applyNumberFormat="1"/>
    <xf numFmtId="175" fontId="22" fillId="0" borderId="0" xfId="0" applyNumberFormat="1" applyFont="1"/>
    <xf numFmtId="175" fontId="23" fillId="0" borderId="0" xfId="0" applyNumberFormat="1" applyFont="1"/>
    <xf numFmtId="175" fontId="21" fillId="0" borderId="0" xfId="0" applyNumberFormat="1" applyFont="1" applyAlignment="1">
      <alignment horizontal="right"/>
    </xf>
    <xf numFmtId="173" fontId="0" fillId="0" borderId="0" xfId="0" applyNumberFormat="1"/>
    <xf numFmtId="164" fontId="22" fillId="0" borderId="0" xfId="0" applyNumberFormat="1" applyFont="1"/>
    <xf numFmtId="164" fontId="23" fillId="0" borderId="0" xfId="0" applyNumberFormat="1" applyFont="1"/>
    <xf numFmtId="164" fontId="20" fillId="0" borderId="1" xfId="0" applyNumberFormat="1" applyFont="1" applyBorder="1" applyAlignment="1">
      <alignment horizontal="center"/>
    </xf>
    <xf numFmtId="164" fontId="0" fillId="0" borderId="2" xfId="0" applyNumberFormat="1" applyBorder="1"/>
    <xf numFmtId="176" fontId="0" fillId="0" borderId="0" xfId="0" applyNumberFormat="1"/>
    <xf numFmtId="49" fontId="0" fillId="0" borderId="0" xfId="0" applyNumberFormat="1"/>
    <xf numFmtId="49" fontId="22" fillId="0" borderId="0" xfId="0" applyNumberFormat="1" applyFont="1"/>
    <xf numFmtId="49" fontId="23" fillId="0" borderId="0" xfId="0" applyNumberFormat="1" applyFont="1"/>
    <xf numFmtId="49" fontId="21" fillId="0" borderId="0" xfId="0" applyNumberFormat="1" applyFont="1" applyAlignment="1">
      <alignment horizontal="right"/>
    </xf>
    <xf numFmtId="49" fontId="0" fillId="0" borderId="2" xfId="0" applyNumberFormat="1" applyBorder="1"/>
    <xf numFmtId="49" fontId="0" fillId="0" borderId="0" xfId="0" applyNumberFormat="1" applyAlignment="1">
      <alignment horizontal="right"/>
    </xf>
    <xf numFmtId="0" fontId="21" fillId="0" borderId="0" xfId="0" applyFont="1" applyAlignment="1">
      <alignment horizontal="right"/>
    </xf>
    <xf numFmtId="0" fontId="8" fillId="0" borderId="4" xfId="2" applyFont="1" applyBorder="1" applyAlignment="1">
      <alignment horizontal="center" vertical="center"/>
    </xf>
    <xf numFmtId="168" fontId="10" fillId="0" borderId="0" xfId="2" applyNumberFormat="1" applyFont="1"/>
    <xf numFmtId="168" fontId="10" fillId="0" borderId="1" xfId="2" applyNumberFormat="1" applyFont="1" applyBorder="1"/>
    <xf numFmtId="0" fontId="0" fillId="0" borderId="0" xfId="0" applyAlignment="1">
      <alignment wrapText="1"/>
    </xf>
    <xf numFmtId="0" fontId="2" fillId="0" borderId="0" xfId="0" applyFont="1" applyAlignment="1">
      <alignment wrapText="1"/>
    </xf>
    <xf numFmtId="0" fontId="19" fillId="0" borderId="0" xfId="0" applyFont="1" applyAlignment="1">
      <alignment wrapText="1"/>
    </xf>
    <xf numFmtId="0" fontId="20" fillId="0" borderId="0" xfId="0" applyFont="1" applyAlignment="1">
      <alignment horizontal="center"/>
    </xf>
    <xf numFmtId="0" fontId="1" fillId="0" borderId="0" xfId="0" applyFont="1"/>
    <xf numFmtId="0" fontId="18" fillId="0" borderId="0" xfId="1" applyAlignment="1" applyProtection="1">
      <alignment horizontal="left"/>
    </xf>
    <xf numFmtId="0" fontId="18" fillId="0" borderId="0" xfId="1" applyAlignment="1" applyProtection="1">
      <alignment wrapText="1"/>
    </xf>
    <xf numFmtId="0" fontId="0" fillId="0" borderId="0" xfId="0" applyAlignment="1">
      <alignment horizontal="left" vertical="center" wrapText="1"/>
    </xf>
    <xf numFmtId="0" fontId="28" fillId="0" borderId="0" xfId="0" applyFont="1" applyAlignment="1">
      <alignment horizontal="left" vertical="center" indent="1"/>
    </xf>
    <xf numFmtId="0" fontId="2" fillId="0" borderId="0" xfId="0" applyFont="1" applyAlignment="1">
      <alignment vertical="center" wrapText="1"/>
    </xf>
    <xf numFmtId="0" fontId="4" fillId="0" borderId="0" xfId="0" applyFont="1"/>
    <xf numFmtId="0" fontId="31" fillId="0" borderId="0" xfId="0" applyFont="1"/>
    <xf numFmtId="0" fontId="32" fillId="0" borderId="0" xfId="0" applyFont="1"/>
    <xf numFmtId="0" fontId="18" fillId="0" borderId="0" xfId="1" applyAlignment="1" applyProtection="1">
      <alignment vertical="center"/>
    </xf>
    <xf numFmtId="0" fontId="33" fillId="0" borderId="0" xfId="0" applyFont="1"/>
    <xf numFmtId="0" fontId="33" fillId="0" borderId="0" xfId="0" applyFont="1" applyAlignment="1">
      <alignment wrapText="1"/>
    </xf>
    <xf numFmtId="17" fontId="34" fillId="0" borderId="0" xfId="2" applyNumberFormat="1" applyFont="1"/>
    <xf numFmtId="0" fontId="35" fillId="0" borderId="0" xfId="0" applyFont="1"/>
    <xf numFmtId="1" fontId="1" fillId="0" borderId="6" xfId="0" applyNumberFormat="1" applyFont="1" applyBorder="1" applyAlignment="1">
      <alignment horizontal="center" vertical="center" wrapText="1"/>
    </xf>
    <xf numFmtId="17" fontId="7" fillId="0" borderId="0" xfId="2" applyNumberFormat="1"/>
    <xf numFmtId="0" fontId="1" fillId="0" borderId="1" xfId="0" applyFont="1" applyBorder="1" applyAlignment="1">
      <alignment horizontal="center"/>
    </xf>
    <xf numFmtId="172" fontId="1" fillId="0" borderId="1" xfId="0" applyNumberFormat="1" applyFont="1" applyBorder="1" applyAlignment="1">
      <alignment horizontal="center"/>
    </xf>
    <xf numFmtId="0" fontId="1" fillId="0" borderId="8" xfId="0" applyFont="1" applyBorder="1" applyAlignment="1">
      <alignment horizontal="right" vertical="center"/>
    </xf>
    <xf numFmtId="172" fontId="1" fillId="0" borderId="7" xfId="0" applyNumberFormat="1" applyFont="1" applyBorder="1" applyAlignment="1">
      <alignment vertical="center"/>
    </xf>
    <xf numFmtId="0" fontId="1" fillId="0" borderId="7" xfId="0" applyFont="1" applyBorder="1" applyAlignment="1">
      <alignment vertical="center"/>
    </xf>
    <xf numFmtId="1" fontId="1" fillId="0" borderId="9" xfId="0" applyNumberFormat="1" applyFont="1" applyBorder="1" applyAlignment="1">
      <alignment horizontal="center" vertical="center" wrapText="1"/>
    </xf>
    <xf numFmtId="1" fontId="1" fillId="0" borderId="10" xfId="0" applyNumberFormat="1" applyFont="1" applyBorder="1" applyAlignment="1">
      <alignment horizontal="center" vertical="center" wrapText="1"/>
    </xf>
    <xf numFmtId="17" fontId="1" fillId="0" borderId="10" xfId="0" applyNumberFormat="1" applyFont="1" applyBorder="1" applyAlignment="1">
      <alignment horizontal="center" vertical="center" wrapText="1"/>
    </xf>
    <xf numFmtId="0" fontId="1" fillId="0" borderId="0" xfId="0" applyFont="1" applyAlignment="1">
      <alignment horizontal="center"/>
    </xf>
    <xf numFmtId="172" fontId="1" fillId="0" borderId="0" xfId="0" applyNumberFormat="1" applyFont="1" applyAlignment="1">
      <alignment horizontal="center"/>
    </xf>
    <xf numFmtId="164" fontId="1" fillId="0" borderId="0" xfId="0" applyNumberFormat="1" applyFont="1"/>
    <xf numFmtId="174" fontId="1" fillId="0" borderId="0" xfId="0" applyNumberFormat="1" applyFont="1" applyAlignment="1">
      <alignment horizontal="right"/>
    </xf>
    <xf numFmtId="166" fontId="1" fillId="0" borderId="0" xfId="0" applyNumberFormat="1" applyFont="1"/>
    <xf numFmtId="3" fontId="1" fillId="0" borderId="0" xfId="0" applyNumberFormat="1" applyFont="1"/>
    <xf numFmtId="172" fontId="1" fillId="0" borderId="0" xfId="0" applyNumberFormat="1" applyFont="1"/>
    <xf numFmtId="165" fontId="1" fillId="0" borderId="0" xfId="0" applyNumberFormat="1" applyFont="1"/>
    <xf numFmtId="172" fontId="1" fillId="0" borderId="0" xfId="0" applyNumberFormat="1" applyFont="1" applyAlignment="1">
      <alignment horizontal="right"/>
    </xf>
    <xf numFmtId="0" fontId="1" fillId="0" borderId="1" xfId="0" applyFont="1" applyBorder="1"/>
    <xf numFmtId="164" fontId="1" fillId="0" borderId="1" xfId="0" applyNumberFormat="1" applyFont="1" applyBorder="1"/>
    <xf numFmtId="174" fontId="1" fillId="0" borderId="1" xfId="0" applyNumberFormat="1" applyFont="1" applyBorder="1" applyAlignment="1">
      <alignment horizontal="right"/>
    </xf>
    <xf numFmtId="166" fontId="1" fillId="0" borderId="1" xfId="0" applyNumberFormat="1" applyFont="1" applyBorder="1"/>
    <xf numFmtId="0" fontId="1" fillId="0" borderId="0" xfId="0" quotePrefix="1" applyFont="1"/>
    <xf numFmtId="175" fontId="1" fillId="0" borderId="0" xfId="0" applyNumberFormat="1" applyFont="1"/>
    <xf numFmtId="170" fontId="1" fillId="0" borderId="0" xfId="0" applyNumberFormat="1" applyFont="1"/>
    <xf numFmtId="175" fontId="1" fillId="0" borderId="1" xfId="0" applyNumberFormat="1" applyFont="1" applyBorder="1" applyAlignment="1">
      <alignment horizontal="center"/>
    </xf>
    <xf numFmtId="0" fontId="1" fillId="0" borderId="8" xfId="0" applyFont="1" applyBorder="1" applyAlignment="1">
      <alignment vertical="center"/>
    </xf>
    <xf numFmtId="0" fontId="1" fillId="0" borderId="7" xfId="0" applyFont="1" applyBorder="1" applyAlignment="1">
      <alignment horizontal="center" vertical="center"/>
    </xf>
    <xf numFmtId="0" fontId="1" fillId="0" borderId="9" xfId="0" applyFont="1" applyBorder="1" applyAlignment="1">
      <alignment vertical="center"/>
    </xf>
    <xf numFmtId="175" fontId="1" fillId="0" borderId="7" xfId="0" applyNumberFormat="1" applyFont="1" applyBorder="1" applyAlignment="1">
      <alignment vertical="center"/>
    </xf>
    <xf numFmtId="175" fontId="1" fillId="0" borderId="0" xfId="0" applyNumberFormat="1" applyFont="1" applyAlignment="1">
      <alignment horizontal="center"/>
    </xf>
    <xf numFmtId="175" fontId="1" fillId="0" borderId="0" xfId="0" applyNumberFormat="1" applyFont="1" applyAlignment="1">
      <alignment horizontal="right"/>
    </xf>
    <xf numFmtId="175" fontId="1" fillId="0" borderId="1" xfId="0" applyNumberFormat="1" applyFont="1" applyBorder="1" applyAlignment="1">
      <alignment horizontal="right"/>
    </xf>
    <xf numFmtId="164" fontId="1" fillId="0" borderId="1" xfId="0" applyNumberFormat="1" applyFont="1" applyBorder="1" applyAlignment="1">
      <alignment horizontal="center"/>
    </xf>
    <xf numFmtId="164" fontId="1" fillId="0" borderId="8" xfId="0" applyNumberFormat="1" applyFont="1" applyBorder="1" applyAlignment="1">
      <alignment horizontal="right" vertical="center"/>
    </xf>
    <xf numFmtId="0" fontId="1" fillId="0" borderId="0" xfId="0" applyFont="1" applyAlignment="1">
      <alignment vertical="center"/>
    </xf>
    <xf numFmtId="164" fontId="1" fillId="0" borderId="10" xfId="0" applyNumberFormat="1" applyFont="1" applyBorder="1" applyAlignment="1">
      <alignment horizontal="center" vertical="center" wrapText="1"/>
    </xf>
    <xf numFmtId="171" fontId="1" fillId="0" borderId="0" xfId="0" applyNumberFormat="1" applyFont="1" applyAlignment="1">
      <alignment horizontal="center" vertical="center" wrapText="1"/>
    </xf>
    <xf numFmtId="17" fontId="1" fillId="0" borderId="0" xfId="0" quotePrefix="1" applyNumberFormat="1"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horizontal="center" wrapText="1"/>
    </xf>
    <xf numFmtId="0" fontId="1" fillId="0" borderId="0" xfId="0" applyFont="1" applyAlignment="1">
      <alignment horizontal="left"/>
    </xf>
    <xf numFmtId="0" fontId="1" fillId="0" borderId="0" xfId="0" applyFont="1" applyAlignment="1">
      <alignment horizontal="right"/>
    </xf>
    <xf numFmtId="16" fontId="1" fillId="0" borderId="0" xfId="0" quotePrefix="1" applyNumberFormat="1" applyFont="1" applyAlignment="1">
      <alignment horizontal="left"/>
    </xf>
    <xf numFmtId="0" fontId="1" fillId="0" borderId="0" xfId="0" quotePrefix="1" applyFont="1" applyAlignment="1">
      <alignment horizontal="left"/>
    </xf>
    <xf numFmtId="173" fontId="1" fillId="0" borderId="0" xfId="0" applyNumberFormat="1" applyFont="1" applyAlignment="1">
      <alignment horizontal="right"/>
    </xf>
    <xf numFmtId="164" fontId="1" fillId="0" borderId="0" xfId="0" applyNumberFormat="1" applyFont="1" applyAlignment="1">
      <alignment horizontal="right"/>
    </xf>
    <xf numFmtId="0" fontId="1" fillId="0" borderId="1" xfId="0" applyFont="1" applyBorder="1" applyAlignment="1">
      <alignment horizontal="right"/>
    </xf>
    <xf numFmtId="165" fontId="1" fillId="0" borderId="0" xfId="0" applyNumberFormat="1" applyFont="1" applyAlignment="1">
      <alignment horizontal="right"/>
    </xf>
    <xf numFmtId="49" fontId="1" fillId="0" borderId="0" xfId="0" applyNumberFormat="1" applyFont="1"/>
    <xf numFmtId="49" fontId="1" fillId="0" borderId="1" xfId="0" applyNumberFormat="1" applyFont="1" applyBorder="1" applyAlignment="1">
      <alignment horizontal="center"/>
    </xf>
    <xf numFmtId="49" fontId="1" fillId="0" borderId="7" xfId="0" applyNumberFormat="1" applyFont="1" applyBorder="1" applyAlignment="1">
      <alignment vertical="center"/>
    </xf>
    <xf numFmtId="49" fontId="1" fillId="0" borderId="0" xfId="0" applyNumberFormat="1" applyFont="1" applyAlignment="1">
      <alignment horizontal="center" wrapText="1"/>
    </xf>
    <xf numFmtId="49" fontId="1" fillId="0" borderId="0" xfId="0" applyNumberFormat="1" applyFont="1" applyAlignment="1">
      <alignment horizontal="right"/>
    </xf>
    <xf numFmtId="17" fontId="1" fillId="0" borderId="0" xfId="0" applyNumberFormat="1" applyFont="1"/>
    <xf numFmtId="0" fontId="1" fillId="0" borderId="2" xfId="0" applyFont="1" applyBorder="1"/>
    <xf numFmtId="164" fontId="1" fillId="0" borderId="2" xfId="0" applyNumberFormat="1" applyFont="1" applyBorder="1"/>
    <xf numFmtId="49" fontId="1" fillId="0" borderId="2" xfId="0" applyNumberFormat="1" applyFont="1" applyBorder="1"/>
    <xf numFmtId="165" fontId="1" fillId="0" borderId="2" xfId="0" applyNumberFormat="1" applyFont="1" applyBorder="1"/>
    <xf numFmtId="0" fontId="0" fillId="0" borderId="0" xfId="0" applyAlignment="1">
      <alignment horizontal="left" vertical="center" wrapText="1"/>
    </xf>
    <xf numFmtId="0" fontId="31" fillId="0" borderId="0" xfId="0" applyFont="1"/>
    <xf numFmtId="0" fontId="33" fillId="0" borderId="0" xfId="0" applyFont="1"/>
    <xf numFmtId="0" fontId="8" fillId="0" borderId="1" xfId="2" applyFont="1" applyBorder="1" applyAlignment="1">
      <alignment horizontal="center" vertical="center" wrapText="1"/>
    </xf>
    <xf numFmtId="0" fontId="8" fillId="0" borderId="2" xfId="2" applyFont="1" applyBorder="1" applyAlignment="1">
      <alignment horizontal="center" vertical="center" wrapText="1"/>
    </xf>
    <xf numFmtId="0" fontId="8" fillId="0" borderId="8" xfId="2" applyFont="1" applyBorder="1" applyAlignment="1">
      <alignment horizontal="center"/>
    </xf>
    <xf numFmtId="0" fontId="8" fillId="0" borderId="7" xfId="2" applyFont="1" applyBorder="1" applyAlignment="1">
      <alignment horizontal="center"/>
    </xf>
    <xf numFmtId="0" fontId="8" fillId="0" borderId="2" xfId="2" applyFont="1" applyBorder="1" applyAlignment="1">
      <alignment horizontal="left" vertical="center"/>
    </xf>
    <xf numFmtId="0" fontId="8" fillId="0" borderId="0" xfId="2" applyFont="1" applyAlignment="1">
      <alignment horizontal="left" vertical="center"/>
    </xf>
    <xf numFmtId="0" fontId="8" fillId="0" borderId="1" xfId="2" applyFont="1" applyBorder="1" applyAlignment="1">
      <alignment horizontal="left" vertical="center"/>
    </xf>
    <xf numFmtId="0" fontId="8" fillId="0" borderId="5" xfId="2" applyFont="1" applyBorder="1" applyAlignment="1">
      <alignment horizontal="center" vertical="center"/>
    </xf>
    <xf numFmtId="0" fontId="8" fillId="0" borderId="3" xfId="2" applyFont="1" applyBorder="1" applyAlignment="1">
      <alignment horizontal="center" vertical="center"/>
    </xf>
    <xf numFmtId="0" fontId="8" fillId="0" borderId="11" xfId="2" applyFont="1" applyBorder="1" applyAlignment="1">
      <alignment horizontal="center" vertical="center"/>
    </xf>
    <xf numFmtId="0" fontId="8" fillId="0" borderId="4" xfId="2" applyFont="1" applyBorder="1" applyAlignment="1">
      <alignment horizontal="center" vertical="center"/>
    </xf>
    <xf numFmtId="0" fontId="8" fillId="0" borderId="6" xfId="2" applyFont="1" applyBorder="1" applyAlignment="1">
      <alignment horizontal="center" vertical="center"/>
    </xf>
    <xf numFmtId="171" fontId="1" fillId="0" borderId="8" xfId="0" applyNumberFormat="1" applyFont="1" applyBorder="1" applyAlignment="1">
      <alignment horizontal="center" vertical="center" wrapText="1"/>
    </xf>
    <xf numFmtId="171" fontId="1" fillId="0" borderId="7" xfId="0" applyNumberFormat="1" applyFont="1" applyBorder="1" applyAlignment="1">
      <alignment horizontal="center" vertical="center" wrapText="1"/>
    </xf>
    <xf numFmtId="0" fontId="21" fillId="2" borderId="0" xfId="0" applyFont="1" applyFill="1" applyAlignment="1">
      <alignment horizontal="center" vertical="center"/>
    </xf>
    <xf numFmtId="0" fontId="6" fillId="2" borderId="0" xfId="0" applyFont="1" applyFill="1" applyAlignment="1">
      <alignment horizontal="center" vertical="center"/>
    </xf>
    <xf numFmtId="0" fontId="1" fillId="0" borderId="2" xfId="0" applyFont="1" applyBorder="1" applyAlignment="1">
      <alignment horizontal="left" vertical="center"/>
    </xf>
    <xf numFmtId="0" fontId="1" fillId="0" borderId="14" xfId="0" applyFont="1" applyBorder="1" applyAlignment="1">
      <alignment horizontal="left" vertical="center"/>
    </xf>
    <xf numFmtId="0" fontId="1" fillId="0" borderId="1" xfId="0" applyFont="1" applyBorder="1" applyAlignment="1">
      <alignment horizontal="left" vertical="center"/>
    </xf>
    <xf numFmtId="0" fontId="1" fillId="0" borderId="13" xfId="0" applyFont="1" applyBorder="1" applyAlignment="1">
      <alignment horizontal="left" vertical="center"/>
    </xf>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cellXfs>
  <cellStyles count="3">
    <cellStyle name="Hyperlink" xfId="1" builtinId="8"/>
    <cellStyle name="Normal" xfId="0" builtinId="0" customBuiltin="1"/>
    <cellStyle name="Normal 2" xfId="2" xr:uid="{00000000-0005-0000-0000-000002000000}"/>
  </cellStyles>
  <dxfs count="0"/>
  <tableStyles count="0" defaultTableStyle="TableStyleMedium9" defaultPivotStyle="PivotStyleLight16"/>
  <colors>
    <mruColors>
      <color rgb="FF706F6F"/>
      <color rgb="FFF5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78"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136.xml"/><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137.xml"/><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139.xml"/><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3" Type="http://schemas.openxmlformats.org/officeDocument/2006/relationships/chartUserShapes" Target="../drawings/drawing140.xml"/><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3" Type="http://schemas.openxmlformats.org/officeDocument/2006/relationships/chartUserShapes" Target="../drawings/drawing141.xml"/><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3" Type="http://schemas.openxmlformats.org/officeDocument/2006/relationships/chartUserShapes" Target="../drawings/drawing143.xml"/><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3" Type="http://schemas.openxmlformats.org/officeDocument/2006/relationships/chartUserShapes" Target="../drawings/drawing144.xml"/><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3" Type="http://schemas.openxmlformats.org/officeDocument/2006/relationships/chartUserShapes" Target="../drawings/drawing145.xml"/><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3" Type="http://schemas.openxmlformats.org/officeDocument/2006/relationships/chartUserShapes" Target="../drawings/drawing147.xml"/><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3" Type="http://schemas.openxmlformats.org/officeDocument/2006/relationships/chartUserShapes" Target="../drawings/drawing148.xml"/><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3" Type="http://schemas.openxmlformats.org/officeDocument/2006/relationships/chartUserShapes" Target="../drawings/drawing149.xml"/><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3" Type="http://schemas.openxmlformats.org/officeDocument/2006/relationships/chartUserShapes" Target="../drawings/drawing151.xml"/><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3" Type="http://schemas.openxmlformats.org/officeDocument/2006/relationships/chartUserShapes" Target="../drawings/drawing152.xml"/><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3" Type="http://schemas.openxmlformats.org/officeDocument/2006/relationships/chartUserShapes" Target="../drawings/drawing153.xml"/><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3" Type="http://schemas.openxmlformats.org/officeDocument/2006/relationships/chartUserShapes" Target="../drawings/drawing155.xml"/><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3" Type="http://schemas.openxmlformats.org/officeDocument/2006/relationships/chartUserShapes" Target="../drawings/drawing156.xml"/><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3" Type="http://schemas.openxmlformats.org/officeDocument/2006/relationships/chartUserShapes" Target="../drawings/drawing157.xml"/><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3" Type="http://schemas.openxmlformats.org/officeDocument/2006/relationships/chartUserShapes" Target="../drawings/drawing159.xml"/><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3" Type="http://schemas.openxmlformats.org/officeDocument/2006/relationships/chartUserShapes" Target="../drawings/drawing160.xml"/><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3" Type="http://schemas.openxmlformats.org/officeDocument/2006/relationships/chartUserShapes" Target="../drawings/drawing161.xml"/><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3" Type="http://schemas.openxmlformats.org/officeDocument/2006/relationships/chartUserShapes" Target="../drawings/drawing163.xml"/><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3" Type="http://schemas.openxmlformats.org/officeDocument/2006/relationships/chartUserShapes" Target="../drawings/drawing164.xml"/><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3" Type="http://schemas.openxmlformats.org/officeDocument/2006/relationships/chartUserShapes" Target="../drawings/drawing165.xml"/><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3" Type="http://schemas.openxmlformats.org/officeDocument/2006/relationships/chartUserShapes" Target="../drawings/drawing167.xml"/><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3" Type="http://schemas.openxmlformats.org/officeDocument/2006/relationships/chartUserShapes" Target="../drawings/drawing168.xml"/><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3" Type="http://schemas.openxmlformats.org/officeDocument/2006/relationships/chartUserShapes" Target="../drawings/drawing169.xml"/><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3" Type="http://schemas.openxmlformats.org/officeDocument/2006/relationships/chartUserShapes" Target="../drawings/drawing171.xml"/><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3" Type="http://schemas.openxmlformats.org/officeDocument/2006/relationships/chartUserShapes" Target="../drawings/drawing172.xml"/><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3" Type="http://schemas.openxmlformats.org/officeDocument/2006/relationships/chartUserShapes" Target="../drawings/drawing173.xml"/><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3" Type="http://schemas.openxmlformats.org/officeDocument/2006/relationships/chartUserShapes" Target="../drawings/drawing175.xml"/><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3" Type="http://schemas.openxmlformats.org/officeDocument/2006/relationships/chartUserShapes" Target="../drawings/drawing176.xml"/><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3" Type="http://schemas.openxmlformats.org/officeDocument/2006/relationships/chartUserShapes" Target="../drawings/drawing177.xml"/><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3" Type="http://schemas.openxmlformats.org/officeDocument/2006/relationships/chartUserShapes" Target="../drawings/drawing179.xml"/><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3" Type="http://schemas.openxmlformats.org/officeDocument/2006/relationships/chartUserShapes" Target="../drawings/drawing180.xml"/><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3" Type="http://schemas.openxmlformats.org/officeDocument/2006/relationships/chartUserShapes" Target="../drawings/drawing181.xml"/><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3" Type="http://schemas.openxmlformats.org/officeDocument/2006/relationships/chartUserShapes" Target="../drawings/drawing183.xml"/><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3" Type="http://schemas.openxmlformats.org/officeDocument/2006/relationships/chartUserShapes" Target="../drawings/drawing184.xml"/><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3" Type="http://schemas.openxmlformats.org/officeDocument/2006/relationships/chartUserShapes" Target="../drawings/drawing185.xml"/><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3" Type="http://schemas.openxmlformats.org/officeDocument/2006/relationships/chartUserShapes" Target="../drawings/drawing187.xml"/><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3" Type="http://schemas.openxmlformats.org/officeDocument/2006/relationships/chartUserShapes" Target="../drawings/drawing188.xml"/><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3" Type="http://schemas.openxmlformats.org/officeDocument/2006/relationships/chartUserShapes" Target="../drawings/drawing189.xml"/><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3" Type="http://schemas.openxmlformats.org/officeDocument/2006/relationships/chartUserShapes" Target="../drawings/drawing191.xml"/><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3" Type="http://schemas.openxmlformats.org/officeDocument/2006/relationships/chartUserShapes" Target="../drawings/drawing192.xml"/><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3" Type="http://schemas.openxmlformats.org/officeDocument/2006/relationships/chartUserShapes" Target="../drawings/drawing193.xml"/><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3" Type="http://schemas.openxmlformats.org/officeDocument/2006/relationships/chartUserShapes" Target="../drawings/drawing195.xml"/><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3" Type="http://schemas.openxmlformats.org/officeDocument/2006/relationships/chartUserShapes" Target="../drawings/drawing196.xml"/><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3" Type="http://schemas.openxmlformats.org/officeDocument/2006/relationships/chartUserShapes" Target="../drawings/drawing197.xml"/><Relationship Id="rId2" Type="http://schemas.microsoft.com/office/2011/relationships/chartColorStyle" Target="colors146.xml"/><Relationship Id="rId1" Type="http://schemas.microsoft.com/office/2011/relationships/chartStyle" Target="style146.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41.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43.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44.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47.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48.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49.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51.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52.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chartUserShapes" Target="../drawings/drawing55.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chartUserShapes" Target="../drawings/drawing56.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57.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chartUserShapes" Target="../drawings/drawing59.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chartUserShapes" Target="../drawings/drawing60.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chartUserShapes" Target="../drawings/drawing61.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63.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64.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65.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67.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68.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chartUserShapes" Target="../drawings/drawing69.xml"/><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71.xml"/><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3" Type="http://schemas.openxmlformats.org/officeDocument/2006/relationships/chartUserShapes" Target="../drawings/drawing72.xml"/><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3" Type="http://schemas.openxmlformats.org/officeDocument/2006/relationships/chartUserShapes" Target="../drawings/drawing73.xml"/><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3" Type="http://schemas.openxmlformats.org/officeDocument/2006/relationships/chartUserShapes" Target="../drawings/drawing75.xml"/><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3" Type="http://schemas.openxmlformats.org/officeDocument/2006/relationships/chartUserShapes" Target="../drawings/drawing76.xml"/><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3" Type="http://schemas.openxmlformats.org/officeDocument/2006/relationships/chartUserShapes" Target="../drawings/drawing77.xml"/><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3" Type="http://schemas.openxmlformats.org/officeDocument/2006/relationships/chartUserShapes" Target="../drawings/drawing79.xml"/><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80.xml"/><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3" Type="http://schemas.openxmlformats.org/officeDocument/2006/relationships/chartUserShapes" Target="../drawings/drawing81.xml"/><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3" Type="http://schemas.openxmlformats.org/officeDocument/2006/relationships/chartUserShapes" Target="../drawings/drawing83.xml"/><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3" Type="http://schemas.openxmlformats.org/officeDocument/2006/relationships/chartUserShapes" Target="../drawings/drawing84.xml"/><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3" Type="http://schemas.openxmlformats.org/officeDocument/2006/relationships/chartUserShapes" Target="../drawings/drawing85.xml"/><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3" Type="http://schemas.openxmlformats.org/officeDocument/2006/relationships/chartUserShapes" Target="../drawings/drawing87.xml"/><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3" Type="http://schemas.openxmlformats.org/officeDocument/2006/relationships/chartUserShapes" Target="../drawings/drawing88.xml"/><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3" Type="http://schemas.openxmlformats.org/officeDocument/2006/relationships/chartUserShapes" Target="../drawings/drawing89.xml"/><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3" Type="http://schemas.openxmlformats.org/officeDocument/2006/relationships/chartUserShapes" Target="../drawings/drawing91.xml"/><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3" Type="http://schemas.openxmlformats.org/officeDocument/2006/relationships/chartUserShapes" Target="../drawings/drawing92.xml"/><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3" Type="http://schemas.openxmlformats.org/officeDocument/2006/relationships/chartUserShapes" Target="../drawings/drawing93.xml"/><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3" Type="http://schemas.openxmlformats.org/officeDocument/2006/relationships/chartUserShapes" Target="../drawings/drawing95.xml"/><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3" Type="http://schemas.openxmlformats.org/officeDocument/2006/relationships/chartUserShapes" Target="../drawings/drawing96.xml"/><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3" Type="http://schemas.openxmlformats.org/officeDocument/2006/relationships/chartUserShapes" Target="../drawings/drawing97.xml"/><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3" Type="http://schemas.openxmlformats.org/officeDocument/2006/relationships/chartUserShapes" Target="../drawings/drawing99.xml"/><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3" Type="http://schemas.openxmlformats.org/officeDocument/2006/relationships/chartUserShapes" Target="../drawings/drawing100.xml"/><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3" Type="http://schemas.openxmlformats.org/officeDocument/2006/relationships/chartUserShapes" Target="../drawings/drawing101.xml"/><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3" Type="http://schemas.openxmlformats.org/officeDocument/2006/relationships/chartUserShapes" Target="../drawings/drawing103.xml"/><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3" Type="http://schemas.openxmlformats.org/officeDocument/2006/relationships/chartUserShapes" Target="../drawings/drawing104.xml"/><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3" Type="http://schemas.openxmlformats.org/officeDocument/2006/relationships/chartUserShapes" Target="../drawings/drawing105.xml"/><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3" Type="http://schemas.openxmlformats.org/officeDocument/2006/relationships/chartUserShapes" Target="../drawings/drawing107.xml"/><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3" Type="http://schemas.openxmlformats.org/officeDocument/2006/relationships/chartUserShapes" Target="../drawings/drawing108.xml"/><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3" Type="http://schemas.openxmlformats.org/officeDocument/2006/relationships/chartUserShapes" Target="../drawings/drawing109.xml"/><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3" Type="http://schemas.openxmlformats.org/officeDocument/2006/relationships/chartUserShapes" Target="../drawings/drawing111.xml"/><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3" Type="http://schemas.openxmlformats.org/officeDocument/2006/relationships/chartUserShapes" Target="../drawings/drawing112.xml"/><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3" Type="http://schemas.openxmlformats.org/officeDocument/2006/relationships/chartUserShapes" Target="../drawings/drawing113.xml"/><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3" Type="http://schemas.openxmlformats.org/officeDocument/2006/relationships/chartUserShapes" Target="../drawings/drawing115.xml"/><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3" Type="http://schemas.openxmlformats.org/officeDocument/2006/relationships/chartUserShapes" Target="../drawings/drawing116.xml"/><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3" Type="http://schemas.openxmlformats.org/officeDocument/2006/relationships/chartUserShapes" Target="../drawings/drawing117.xml"/><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3" Type="http://schemas.openxmlformats.org/officeDocument/2006/relationships/chartUserShapes" Target="../drawings/drawing119.xml"/><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3" Type="http://schemas.openxmlformats.org/officeDocument/2006/relationships/chartUserShapes" Target="../drawings/drawing120.xml"/><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3" Type="http://schemas.openxmlformats.org/officeDocument/2006/relationships/chartUserShapes" Target="../drawings/drawing121.xml"/><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3" Type="http://schemas.openxmlformats.org/officeDocument/2006/relationships/chartUserShapes" Target="../drawings/drawing123.xml"/><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3" Type="http://schemas.openxmlformats.org/officeDocument/2006/relationships/chartUserShapes" Target="../drawings/drawing124.xml"/><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3" Type="http://schemas.openxmlformats.org/officeDocument/2006/relationships/chartUserShapes" Target="../drawings/drawing125.xml"/><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3" Type="http://schemas.openxmlformats.org/officeDocument/2006/relationships/chartUserShapes" Target="../drawings/drawing127.xml"/><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3" Type="http://schemas.openxmlformats.org/officeDocument/2006/relationships/chartUserShapes" Target="../drawings/drawing128.xml"/><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29.xml"/><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31.xml"/><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132.xml"/><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133.xml"/><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135.xml"/><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4162993776721339"/>
          <c:w val="0.85065451076974063"/>
          <c:h val="0.60808820193772051"/>
        </c:manualLayout>
      </c:layout>
      <c:barChart>
        <c:barDir val="col"/>
        <c:grouping val="clustered"/>
        <c:varyColors val="0"/>
        <c:ser>
          <c:idx val="0"/>
          <c:order val="0"/>
          <c:tx>
            <c:strRef>
              <c:f>'Tables 1&amp;2'!$E$6</c:f>
              <c:strCache>
                <c:ptCount val="1"/>
                <c:pt idx="0">
                  <c:v>2022</c:v>
                </c:pt>
              </c:strCache>
            </c:strRef>
          </c:tx>
          <c:spPr>
            <a:solidFill>
              <a:schemeClr val="accent1"/>
            </a:solidFill>
            <a:ln>
              <a:noFill/>
            </a:ln>
            <a:effectLst/>
          </c:spPr>
          <c:invertIfNegative val="0"/>
          <c:cat>
            <c:strRef>
              <c:f>'Tables 1&amp;2'!$A$9:$A$20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'Tables 1&amp;2'!$E$9:$E$20</c:f>
              <c:numCache>
                <c:formatCode>#,##0\ \ \ \ \ </c:formatCode>
                <c:ptCount val="12"/>
                <c:pt idx="0">
                  <c:v>4033</c:v>
                </c:pt>
                <c:pt idx="1">
                  <c:v>5235</c:v>
                </c:pt>
                <c:pt idx="2">
                  <c:v>28624</c:v>
                </c:pt>
                <c:pt idx="3">
                  <c:v>54303</c:v>
                </c:pt>
                <c:pt idx="4">
                  <c:v>72755</c:v>
                </c:pt>
                <c:pt idx="5">
                  <c:v>94648</c:v>
                </c:pt>
                <c:pt idx="6">
                  <c:v>134175</c:v>
                </c:pt>
                <c:pt idx="7">
                  <c:v>129753</c:v>
                </c:pt>
                <c:pt idx="8">
                  <c:v>151270</c:v>
                </c:pt>
                <c:pt idx="9">
                  <c:v>161636</c:v>
                </c:pt>
                <c:pt idx="10">
                  <c:v>232684</c:v>
                </c:pt>
                <c:pt idx="11">
                  <c:v>364716</c:v>
                </c:pt>
              </c:numCache>
            </c:numRef>
          </c:val>
          <c:extLst>
            <c:ext xmlns:c16="http://schemas.microsoft.com/office/drawing/2014/chart" uri="{C3380CC4-5D6E-409C-BE32-E72D297353CC}">
              <c16:uniqueId val="{00000000-D0CB-4E3C-8DCA-F9F326507152}"/>
            </c:ext>
          </c:extLst>
        </c:ser>
        <c:ser>
          <c:idx val="1"/>
          <c:order val="1"/>
          <c:tx>
            <c:strRef>
              <c:f>'Tables 1&amp;2'!$F$6</c:f>
              <c:strCache>
                <c:ptCount val="1"/>
                <c:pt idx="0">
                  <c:v>2023</c:v>
                </c:pt>
              </c:strCache>
            </c:strRef>
          </c:tx>
          <c:spPr>
            <a:solidFill>
              <a:schemeClr val="accent3"/>
            </a:solidFill>
            <a:ln>
              <a:noFill/>
            </a:ln>
            <a:effectLst/>
          </c:spPr>
          <c:invertIfNegative val="0"/>
          <c:cat>
            <c:strRef>
              <c:f>'Tables 1&amp;2'!$A$9:$A$20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'Tables 1&amp;2'!$F$9:$F$20</c:f>
              <c:numCache>
                <c:formatCode>#,##0\ \ \ \ \ </c:formatCode>
                <c:ptCount val="12"/>
                <c:pt idx="0">
                  <c:v>268298</c:v>
                </c:pt>
                <c:pt idx="1">
                  <c:v>268704</c:v>
                </c:pt>
                <c:pt idx="2">
                  <c:v>266131</c:v>
                </c:pt>
                <c:pt idx="3">
                  <c:v>221271</c:v>
                </c:pt>
                <c:pt idx="4">
                  <c:v>160335</c:v>
                </c:pt>
                <c:pt idx="5">
                  <c:v>178426</c:v>
                </c:pt>
                <c:pt idx="6">
                  <c:v>213806</c:v>
                </c:pt>
                <c:pt idx="7">
                  <c:v>206783</c:v>
                </c:pt>
                <c:pt idx="8">
                  <c:v>224909</c:v>
                </c:pt>
                <c:pt idx="9">
                  <c:v>225979</c:v>
                </c:pt>
                <c:pt idx="10">
                  <c:v>303429</c:v>
                </c:pt>
                <c:pt idx="11">
                  <c:v>418869</c:v>
                </c:pt>
              </c:numCache>
            </c:numRef>
          </c:val>
          <c:extLst>
            <c:ext xmlns:c16="http://schemas.microsoft.com/office/drawing/2014/chart" uri="{C3380CC4-5D6E-409C-BE32-E72D297353CC}">
              <c16:uniqueId val="{00000001-D0CB-4E3C-8DCA-F9F326507152}"/>
            </c:ext>
          </c:extLst>
        </c:ser>
        <c:dLbls>
          <c:showLegendKey val="0"/>
          <c:showVal val="0"/>
          <c:showCatName val="0"/>
          <c:showSerName val="0"/>
          <c:showPercent val="0"/>
          <c:showBubbleSize val="0"/>
        </c:dLbls>
        <c:gapWidth val="50"/>
        <c:axId val="583317344"/>
        <c:axId val="583316952"/>
      </c:barChart>
      <c:catAx>
        <c:axId val="5833173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6952"/>
        <c:crosses val="autoZero"/>
        <c:auto val="1"/>
        <c:lblAlgn val="ctr"/>
        <c:lblOffset val="100"/>
        <c:noMultiLvlLbl val="0"/>
      </c:catAx>
      <c:valAx>
        <c:axId val="58331695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7344"/>
        <c:crosses val="autoZero"/>
        <c:crossBetween val="between"/>
      </c:valAx>
      <c:spPr>
        <a:solidFill>
          <a:schemeClr val="bg1"/>
        </a:solidFill>
        <a:ln>
          <a:noFill/>
        </a:ln>
        <a:effectLst/>
      </c:spPr>
    </c:plotArea>
    <c:legend>
      <c:legendPos val="b"/>
      <c:layout>
        <c:manualLayout>
          <c:xMode val="edge"/>
          <c:yMode val="edge"/>
          <c:x val="0"/>
          <c:y val="0.86325394510871334"/>
          <c:w val="0.29737279391800181"/>
          <c:h val="0.10326723048507826"/>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7'!$C$19:$C$25</c:f>
              <c:numCache>
                <c:formatCode>#,##0\ \ </c:formatCode>
                <c:ptCount val="7"/>
                <c:pt idx="0">
                  <c:v>30909</c:v>
                </c:pt>
                <c:pt idx="1">
                  <c:v>23326</c:v>
                </c:pt>
                <c:pt idx="2">
                  <c:v>39032</c:v>
                </c:pt>
                <c:pt idx="3">
                  <c:v>31449</c:v>
                </c:pt>
                <c:pt idx="4">
                  <c:v>30024</c:v>
                </c:pt>
                <c:pt idx="5">
                  <c:v>24378</c:v>
                </c:pt>
                <c:pt idx="6">
                  <c:v>17248</c:v>
                </c:pt>
              </c:numCache>
            </c:numRef>
          </c:val>
          <c:extLst>
            <c:ext xmlns:c16="http://schemas.microsoft.com/office/drawing/2014/chart" uri="{C3380CC4-5D6E-409C-BE32-E72D297353CC}">
              <c16:uniqueId val="{00000000-624E-44C3-AA99-DC47E64AC386}"/>
            </c:ext>
          </c:extLst>
        </c:ser>
        <c:ser>
          <c:idx val="1"/>
          <c:order val="1"/>
          <c:tx>
            <c:strRef>
              <c:f>'Table 7'!$D$7</c:f>
              <c:strCache>
                <c:ptCount val="1"/>
                <c:pt idx="0">
                  <c:v>2020</c:v>
                </c:pt>
              </c:strCache>
            </c:strRef>
          </c:tx>
          <c:spPr>
            <a:solidFill>
              <a:schemeClr val="accent2"/>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7'!$D$19:$D$25</c:f>
              <c:numCache>
                <c:formatCode>#,##0\ \ </c:formatCode>
                <c:ptCount val="7"/>
                <c:pt idx="0">
                  <c:v>280</c:v>
                </c:pt>
                <c:pt idx="1">
                  <c:v>183</c:v>
                </c:pt>
                <c:pt idx="2">
                  <c:v>395</c:v>
                </c:pt>
                <c:pt idx="3">
                  <c:v>329</c:v>
                </c:pt>
                <c:pt idx="4">
                  <c:v>282</c:v>
                </c:pt>
                <c:pt idx="5">
                  <c:v>207</c:v>
                </c:pt>
                <c:pt idx="6">
                  <c:v>98</c:v>
                </c:pt>
              </c:numCache>
            </c:numRef>
          </c:val>
          <c:extLst>
            <c:ext xmlns:c16="http://schemas.microsoft.com/office/drawing/2014/chart" uri="{C3380CC4-5D6E-409C-BE32-E72D297353CC}">
              <c16:uniqueId val="{00000001-624E-44C3-AA99-DC47E64AC386}"/>
            </c:ext>
          </c:extLst>
        </c:ser>
        <c:ser>
          <c:idx val="2"/>
          <c:order val="2"/>
          <c:tx>
            <c:strRef>
              <c:f>'Table 7'!$E$7</c:f>
              <c:strCache>
                <c:ptCount val="1"/>
                <c:pt idx="0">
                  <c:v>2021</c:v>
                </c:pt>
              </c:strCache>
            </c:strRef>
          </c:tx>
          <c:spPr>
            <a:solidFill>
              <a:schemeClr val="accent3"/>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7'!$E$19:$E$25</c:f>
              <c:numCache>
                <c:formatCode>#,##0\ \ </c:formatCode>
                <c:ptCount val="7"/>
                <c:pt idx="0">
                  <c:v>182</c:v>
                </c:pt>
                <c:pt idx="1">
                  <c:v>109</c:v>
                </c:pt>
                <c:pt idx="2">
                  <c:v>359</c:v>
                </c:pt>
                <c:pt idx="3">
                  <c:v>228</c:v>
                </c:pt>
                <c:pt idx="4">
                  <c:v>164</c:v>
                </c:pt>
                <c:pt idx="5">
                  <c:v>170</c:v>
                </c:pt>
                <c:pt idx="6">
                  <c:v>68</c:v>
                </c:pt>
              </c:numCache>
            </c:numRef>
          </c:val>
          <c:extLst>
            <c:ext xmlns:c16="http://schemas.microsoft.com/office/drawing/2014/chart" uri="{C3380CC4-5D6E-409C-BE32-E72D297353CC}">
              <c16:uniqueId val="{00000002-624E-44C3-AA99-DC47E64AC386}"/>
            </c:ext>
          </c:extLst>
        </c:ser>
        <c:ser>
          <c:idx val="3"/>
          <c:order val="3"/>
          <c:tx>
            <c:strRef>
              <c:f>'Table 7'!$F$7</c:f>
              <c:strCache>
                <c:ptCount val="1"/>
                <c:pt idx="0">
                  <c:v>2022</c:v>
                </c:pt>
              </c:strCache>
            </c:strRef>
          </c:tx>
          <c:spPr>
            <a:solidFill>
              <a:schemeClr val="accent4"/>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7'!$F$19:$F$25</c:f>
              <c:numCache>
                <c:formatCode>#,##0\ \ </c:formatCode>
                <c:ptCount val="7"/>
                <c:pt idx="0">
                  <c:v>30276</c:v>
                </c:pt>
                <c:pt idx="1">
                  <c:v>21053</c:v>
                </c:pt>
                <c:pt idx="2">
                  <c:v>31326</c:v>
                </c:pt>
                <c:pt idx="3">
                  <c:v>29217</c:v>
                </c:pt>
                <c:pt idx="4">
                  <c:v>25892</c:v>
                </c:pt>
                <c:pt idx="5">
                  <c:v>18957</c:v>
                </c:pt>
                <c:pt idx="6">
                  <c:v>12467</c:v>
                </c:pt>
              </c:numCache>
            </c:numRef>
          </c:val>
          <c:extLst>
            <c:ext xmlns:c16="http://schemas.microsoft.com/office/drawing/2014/chart" uri="{C3380CC4-5D6E-409C-BE32-E72D297353CC}">
              <c16:uniqueId val="{00000003-624E-44C3-AA99-DC47E64AC386}"/>
            </c:ext>
          </c:extLst>
        </c:ser>
        <c:ser>
          <c:idx val="4"/>
          <c:order val="4"/>
          <c:tx>
            <c:strRef>
              <c:f>'Table 7'!$G$7</c:f>
              <c:strCache>
                <c:ptCount val="1"/>
                <c:pt idx="0">
                  <c:v>2023</c:v>
                </c:pt>
              </c:strCache>
            </c:strRef>
          </c:tx>
          <c:spPr>
            <a:solidFill>
              <a:schemeClr val="accent5"/>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7'!$G$19:$G$25</c:f>
              <c:numCache>
                <c:formatCode>#,##0\ \ </c:formatCode>
                <c:ptCount val="7"/>
                <c:pt idx="0">
                  <c:v>26055</c:v>
                </c:pt>
                <c:pt idx="1">
                  <c:v>20885</c:v>
                </c:pt>
                <c:pt idx="2">
                  <c:v>30403</c:v>
                </c:pt>
                <c:pt idx="3">
                  <c:v>27808</c:v>
                </c:pt>
                <c:pt idx="4">
                  <c:v>24909</c:v>
                </c:pt>
                <c:pt idx="5">
                  <c:v>18704</c:v>
                </c:pt>
                <c:pt idx="6">
                  <c:v>12222</c:v>
                </c:pt>
              </c:numCache>
            </c:numRef>
          </c:val>
          <c:extLst>
            <c:ext xmlns:c16="http://schemas.microsoft.com/office/drawing/2014/chart" uri="{C3380CC4-5D6E-409C-BE32-E72D297353CC}">
              <c16:uniqueId val="{00000004-624E-44C3-AA99-DC47E64AC386}"/>
            </c:ext>
          </c:extLst>
        </c:ser>
        <c:dLbls>
          <c:showLegendKey val="0"/>
          <c:showVal val="0"/>
          <c:showCatName val="0"/>
          <c:showSerName val="0"/>
          <c:showPercent val="0"/>
          <c:showBubbleSize val="0"/>
        </c:dLbls>
        <c:gapWidth val="50"/>
        <c:axId val="229348112"/>
        <c:axId val="229348896"/>
      </c:barChart>
      <c:catAx>
        <c:axId val="229348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896"/>
        <c:crosses val="autoZero"/>
        <c:auto val="1"/>
        <c:lblAlgn val="ctr"/>
        <c:lblOffset val="100"/>
        <c:noMultiLvlLbl val="0"/>
      </c:catAx>
      <c:valAx>
        <c:axId val="229348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11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43'!$C$19:$C$25</c:f>
              <c:numCache>
                <c:formatCode>#,##0\ \ </c:formatCode>
                <c:ptCount val="7"/>
                <c:pt idx="0">
                  <c:v>941</c:v>
                </c:pt>
                <c:pt idx="1">
                  <c:v>822</c:v>
                </c:pt>
                <c:pt idx="2">
                  <c:v>881</c:v>
                </c:pt>
                <c:pt idx="3">
                  <c:v>899</c:v>
                </c:pt>
                <c:pt idx="4">
                  <c:v>1360</c:v>
                </c:pt>
                <c:pt idx="5">
                  <c:v>1128</c:v>
                </c:pt>
                <c:pt idx="6">
                  <c:v>657</c:v>
                </c:pt>
              </c:numCache>
            </c:numRef>
          </c:val>
          <c:extLst>
            <c:ext xmlns:c16="http://schemas.microsoft.com/office/drawing/2014/chart" uri="{C3380CC4-5D6E-409C-BE32-E72D297353CC}">
              <c16:uniqueId val="{00000000-6128-4889-9B17-EBD8EC12D293}"/>
            </c:ext>
          </c:extLst>
        </c:ser>
        <c:ser>
          <c:idx val="1"/>
          <c:order val="1"/>
          <c:tx>
            <c:strRef>
              <c:f>'Table 43'!$D$7</c:f>
              <c:strCache>
                <c:ptCount val="1"/>
                <c:pt idx="0">
                  <c:v>2020</c:v>
                </c:pt>
              </c:strCache>
            </c:strRef>
          </c:tx>
          <c:spPr>
            <a:solidFill>
              <a:schemeClr val="accent2"/>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43'!$D$19:$D$25</c:f>
              <c:numCache>
                <c:formatCode>#,##0\ \ </c:formatCode>
                <c:ptCount val="7"/>
                <c:pt idx="0">
                  <c:v>6</c:v>
                </c:pt>
                <c:pt idx="1">
                  <c:v>1</c:v>
                </c:pt>
                <c:pt idx="2">
                  <c:v>4</c:v>
                </c:pt>
                <c:pt idx="3">
                  <c:v>4</c:v>
                </c:pt>
                <c:pt idx="4">
                  <c:v>13</c:v>
                </c:pt>
                <c:pt idx="5">
                  <c:v>4</c:v>
                </c:pt>
                <c:pt idx="6">
                  <c:v>4</c:v>
                </c:pt>
              </c:numCache>
            </c:numRef>
          </c:val>
          <c:extLst>
            <c:ext xmlns:c16="http://schemas.microsoft.com/office/drawing/2014/chart" uri="{C3380CC4-5D6E-409C-BE32-E72D297353CC}">
              <c16:uniqueId val="{00000001-6128-4889-9B17-EBD8EC12D293}"/>
            </c:ext>
          </c:extLst>
        </c:ser>
        <c:ser>
          <c:idx val="2"/>
          <c:order val="2"/>
          <c:tx>
            <c:strRef>
              <c:f>'Table 43'!$E$7</c:f>
              <c:strCache>
                <c:ptCount val="1"/>
                <c:pt idx="0">
                  <c:v>2021</c:v>
                </c:pt>
              </c:strCache>
            </c:strRef>
          </c:tx>
          <c:spPr>
            <a:solidFill>
              <a:schemeClr val="accent3"/>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43'!$E$19:$E$25</c:f>
              <c:numCache>
                <c:formatCode>#,##0\ \ </c:formatCode>
                <c:ptCount val="7"/>
                <c:pt idx="0">
                  <c:v>2</c:v>
                </c:pt>
                <c:pt idx="1">
                  <c:v>0</c:v>
                </c:pt>
                <c:pt idx="2">
                  <c:v>2</c:v>
                </c:pt>
                <c:pt idx="3">
                  <c:v>2</c:v>
                </c:pt>
                <c:pt idx="4">
                  <c:v>5</c:v>
                </c:pt>
                <c:pt idx="5">
                  <c:v>6</c:v>
                </c:pt>
                <c:pt idx="6">
                  <c:v>6</c:v>
                </c:pt>
              </c:numCache>
            </c:numRef>
          </c:val>
          <c:extLst>
            <c:ext xmlns:c16="http://schemas.microsoft.com/office/drawing/2014/chart" uri="{C3380CC4-5D6E-409C-BE32-E72D297353CC}">
              <c16:uniqueId val="{00000002-6128-4889-9B17-EBD8EC12D293}"/>
            </c:ext>
          </c:extLst>
        </c:ser>
        <c:ser>
          <c:idx val="3"/>
          <c:order val="3"/>
          <c:tx>
            <c:strRef>
              <c:f>'Table 43'!$F$7</c:f>
              <c:strCache>
                <c:ptCount val="1"/>
                <c:pt idx="0">
                  <c:v>2022</c:v>
                </c:pt>
              </c:strCache>
            </c:strRef>
          </c:tx>
          <c:spPr>
            <a:solidFill>
              <a:schemeClr val="accent4"/>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43'!$F$19:$F$25</c:f>
              <c:numCache>
                <c:formatCode>#,##0\ \ </c:formatCode>
                <c:ptCount val="7"/>
                <c:pt idx="0">
                  <c:v>250</c:v>
                </c:pt>
                <c:pt idx="1">
                  <c:v>197</c:v>
                </c:pt>
                <c:pt idx="2">
                  <c:v>281</c:v>
                </c:pt>
                <c:pt idx="3">
                  <c:v>288</c:v>
                </c:pt>
                <c:pt idx="4">
                  <c:v>355</c:v>
                </c:pt>
                <c:pt idx="5">
                  <c:v>435</c:v>
                </c:pt>
                <c:pt idx="6">
                  <c:v>348</c:v>
                </c:pt>
              </c:numCache>
            </c:numRef>
          </c:val>
          <c:extLst>
            <c:ext xmlns:c16="http://schemas.microsoft.com/office/drawing/2014/chart" uri="{C3380CC4-5D6E-409C-BE32-E72D297353CC}">
              <c16:uniqueId val="{00000003-6128-4889-9B17-EBD8EC12D293}"/>
            </c:ext>
          </c:extLst>
        </c:ser>
        <c:ser>
          <c:idx val="4"/>
          <c:order val="4"/>
          <c:tx>
            <c:strRef>
              <c:f>'Table 43'!$G$7</c:f>
              <c:strCache>
                <c:ptCount val="1"/>
                <c:pt idx="0">
                  <c:v>2023</c:v>
                </c:pt>
              </c:strCache>
            </c:strRef>
          </c:tx>
          <c:spPr>
            <a:solidFill>
              <a:schemeClr val="accent5"/>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43'!$G$19:$G$25</c:f>
              <c:numCache>
                <c:formatCode>#,##0\ \ </c:formatCode>
                <c:ptCount val="7"/>
                <c:pt idx="0">
                  <c:v>355</c:v>
                </c:pt>
                <c:pt idx="1">
                  <c:v>277</c:v>
                </c:pt>
                <c:pt idx="2">
                  <c:v>436</c:v>
                </c:pt>
                <c:pt idx="3">
                  <c:v>410</c:v>
                </c:pt>
                <c:pt idx="4">
                  <c:v>488</c:v>
                </c:pt>
                <c:pt idx="5">
                  <c:v>599</c:v>
                </c:pt>
                <c:pt idx="6">
                  <c:v>485</c:v>
                </c:pt>
              </c:numCache>
            </c:numRef>
          </c:val>
          <c:extLst>
            <c:ext xmlns:c16="http://schemas.microsoft.com/office/drawing/2014/chart" uri="{C3380CC4-5D6E-409C-BE32-E72D297353CC}">
              <c16:uniqueId val="{00000004-6128-4889-9B17-EBD8EC12D293}"/>
            </c:ext>
          </c:extLst>
        </c:ser>
        <c:dLbls>
          <c:showLegendKey val="0"/>
          <c:showVal val="0"/>
          <c:showCatName val="0"/>
          <c:showSerName val="0"/>
          <c:showPercent val="0"/>
          <c:showBubbleSize val="0"/>
        </c:dLbls>
        <c:gapWidth val="50"/>
        <c:axId val="680175352"/>
        <c:axId val="680173392"/>
      </c:barChart>
      <c:catAx>
        <c:axId val="6801753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3392"/>
        <c:crosses val="autoZero"/>
        <c:auto val="1"/>
        <c:lblAlgn val="ctr"/>
        <c:lblOffset val="100"/>
        <c:noMultiLvlLbl val="0"/>
      </c:catAx>
      <c:valAx>
        <c:axId val="680173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535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43'!$C$28:$C$32</c:f>
              <c:numCache>
                <c:formatCode>#,##0\ \ </c:formatCode>
                <c:ptCount val="5"/>
                <c:pt idx="0">
                  <c:v>284</c:v>
                </c:pt>
                <c:pt idx="1">
                  <c:v>1127</c:v>
                </c:pt>
                <c:pt idx="2">
                  <c:v>3603</c:v>
                </c:pt>
                <c:pt idx="3">
                  <c:v>919</c:v>
                </c:pt>
                <c:pt idx="4">
                  <c:v>755</c:v>
                </c:pt>
              </c:numCache>
            </c:numRef>
          </c:val>
          <c:extLst>
            <c:ext xmlns:c16="http://schemas.microsoft.com/office/drawing/2014/chart" uri="{C3380CC4-5D6E-409C-BE32-E72D297353CC}">
              <c16:uniqueId val="{00000000-1277-437A-82AC-1CD2E9BCC8EF}"/>
            </c:ext>
          </c:extLst>
        </c:ser>
        <c:ser>
          <c:idx val="1"/>
          <c:order val="1"/>
          <c:tx>
            <c:strRef>
              <c:f>'Table 43'!$D$7</c:f>
              <c:strCache>
                <c:ptCount val="1"/>
                <c:pt idx="0">
                  <c:v>2020</c:v>
                </c:pt>
              </c:strCache>
            </c:strRef>
          </c:tx>
          <c:spPr>
            <a:solidFill>
              <a:schemeClr val="accent2"/>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43'!$D$28:$D$32</c:f>
              <c:numCache>
                <c:formatCode>#,##0\ \ </c:formatCode>
                <c:ptCount val="5"/>
                <c:pt idx="0">
                  <c:v>0</c:v>
                </c:pt>
                <c:pt idx="1">
                  <c:v>0</c:v>
                </c:pt>
                <c:pt idx="2">
                  <c:v>0</c:v>
                </c:pt>
                <c:pt idx="3">
                  <c:v>2</c:v>
                </c:pt>
                <c:pt idx="4">
                  <c:v>34</c:v>
                </c:pt>
              </c:numCache>
            </c:numRef>
          </c:val>
          <c:extLst>
            <c:ext xmlns:c16="http://schemas.microsoft.com/office/drawing/2014/chart" uri="{C3380CC4-5D6E-409C-BE32-E72D297353CC}">
              <c16:uniqueId val="{00000001-1277-437A-82AC-1CD2E9BCC8EF}"/>
            </c:ext>
          </c:extLst>
        </c:ser>
        <c:ser>
          <c:idx val="2"/>
          <c:order val="2"/>
          <c:tx>
            <c:strRef>
              <c:f>'Table 43'!$E$7</c:f>
              <c:strCache>
                <c:ptCount val="1"/>
                <c:pt idx="0">
                  <c:v>2021</c:v>
                </c:pt>
              </c:strCache>
            </c:strRef>
          </c:tx>
          <c:spPr>
            <a:solidFill>
              <a:schemeClr val="accent3"/>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43'!$E$28:$E$32</c:f>
              <c:numCache>
                <c:formatCode>#,##0\ \ </c:formatCode>
                <c:ptCount val="5"/>
                <c:pt idx="0">
                  <c:v>0</c:v>
                </c:pt>
                <c:pt idx="1">
                  <c:v>0</c:v>
                </c:pt>
                <c:pt idx="2">
                  <c:v>0</c:v>
                </c:pt>
                <c:pt idx="3">
                  <c:v>4</c:v>
                </c:pt>
                <c:pt idx="4">
                  <c:v>19</c:v>
                </c:pt>
              </c:numCache>
            </c:numRef>
          </c:val>
          <c:extLst>
            <c:ext xmlns:c16="http://schemas.microsoft.com/office/drawing/2014/chart" uri="{C3380CC4-5D6E-409C-BE32-E72D297353CC}">
              <c16:uniqueId val="{00000002-1277-437A-82AC-1CD2E9BCC8EF}"/>
            </c:ext>
          </c:extLst>
        </c:ser>
        <c:ser>
          <c:idx val="3"/>
          <c:order val="3"/>
          <c:tx>
            <c:strRef>
              <c:f>'Table 43'!$F$7</c:f>
              <c:strCache>
                <c:ptCount val="1"/>
                <c:pt idx="0">
                  <c:v>2022</c:v>
                </c:pt>
              </c:strCache>
            </c:strRef>
          </c:tx>
          <c:spPr>
            <a:solidFill>
              <a:schemeClr val="accent4"/>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43'!$F$28:$F$32</c:f>
              <c:numCache>
                <c:formatCode>#,##0\ \ </c:formatCode>
                <c:ptCount val="5"/>
                <c:pt idx="0">
                  <c:v>46</c:v>
                </c:pt>
                <c:pt idx="1">
                  <c:v>204</c:v>
                </c:pt>
                <c:pt idx="2">
                  <c:v>823</c:v>
                </c:pt>
                <c:pt idx="3">
                  <c:v>457</c:v>
                </c:pt>
                <c:pt idx="4">
                  <c:v>624</c:v>
                </c:pt>
              </c:numCache>
            </c:numRef>
          </c:val>
          <c:extLst>
            <c:ext xmlns:c16="http://schemas.microsoft.com/office/drawing/2014/chart" uri="{C3380CC4-5D6E-409C-BE32-E72D297353CC}">
              <c16:uniqueId val="{00000003-1277-437A-82AC-1CD2E9BCC8EF}"/>
            </c:ext>
          </c:extLst>
        </c:ser>
        <c:ser>
          <c:idx val="4"/>
          <c:order val="4"/>
          <c:tx>
            <c:strRef>
              <c:f>'Table 43'!$G$7</c:f>
              <c:strCache>
                <c:ptCount val="1"/>
                <c:pt idx="0">
                  <c:v>2023</c:v>
                </c:pt>
              </c:strCache>
            </c:strRef>
          </c:tx>
          <c:spPr>
            <a:solidFill>
              <a:schemeClr val="accent5"/>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43'!$G$28:$G$32</c:f>
              <c:numCache>
                <c:formatCode>#,##0\ \ </c:formatCode>
                <c:ptCount val="5"/>
                <c:pt idx="0">
                  <c:v>67</c:v>
                </c:pt>
                <c:pt idx="1">
                  <c:v>389</c:v>
                </c:pt>
                <c:pt idx="2">
                  <c:v>1396</c:v>
                </c:pt>
                <c:pt idx="3">
                  <c:v>605</c:v>
                </c:pt>
                <c:pt idx="4">
                  <c:v>593</c:v>
                </c:pt>
              </c:numCache>
            </c:numRef>
          </c:val>
          <c:extLst>
            <c:ext xmlns:c16="http://schemas.microsoft.com/office/drawing/2014/chart" uri="{C3380CC4-5D6E-409C-BE32-E72D297353CC}">
              <c16:uniqueId val="{00000004-1277-437A-82AC-1CD2E9BCC8EF}"/>
            </c:ext>
          </c:extLst>
        </c:ser>
        <c:dLbls>
          <c:showLegendKey val="0"/>
          <c:showVal val="0"/>
          <c:showCatName val="0"/>
          <c:showSerName val="0"/>
          <c:showPercent val="0"/>
          <c:showBubbleSize val="0"/>
        </c:dLbls>
        <c:gapWidth val="50"/>
        <c:axId val="680169472"/>
        <c:axId val="680174568"/>
      </c:barChart>
      <c:catAx>
        <c:axId val="6801694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568"/>
        <c:crosses val="autoZero"/>
        <c:auto val="1"/>
        <c:lblAlgn val="ctr"/>
        <c:lblOffset val="100"/>
        <c:noMultiLvlLbl val="0"/>
      </c:catAx>
      <c:valAx>
        <c:axId val="680174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47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44'!$C$12:$C$16</c:f>
              <c:numCache>
                <c:formatCode>#,##0\ \ </c:formatCode>
                <c:ptCount val="5"/>
                <c:pt idx="0">
                  <c:v>27863</c:v>
                </c:pt>
                <c:pt idx="1">
                  <c:v>7167</c:v>
                </c:pt>
                <c:pt idx="2">
                  <c:v>2428</c:v>
                </c:pt>
                <c:pt idx="3">
                  <c:v>569</c:v>
                </c:pt>
                <c:pt idx="4">
                  <c:v>721</c:v>
                </c:pt>
              </c:numCache>
            </c:numRef>
          </c:val>
          <c:extLst>
            <c:ext xmlns:c16="http://schemas.microsoft.com/office/drawing/2014/chart" uri="{C3380CC4-5D6E-409C-BE32-E72D297353CC}">
              <c16:uniqueId val="{00000000-6BBD-4030-8BE9-A16B437F3C17}"/>
            </c:ext>
          </c:extLst>
        </c:ser>
        <c:ser>
          <c:idx val="1"/>
          <c:order val="1"/>
          <c:tx>
            <c:strRef>
              <c:f>'Table 44'!$D$7</c:f>
              <c:strCache>
                <c:ptCount val="1"/>
                <c:pt idx="0">
                  <c:v>2020</c:v>
                </c:pt>
              </c:strCache>
            </c:strRef>
          </c:tx>
          <c:spPr>
            <a:solidFill>
              <a:schemeClr val="accent2"/>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44'!$D$12:$D$16</c:f>
              <c:numCache>
                <c:formatCode>#,##0\ \ </c:formatCode>
                <c:ptCount val="5"/>
                <c:pt idx="0">
                  <c:v>2764</c:v>
                </c:pt>
                <c:pt idx="1">
                  <c:v>1365</c:v>
                </c:pt>
                <c:pt idx="2">
                  <c:v>283</c:v>
                </c:pt>
                <c:pt idx="3">
                  <c:v>96</c:v>
                </c:pt>
                <c:pt idx="4">
                  <c:v>101</c:v>
                </c:pt>
              </c:numCache>
            </c:numRef>
          </c:val>
          <c:extLst>
            <c:ext xmlns:c16="http://schemas.microsoft.com/office/drawing/2014/chart" uri="{C3380CC4-5D6E-409C-BE32-E72D297353CC}">
              <c16:uniqueId val="{00000001-6BBD-4030-8BE9-A16B437F3C17}"/>
            </c:ext>
          </c:extLst>
        </c:ser>
        <c:ser>
          <c:idx val="2"/>
          <c:order val="2"/>
          <c:tx>
            <c:strRef>
              <c:f>'Table 44'!$E$7</c:f>
              <c:strCache>
                <c:ptCount val="1"/>
                <c:pt idx="0">
                  <c:v>2021</c:v>
                </c:pt>
              </c:strCache>
            </c:strRef>
          </c:tx>
          <c:spPr>
            <a:solidFill>
              <a:schemeClr val="accent3"/>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44'!$E$12:$E$16</c:f>
              <c:numCache>
                <c:formatCode>#,##0\ \ </c:formatCode>
                <c:ptCount val="5"/>
                <c:pt idx="0">
                  <c:v>12</c:v>
                </c:pt>
                <c:pt idx="1">
                  <c:v>143</c:v>
                </c:pt>
                <c:pt idx="2">
                  <c:v>29</c:v>
                </c:pt>
                <c:pt idx="3">
                  <c:v>8</c:v>
                </c:pt>
                <c:pt idx="4">
                  <c:v>0</c:v>
                </c:pt>
              </c:numCache>
            </c:numRef>
          </c:val>
          <c:extLst>
            <c:ext xmlns:c16="http://schemas.microsoft.com/office/drawing/2014/chart" uri="{C3380CC4-5D6E-409C-BE32-E72D297353CC}">
              <c16:uniqueId val="{00000002-6BBD-4030-8BE9-A16B437F3C17}"/>
            </c:ext>
          </c:extLst>
        </c:ser>
        <c:ser>
          <c:idx val="3"/>
          <c:order val="3"/>
          <c:tx>
            <c:strRef>
              <c:f>'Table 44'!$F$7</c:f>
              <c:strCache>
                <c:ptCount val="1"/>
                <c:pt idx="0">
                  <c:v>2022</c:v>
                </c:pt>
              </c:strCache>
            </c:strRef>
          </c:tx>
          <c:spPr>
            <a:solidFill>
              <a:schemeClr val="accent4"/>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44'!$F$12:$F$16</c:f>
              <c:numCache>
                <c:formatCode>#,##0\ \ </c:formatCode>
                <c:ptCount val="5"/>
                <c:pt idx="0">
                  <c:v>6123</c:v>
                </c:pt>
                <c:pt idx="1">
                  <c:v>3555</c:v>
                </c:pt>
                <c:pt idx="2">
                  <c:v>521</c:v>
                </c:pt>
                <c:pt idx="3">
                  <c:v>236</c:v>
                </c:pt>
                <c:pt idx="4">
                  <c:v>163</c:v>
                </c:pt>
              </c:numCache>
            </c:numRef>
          </c:val>
          <c:extLst>
            <c:ext xmlns:c16="http://schemas.microsoft.com/office/drawing/2014/chart" uri="{C3380CC4-5D6E-409C-BE32-E72D297353CC}">
              <c16:uniqueId val="{00000003-6BBD-4030-8BE9-A16B437F3C17}"/>
            </c:ext>
          </c:extLst>
        </c:ser>
        <c:ser>
          <c:idx val="4"/>
          <c:order val="4"/>
          <c:tx>
            <c:strRef>
              <c:f>'Table 44'!$G$7</c:f>
              <c:strCache>
                <c:ptCount val="1"/>
                <c:pt idx="0">
                  <c:v>2023</c:v>
                </c:pt>
              </c:strCache>
            </c:strRef>
          </c:tx>
          <c:spPr>
            <a:solidFill>
              <a:schemeClr val="accent5"/>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44'!$G$12:$G$16</c:f>
              <c:numCache>
                <c:formatCode>#,##0\ \ </c:formatCode>
                <c:ptCount val="5"/>
                <c:pt idx="0">
                  <c:v>17903</c:v>
                </c:pt>
                <c:pt idx="1">
                  <c:v>6288</c:v>
                </c:pt>
                <c:pt idx="2">
                  <c:v>1091</c:v>
                </c:pt>
                <c:pt idx="3">
                  <c:v>244</c:v>
                </c:pt>
                <c:pt idx="4">
                  <c:v>341</c:v>
                </c:pt>
              </c:numCache>
            </c:numRef>
          </c:val>
          <c:extLst>
            <c:ext xmlns:c16="http://schemas.microsoft.com/office/drawing/2014/chart" uri="{C3380CC4-5D6E-409C-BE32-E72D297353CC}">
              <c16:uniqueId val="{00000004-6BBD-4030-8BE9-A16B437F3C17}"/>
            </c:ext>
          </c:extLst>
        </c:ser>
        <c:dLbls>
          <c:showLegendKey val="0"/>
          <c:showVal val="0"/>
          <c:showCatName val="0"/>
          <c:showSerName val="0"/>
          <c:showPercent val="0"/>
          <c:showBubbleSize val="0"/>
        </c:dLbls>
        <c:gapWidth val="50"/>
        <c:axId val="680167120"/>
        <c:axId val="680174960"/>
      </c:barChart>
      <c:catAx>
        <c:axId val="6801671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960"/>
        <c:crosses val="autoZero"/>
        <c:auto val="1"/>
        <c:lblAlgn val="ctr"/>
        <c:lblOffset val="100"/>
        <c:noMultiLvlLbl val="0"/>
      </c:catAx>
      <c:valAx>
        <c:axId val="680174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1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44'!$C$19:$C$25</c:f>
              <c:numCache>
                <c:formatCode>#,##0\ \ </c:formatCode>
                <c:ptCount val="7"/>
                <c:pt idx="0">
                  <c:v>3609</c:v>
                </c:pt>
                <c:pt idx="1">
                  <c:v>3936</c:v>
                </c:pt>
                <c:pt idx="2">
                  <c:v>8180</c:v>
                </c:pt>
                <c:pt idx="3">
                  <c:v>6445</c:v>
                </c:pt>
                <c:pt idx="4">
                  <c:v>6800</c:v>
                </c:pt>
                <c:pt idx="5">
                  <c:v>8387</c:v>
                </c:pt>
                <c:pt idx="6">
                  <c:v>4422</c:v>
                </c:pt>
              </c:numCache>
            </c:numRef>
          </c:val>
          <c:extLst>
            <c:ext xmlns:c16="http://schemas.microsoft.com/office/drawing/2014/chart" uri="{C3380CC4-5D6E-409C-BE32-E72D297353CC}">
              <c16:uniqueId val="{00000000-780A-4EF2-BBA2-CC926BFFBF8C}"/>
            </c:ext>
          </c:extLst>
        </c:ser>
        <c:ser>
          <c:idx val="1"/>
          <c:order val="1"/>
          <c:tx>
            <c:strRef>
              <c:f>'Table 44'!$D$7</c:f>
              <c:strCache>
                <c:ptCount val="1"/>
                <c:pt idx="0">
                  <c:v>2020</c:v>
                </c:pt>
              </c:strCache>
            </c:strRef>
          </c:tx>
          <c:spPr>
            <a:solidFill>
              <a:schemeClr val="accent2"/>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44'!$D$19:$D$25</c:f>
              <c:numCache>
                <c:formatCode>#,##0\ \ </c:formatCode>
                <c:ptCount val="7"/>
                <c:pt idx="0">
                  <c:v>338</c:v>
                </c:pt>
                <c:pt idx="1">
                  <c:v>527</c:v>
                </c:pt>
                <c:pt idx="2">
                  <c:v>1159</c:v>
                </c:pt>
                <c:pt idx="3">
                  <c:v>781</c:v>
                </c:pt>
                <c:pt idx="4">
                  <c:v>782</c:v>
                </c:pt>
                <c:pt idx="5">
                  <c:v>1112</c:v>
                </c:pt>
                <c:pt idx="6">
                  <c:v>792</c:v>
                </c:pt>
              </c:numCache>
            </c:numRef>
          </c:val>
          <c:extLst>
            <c:ext xmlns:c16="http://schemas.microsoft.com/office/drawing/2014/chart" uri="{C3380CC4-5D6E-409C-BE32-E72D297353CC}">
              <c16:uniqueId val="{00000001-780A-4EF2-BBA2-CC926BFFBF8C}"/>
            </c:ext>
          </c:extLst>
        </c:ser>
        <c:ser>
          <c:idx val="2"/>
          <c:order val="2"/>
          <c:tx>
            <c:strRef>
              <c:f>'Table 44'!$E$7</c:f>
              <c:strCache>
                <c:ptCount val="1"/>
                <c:pt idx="0">
                  <c:v>2021</c:v>
                </c:pt>
              </c:strCache>
            </c:strRef>
          </c:tx>
          <c:spPr>
            <a:solidFill>
              <a:schemeClr val="accent3"/>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44'!$E$19:$E$25</c:f>
              <c:numCache>
                <c:formatCode>#,##0\ \ </c:formatCode>
                <c:ptCount val="7"/>
                <c:pt idx="0">
                  <c:v>34</c:v>
                </c:pt>
                <c:pt idx="1">
                  <c:v>15</c:v>
                </c:pt>
                <c:pt idx="2">
                  <c:v>42</c:v>
                </c:pt>
                <c:pt idx="3">
                  <c:v>36</c:v>
                </c:pt>
                <c:pt idx="4">
                  <c:v>53</c:v>
                </c:pt>
                <c:pt idx="5">
                  <c:v>70</c:v>
                </c:pt>
                <c:pt idx="6">
                  <c:v>48</c:v>
                </c:pt>
              </c:numCache>
            </c:numRef>
          </c:val>
          <c:extLst>
            <c:ext xmlns:c16="http://schemas.microsoft.com/office/drawing/2014/chart" uri="{C3380CC4-5D6E-409C-BE32-E72D297353CC}">
              <c16:uniqueId val="{00000002-780A-4EF2-BBA2-CC926BFFBF8C}"/>
            </c:ext>
          </c:extLst>
        </c:ser>
        <c:ser>
          <c:idx val="3"/>
          <c:order val="3"/>
          <c:tx>
            <c:strRef>
              <c:f>'Table 44'!$F$7</c:f>
              <c:strCache>
                <c:ptCount val="1"/>
                <c:pt idx="0">
                  <c:v>2022</c:v>
                </c:pt>
              </c:strCache>
            </c:strRef>
          </c:tx>
          <c:spPr>
            <a:solidFill>
              <a:schemeClr val="accent4"/>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44'!$F$19:$F$25</c:f>
              <c:numCache>
                <c:formatCode>#,##0\ \ </c:formatCode>
                <c:ptCount val="7"/>
                <c:pt idx="0">
                  <c:v>896</c:v>
                </c:pt>
                <c:pt idx="1">
                  <c:v>1095</c:v>
                </c:pt>
                <c:pt idx="2">
                  <c:v>2303</c:v>
                </c:pt>
                <c:pt idx="3">
                  <c:v>1594</c:v>
                </c:pt>
                <c:pt idx="4">
                  <c:v>1709</c:v>
                </c:pt>
                <c:pt idx="5">
                  <c:v>2422</c:v>
                </c:pt>
                <c:pt idx="6">
                  <c:v>1665</c:v>
                </c:pt>
              </c:numCache>
            </c:numRef>
          </c:val>
          <c:extLst>
            <c:ext xmlns:c16="http://schemas.microsoft.com/office/drawing/2014/chart" uri="{C3380CC4-5D6E-409C-BE32-E72D297353CC}">
              <c16:uniqueId val="{00000003-780A-4EF2-BBA2-CC926BFFBF8C}"/>
            </c:ext>
          </c:extLst>
        </c:ser>
        <c:ser>
          <c:idx val="4"/>
          <c:order val="4"/>
          <c:tx>
            <c:strRef>
              <c:f>'Table 44'!$G$7</c:f>
              <c:strCache>
                <c:ptCount val="1"/>
                <c:pt idx="0">
                  <c:v>2023</c:v>
                </c:pt>
              </c:strCache>
            </c:strRef>
          </c:tx>
          <c:spPr>
            <a:solidFill>
              <a:schemeClr val="accent5"/>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44'!$G$19:$G$25</c:f>
              <c:numCache>
                <c:formatCode>#,##0\ \ </c:formatCode>
                <c:ptCount val="7"/>
                <c:pt idx="0">
                  <c:v>2013</c:v>
                </c:pt>
                <c:pt idx="1">
                  <c:v>2461</c:v>
                </c:pt>
                <c:pt idx="2">
                  <c:v>6227</c:v>
                </c:pt>
                <c:pt idx="3">
                  <c:v>3994</c:v>
                </c:pt>
                <c:pt idx="4">
                  <c:v>4249</c:v>
                </c:pt>
                <c:pt idx="5">
                  <c:v>6035</c:v>
                </c:pt>
                <c:pt idx="6">
                  <c:v>3882</c:v>
                </c:pt>
              </c:numCache>
            </c:numRef>
          </c:val>
          <c:extLst>
            <c:ext xmlns:c16="http://schemas.microsoft.com/office/drawing/2014/chart" uri="{C3380CC4-5D6E-409C-BE32-E72D297353CC}">
              <c16:uniqueId val="{00000004-780A-4EF2-BBA2-CC926BFFBF8C}"/>
            </c:ext>
          </c:extLst>
        </c:ser>
        <c:dLbls>
          <c:showLegendKey val="0"/>
          <c:showVal val="0"/>
          <c:showCatName val="0"/>
          <c:showSerName val="0"/>
          <c:showPercent val="0"/>
          <c:showBubbleSize val="0"/>
        </c:dLbls>
        <c:gapWidth val="50"/>
        <c:axId val="680170256"/>
        <c:axId val="680167512"/>
      </c:barChart>
      <c:catAx>
        <c:axId val="680170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512"/>
        <c:crosses val="autoZero"/>
        <c:auto val="1"/>
        <c:lblAlgn val="ctr"/>
        <c:lblOffset val="100"/>
        <c:noMultiLvlLbl val="0"/>
      </c:catAx>
      <c:valAx>
        <c:axId val="680167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02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44'!$C$28:$C$32</c:f>
              <c:numCache>
                <c:formatCode>#,##0\ \ </c:formatCode>
                <c:ptCount val="5"/>
                <c:pt idx="0">
                  <c:v>2205</c:v>
                </c:pt>
                <c:pt idx="1">
                  <c:v>9886</c:v>
                </c:pt>
                <c:pt idx="2">
                  <c:v>19331</c:v>
                </c:pt>
                <c:pt idx="3">
                  <c:v>4106</c:v>
                </c:pt>
                <c:pt idx="4">
                  <c:v>6251</c:v>
                </c:pt>
              </c:numCache>
            </c:numRef>
          </c:val>
          <c:extLst>
            <c:ext xmlns:c16="http://schemas.microsoft.com/office/drawing/2014/chart" uri="{C3380CC4-5D6E-409C-BE32-E72D297353CC}">
              <c16:uniqueId val="{00000000-627B-48BB-B0C2-D4A2090073CD}"/>
            </c:ext>
          </c:extLst>
        </c:ser>
        <c:ser>
          <c:idx val="1"/>
          <c:order val="1"/>
          <c:tx>
            <c:strRef>
              <c:f>'Table 44'!$D$7</c:f>
              <c:strCache>
                <c:ptCount val="1"/>
                <c:pt idx="0">
                  <c:v>2020</c:v>
                </c:pt>
              </c:strCache>
            </c:strRef>
          </c:tx>
          <c:spPr>
            <a:solidFill>
              <a:schemeClr val="accent2"/>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44'!$D$28:$D$32</c:f>
              <c:numCache>
                <c:formatCode>#,##0\ \ </c:formatCode>
                <c:ptCount val="5"/>
                <c:pt idx="0">
                  <c:v>306</c:v>
                </c:pt>
                <c:pt idx="1">
                  <c:v>1020</c:v>
                </c:pt>
                <c:pt idx="2">
                  <c:v>1790</c:v>
                </c:pt>
                <c:pt idx="3">
                  <c:v>463</c:v>
                </c:pt>
                <c:pt idx="4">
                  <c:v>1912</c:v>
                </c:pt>
              </c:numCache>
            </c:numRef>
          </c:val>
          <c:extLst>
            <c:ext xmlns:c16="http://schemas.microsoft.com/office/drawing/2014/chart" uri="{C3380CC4-5D6E-409C-BE32-E72D297353CC}">
              <c16:uniqueId val="{00000001-627B-48BB-B0C2-D4A2090073CD}"/>
            </c:ext>
          </c:extLst>
        </c:ser>
        <c:ser>
          <c:idx val="2"/>
          <c:order val="2"/>
          <c:tx>
            <c:strRef>
              <c:f>'Table 44'!$E$7</c:f>
              <c:strCache>
                <c:ptCount val="1"/>
                <c:pt idx="0">
                  <c:v>2021</c:v>
                </c:pt>
              </c:strCache>
            </c:strRef>
          </c:tx>
          <c:spPr>
            <a:solidFill>
              <a:schemeClr val="accent3"/>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44'!$E$28:$E$32</c:f>
              <c:numCache>
                <c:formatCode>#,##0\ \ </c:formatCode>
                <c:ptCount val="5"/>
                <c:pt idx="0">
                  <c:v>5</c:v>
                </c:pt>
                <c:pt idx="1">
                  <c:v>2</c:v>
                </c:pt>
                <c:pt idx="2">
                  <c:v>2</c:v>
                </c:pt>
                <c:pt idx="3">
                  <c:v>17</c:v>
                </c:pt>
                <c:pt idx="4">
                  <c:v>272</c:v>
                </c:pt>
              </c:numCache>
            </c:numRef>
          </c:val>
          <c:extLst>
            <c:ext xmlns:c16="http://schemas.microsoft.com/office/drawing/2014/chart" uri="{C3380CC4-5D6E-409C-BE32-E72D297353CC}">
              <c16:uniqueId val="{00000002-627B-48BB-B0C2-D4A2090073CD}"/>
            </c:ext>
          </c:extLst>
        </c:ser>
        <c:ser>
          <c:idx val="3"/>
          <c:order val="3"/>
          <c:tx>
            <c:strRef>
              <c:f>'Table 44'!$F$7</c:f>
              <c:strCache>
                <c:ptCount val="1"/>
                <c:pt idx="0">
                  <c:v>2022</c:v>
                </c:pt>
              </c:strCache>
            </c:strRef>
          </c:tx>
          <c:spPr>
            <a:solidFill>
              <a:schemeClr val="accent4"/>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44'!$F$28:$F$32</c:f>
              <c:numCache>
                <c:formatCode>#,##0\ \ </c:formatCode>
                <c:ptCount val="5"/>
                <c:pt idx="0">
                  <c:v>326</c:v>
                </c:pt>
                <c:pt idx="1">
                  <c:v>1706</c:v>
                </c:pt>
                <c:pt idx="2">
                  <c:v>4169</c:v>
                </c:pt>
                <c:pt idx="3">
                  <c:v>1711</c:v>
                </c:pt>
                <c:pt idx="4">
                  <c:v>3772</c:v>
                </c:pt>
              </c:numCache>
            </c:numRef>
          </c:val>
          <c:extLst>
            <c:ext xmlns:c16="http://schemas.microsoft.com/office/drawing/2014/chart" uri="{C3380CC4-5D6E-409C-BE32-E72D297353CC}">
              <c16:uniqueId val="{00000003-627B-48BB-B0C2-D4A2090073CD}"/>
            </c:ext>
          </c:extLst>
        </c:ser>
        <c:ser>
          <c:idx val="4"/>
          <c:order val="4"/>
          <c:tx>
            <c:strRef>
              <c:f>'Table 44'!$G$7</c:f>
              <c:strCache>
                <c:ptCount val="1"/>
                <c:pt idx="0">
                  <c:v>2023</c:v>
                </c:pt>
              </c:strCache>
            </c:strRef>
          </c:tx>
          <c:spPr>
            <a:solidFill>
              <a:schemeClr val="accent5"/>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44'!$G$28:$G$32</c:f>
              <c:numCache>
                <c:formatCode>#,##0\ \ </c:formatCode>
                <c:ptCount val="5"/>
                <c:pt idx="0">
                  <c:v>1052</c:v>
                </c:pt>
                <c:pt idx="1">
                  <c:v>4768</c:v>
                </c:pt>
                <c:pt idx="2">
                  <c:v>12588</c:v>
                </c:pt>
                <c:pt idx="3">
                  <c:v>3788</c:v>
                </c:pt>
                <c:pt idx="4">
                  <c:v>6665</c:v>
                </c:pt>
              </c:numCache>
            </c:numRef>
          </c:val>
          <c:extLst>
            <c:ext xmlns:c16="http://schemas.microsoft.com/office/drawing/2014/chart" uri="{C3380CC4-5D6E-409C-BE32-E72D297353CC}">
              <c16:uniqueId val="{00000004-627B-48BB-B0C2-D4A2090073CD}"/>
            </c:ext>
          </c:extLst>
        </c:ser>
        <c:dLbls>
          <c:showLegendKey val="0"/>
          <c:showVal val="0"/>
          <c:showCatName val="0"/>
          <c:showSerName val="0"/>
          <c:showPercent val="0"/>
          <c:showBubbleSize val="0"/>
        </c:dLbls>
        <c:gapWidth val="50"/>
        <c:axId val="680167904"/>
        <c:axId val="680168296"/>
      </c:barChart>
      <c:catAx>
        <c:axId val="680167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8296"/>
        <c:crosses val="autoZero"/>
        <c:auto val="1"/>
        <c:lblAlgn val="ctr"/>
        <c:lblOffset val="100"/>
        <c:noMultiLvlLbl val="0"/>
      </c:catAx>
      <c:valAx>
        <c:axId val="680168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904"/>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45'!$C$12:$C$16</c:f>
              <c:numCache>
                <c:formatCode>#,##0\ \ </c:formatCode>
                <c:ptCount val="5"/>
                <c:pt idx="0">
                  <c:v>3374</c:v>
                </c:pt>
                <c:pt idx="1">
                  <c:v>580</c:v>
                </c:pt>
                <c:pt idx="2">
                  <c:v>112</c:v>
                </c:pt>
                <c:pt idx="3">
                  <c:v>27</c:v>
                </c:pt>
                <c:pt idx="4">
                  <c:v>43</c:v>
                </c:pt>
              </c:numCache>
            </c:numRef>
          </c:val>
          <c:extLst>
            <c:ext xmlns:c16="http://schemas.microsoft.com/office/drawing/2014/chart" uri="{C3380CC4-5D6E-409C-BE32-E72D297353CC}">
              <c16:uniqueId val="{00000000-6B28-4AAD-9A0F-D982F514A5B6}"/>
            </c:ext>
          </c:extLst>
        </c:ser>
        <c:ser>
          <c:idx val="1"/>
          <c:order val="1"/>
          <c:tx>
            <c:strRef>
              <c:f>'Table 45'!$D$7</c:f>
              <c:strCache>
                <c:ptCount val="1"/>
                <c:pt idx="0">
                  <c:v>2020</c:v>
                </c:pt>
              </c:strCache>
            </c:strRef>
          </c:tx>
          <c:spPr>
            <a:solidFill>
              <a:schemeClr val="accent2"/>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45'!$D$12:$D$16</c:f>
              <c:numCache>
                <c:formatCode>#,##0\ \ </c:formatCode>
                <c:ptCount val="5"/>
                <c:pt idx="0">
                  <c:v>0</c:v>
                </c:pt>
                <c:pt idx="1">
                  <c:v>6</c:v>
                </c:pt>
                <c:pt idx="2">
                  <c:v>0</c:v>
                </c:pt>
                <c:pt idx="3">
                  <c:v>0</c:v>
                </c:pt>
                <c:pt idx="4">
                  <c:v>0</c:v>
                </c:pt>
              </c:numCache>
            </c:numRef>
          </c:val>
          <c:extLst>
            <c:ext xmlns:c16="http://schemas.microsoft.com/office/drawing/2014/chart" uri="{C3380CC4-5D6E-409C-BE32-E72D297353CC}">
              <c16:uniqueId val="{00000001-6B28-4AAD-9A0F-D982F514A5B6}"/>
            </c:ext>
          </c:extLst>
        </c:ser>
        <c:ser>
          <c:idx val="2"/>
          <c:order val="2"/>
          <c:tx>
            <c:strRef>
              <c:f>'Table 45'!$E$7</c:f>
              <c:strCache>
                <c:ptCount val="1"/>
                <c:pt idx="0">
                  <c:v>2021</c:v>
                </c:pt>
              </c:strCache>
            </c:strRef>
          </c:tx>
          <c:spPr>
            <a:solidFill>
              <a:schemeClr val="accent3"/>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45'!$E$12:$E$16</c:f>
              <c:numCache>
                <c:formatCode>#,##0\ \ </c:formatCode>
                <c:ptCount val="5"/>
                <c:pt idx="0">
                  <c:v>0</c:v>
                </c:pt>
                <c:pt idx="1">
                  <c:v>15</c:v>
                </c:pt>
                <c:pt idx="2">
                  <c:v>1</c:v>
                </c:pt>
                <c:pt idx="3">
                  <c:v>0</c:v>
                </c:pt>
                <c:pt idx="4">
                  <c:v>0</c:v>
                </c:pt>
              </c:numCache>
            </c:numRef>
          </c:val>
          <c:extLst>
            <c:ext xmlns:c16="http://schemas.microsoft.com/office/drawing/2014/chart" uri="{C3380CC4-5D6E-409C-BE32-E72D297353CC}">
              <c16:uniqueId val="{00000002-6B28-4AAD-9A0F-D982F514A5B6}"/>
            </c:ext>
          </c:extLst>
        </c:ser>
        <c:ser>
          <c:idx val="3"/>
          <c:order val="3"/>
          <c:tx>
            <c:strRef>
              <c:f>'Table 45'!$F$7</c:f>
              <c:strCache>
                <c:ptCount val="1"/>
                <c:pt idx="0">
                  <c:v>2022</c:v>
                </c:pt>
              </c:strCache>
            </c:strRef>
          </c:tx>
          <c:spPr>
            <a:solidFill>
              <a:schemeClr val="accent4"/>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45'!$F$12:$F$16</c:f>
              <c:numCache>
                <c:formatCode>#,##0\ \ </c:formatCode>
                <c:ptCount val="5"/>
                <c:pt idx="0">
                  <c:v>909</c:v>
                </c:pt>
                <c:pt idx="1">
                  <c:v>383</c:v>
                </c:pt>
                <c:pt idx="2">
                  <c:v>43</c:v>
                </c:pt>
                <c:pt idx="3">
                  <c:v>3</c:v>
                </c:pt>
                <c:pt idx="4">
                  <c:v>6</c:v>
                </c:pt>
              </c:numCache>
            </c:numRef>
          </c:val>
          <c:extLst>
            <c:ext xmlns:c16="http://schemas.microsoft.com/office/drawing/2014/chart" uri="{C3380CC4-5D6E-409C-BE32-E72D297353CC}">
              <c16:uniqueId val="{00000003-6B28-4AAD-9A0F-D982F514A5B6}"/>
            </c:ext>
          </c:extLst>
        </c:ser>
        <c:ser>
          <c:idx val="4"/>
          <c:order val="4"/>
          <c:tx>
            <c:strRef>
              <c:f>'Table 45'!$G$7</c:f>
              <c:strCache>
                <c:ptCount val="1"/>
                <c:pt idx="0">
                  <c:v>2023</c:v>
                </c:pt>
              </c:strCache>
            </c:strRef>
          </c:tx>
          <c:spPr>
            <a:solidFill>
              <a:schemeClr val="accent5"/>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45'!$G$12:$G$16</c:f>
              <c:numCache>
                <c:formatCode>#,##0\ \ </c:formatCode>
                <c:ptCount val="5"/>
                <c:pt idx="0">
                  <c:v>2078</c:v>
                </c:pt>
                <c:pt idx="1">
                  <c:v>475</c:v>
                </c:pt>
                <c:pt idx="2">
                  <c:v>35</c:v>
                </c:pt>
                <c:pt idx="3">
                  <c:v>11</c:v>
                </c:pt>
                <c:pt idx="4">
                  <c:v>48</c:v>
                </c:pt>
              </c:numCache>
            </c:numRef>
          </c:val>
          <c:extLst>
            <c:ext xmlns:c16="http://schemas.microsoft.com/office/drawing/2014/chart" uri="{C3380CC4-5D6E-409C-BE32-E72D297353CC}">
              <c16:uniqueId val="{00000004-6B28-4AAD-9A0F-D982F514A5B6}"/>
            </c:ext>
          </c:extLst>
        </c:ser>
        <c:dLbls>
          <c:showLegendKey val="0"/>
          <c:showVal val="0"/>
          <c:showCatName val="0"/>
          <c:showSerName val="0"/>
          <c:showPercent val="0"/>
          <c:showBubbleSize val="0"/>
        </c:dLbls>
        <c:gapWidth val="50"/>
        <c:axId val="680181232"/>
        <c:axId val="680185152"/>
      </c:barChart>
      <c:catAx>
        <c:axId val="68018123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152"/>
        <c:crosses val="autoZero"/>
        <c:auto val="1"/>
        <c:lblAlgn val="ctr"/>
        <c:lblOffset val="100"/>
        <c:noMultiLvlLbl val="0"/>
      </c:catAx>
      <c:valAx>
        <c:axId val="6801851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23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45'!$C$19:$C$25</c:f>
              <c:numCache>
                <c:formatCode>#,##0\ \ </c:formatCode>
                <c:ptCount val="7"/>
                <c:pt idx="0">
                  <c:v>218</c:v>
                </c:pt>
                <c:pt idx="1">
                  <c:v>132</c:v>
                </c:pt>
                <c:pt idx="2">
                  <c:v>919</c:v>
                </c:pt>
                <c:pt idx="3">
                  <c:v>720</c:v>
                </c:pt>
                <c:pt idx="4">
                  <c:v>631</c:v>
                </c:pt>
                <c:pt idx="5">
                  <c:v>972</c:v>
                </c:pt>
                <c:pt idx="6">
                  <c:v>774</c:v>
                </c:pt>
              </c:numCache>
            </c:numRef>
          </c:val>
          <c:extLst>
            <c:ext xmlns:c16="http://schemas.microsoft.com/office/drawing/2014/chart" uri="{C3380CC4-5D6E-409C-BE32-E72D297353CC}">
              <c16:uniqueId val="{00000000-3571-48A0-B057-E7C07D12515A}"/>
            </c:ext>
          </c:extLst>
        </c:ser>
        <c:ser>
          <c:idx val="1"/>
          <c:order val="1"/>
          <c:tx>
            <c:strRef>
              <c:f>'Table 45'!$D$7</c:f>
              <c:strCache>
                <c:ptCount val="1"/>
                <c:pt idx="0">
                  <c:v>2020</c:v>
                </c:pt>
              </c:strCache>
            </c:strRef>
          </c:tx>
          <c:spPr>
            <a:solidFill>
              <a:schemeClr val="accent2"/>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45'!$D$19:$D$25</c:f>
              <c:numCache>
                <c:formatCode>#,##0\ \ </c:formatCode>
                <c:ptCount val="7"/>
                <c:pt idx="0">
                  <c:v>2</c:v>
                </c:pt>
                <c:pt idx="1">
                  <c:v>0</c:v>
                </c:pt>
                <c:pt idx="2">
                  <c:v>2</c:v>
                </c:pt>
                <c:pt idx="3">
                  <c:v>3</c:v>
                </c:pt>
                <c:pt idx="4">
                  <c:v>3</c:v>
                </c:pt>
                <c:pt idx="5">
                  <c:v>2</c:v>
                </c:pt>
                <c:pt idx="6">
                  <c:v>5</c:v>
                </c:pt>
              </c:numCache>
            </c:numRef>
          </c:val>
          <c:extLst>
            <c:ext xmlns:c16="http://schemas.microsoft.com/office/drawing/2014/chart" uri="{C3380CC4-5D6E-409C-BE32-E72D297353CC}">
              <c16:uniqueId val="{00000001-3571-48A0-B057-E7C07D12515A}"/>
            </c:ext>
          </c:extLst>
        </c:ser>
        <c:ser>
          <c:idx val="2"/>
          <c:order val="2"/>
          <c:tx>
            <c:strRef>
              <c:f>'Table 45'!$E$7</c:f>
              <c:strCache>
                <c:ptCount val="1"/>
                <c:pt idx="0">
                  <c:v>2021</c:v>
                </c:pt>
              </c:strCache>
            </c:strRef>
          </c:tx>
          <c:spPr>
            <a:solidFill>
              <a:schemeClr val="accent3"/>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45'!$E$19:$E$25</c:f>
              <c:numCache>
                <c:formatCode>#,##0\ \ </c:formatCode>
                <c:ptCount val="7"/>
                <c:pt idx="0">
                  <c:v>1</c:v>
                </c:pt>
                <c:pt idx="1">
                  <c:v>1</c:v>
                </c:pt>
                <c:pt idx="2">
                  <c:v>5</c:v>
                </c:pt>
                <c:pt idx="3">
                  <c:v>5</c:v>
                </c:pt>
                <c:pt idx="4">
                  <c:v>4</c:v>
                </c:pt>
                <c:pt idx="5">
                  <c:v>3</c:v>
                </c:pt>
                <c:pt idx="6">
                  <c:v>6</c:v>
                </c:pt>
              </c:numCache>
            </c:numRef>
          </c:val>
          <c:extLst>
            <c:ext xmlns:c16="http://schemas.microsoft.com/office/drawing/2014/chart" uri="{C3380CC4-5D6E-409C-BE32-E72D297353CC}">
              <c16:uniqueId val="{00000002-3571-48A0-B057-E7C07D12515A}"/>
            </c:ext>
          </c:extLst>
        </c:ser>
        <c:ser>
          <c:idx val="3"/>
          <c:order val="3"/>
          <c:tx>
            <c:strRef>
              <c:f>'Table 45'!$F$7</c:f>
              <c:strCache>
                <c:ptCount val="1"/>
                <c:pt idx="0">
                  <c:v>2022</c:v>
                </c:pt>
              </c:strCache>
            </c:strRef>
          </c:tx>
          <c:spPr>
            <a:solidFill>
              <a:schemeClr val="accent4"/>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45'!$F$19:$F$25</c:f>
              <c:numCache>
                <c:formatCode>#,##0\ \ </c:formatCode>
                <c:ptCount val="7"/>
                <c:pt idx="0">
                  <c:v>109</c:v>
                </c:pt>
                <c:pt idx="1">
                  <c:v>70</c:v>
                </c:pt>
                <c:pt idx="2">
                  <c:v>331</c:v>
                </c:pt>
                <c:pt idx="3">
                  <c:v>234</c:v>
                </c:pt>
                <c:pt idx="4">
                  <c:v>236</c:v>
                </c:pt>
                <c:pt idx="5">
                  <c:v>252</c:v>
                </c:pt>
                <c:pt idx="6">
                  <c:v>236</c:v>
                </c:pt>
              </c:numCache>
            </c:numRef>
          </c:val>
          <c:extLst>
            <c:ext xmlns:c16="http://schemas.microsoft.com/office/drawing/2014/chart" uri="{C3380CC4-5D6E-409C-BE32-E72D297353CC}">
              <c16:uniqueId val="{00000003-3571-48A0-B057-E7C07D12515A}"/>
            </c:ext>
          </c:extLst>
        </c:ser>
        <c:ser>
          <c:idx val="4"/>
          <c:order val="4"/>
          <c:tx>
            <c:strRef>
              <c:f>'Table 45'!$G$7</c:f>
              <c:strCache>
                <c:ptCount val="1"/>
                <c:pt idx="0">
                  <c:v>2023</c:v>
                </c:pt>
              </c:strCache>
            </c:strRef>
          </c:tx>
          <c:spPr>
            <a:solidFill>
              <a:schemeClr val="accent5"/>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45'!$G$19:$G$25</c:f>
              <c:numCache>
                <c:formatCode>#,##0\ \ </c:formatCode>
                <c:ptCount val="7"/>
                <c:pt idx="0">
                  <c:v>145</c:v>
                </c:pt>
                <c:pt idx="1">
                  <c:v>86</c:v>
                </c:pt>
                <c:pt idx="2">
                  <c:v>522</c:v>
                </c:pt>
                <c:pt idx="3">
                  <c:v>406</c:v>
                </c:pt>
                <c:pt idx="4">
                  <c:v>401</c:v>
                </c:pt>
                <c:pt idx="5">
                  <c:v>720</c:v>
                </c:pt>
                <c:pt idx="6">
                  <c:v>578</c:v>
                </c:pt>
              </c:numCache>
            </c:numRef>
          </c:val>
          <c:extLst>
            <c:ext xmlns:c16="http://schemas.microsoft.com/office/drawing/2014/chart" uri="{C3380CC4-5D6E-409C-BE32-E72D297353CC}">
              <c16:uniqueId val="{00000004-3571-48A0-B057-E7C07D12515A}"/>
            </c:ext>
          </c:extLst>
        </c:ser>
        <c:dLbls>
          <c:showLegendKey val="0"/>
          <c:showVal val="0"/>
          <c:showCatName val="0"/>
          <c:showSerName val="0"/>
          <c:showPercent val="0"/>
          <c:showBubbleSize val="0"/>
        </c:dLbls>
        <c:gapWidth val="50"/>
        <c:axId val="680179272"/>
        <c:axId val="680185936"/>
      </c:barChart>
      <c:catAx>
        <c:axId val="680179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936"/>
        <c:crosses val="autoZero"/>
        <c:auto val="1"/>
        <c:lblAlgn val="ctr"/>
        <c:lblOffset val="100"/>
        <c:noMultiLvlLbl val="0"/>
      </c:catAx>
      <c:valAx>
        <c:axId val="6801859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92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45'!$C$28:$C$32</c:f>
              <c:numCache>
                <c:formatCode>#,##0\ \ </c:formatCode>
                <c:ptCount val="5"/>
                <c:pt idx="0">
                  <c:v>219</c:v>
                </c:pt>
                <c:pt idx="1">
                  <c:v>620</c:v>
                </c:pt>
                <c:pt idx="2">
                  <c:v>2745</c:v>
                </c:pt>
                <c:pt idx="3">
                  <c:v>422</c:v>
                </c:pt>
                <c:pt idx="4">
                  <c:v>360</c:v>
                </c:pt>
              </c:numCache>
            </c:numRef>
          </c:val>
          <c:extLst>
            <c:ext xmlns:c16="http://schemas.microsoft.com/office/drawing/2014/chart" uri="{C3380CC4-5D6E-409C-BE32-E72D297353CC}">
              <c16:uniqueId val="{00000000-68FE-444A-90C4-77CB20B79A80}"/>
            </c:ext>
          </c:extLst>
        </c:ser>
        <c:ser>
          <c:idx val="1"/>
          <c:order val="1"/>
          <c:tx>
            <c:strRef>
              <c:f>'Table 45'!$D$7</c:f>
              <c:strCache>
                <c:ptCount val="1"/>
                <c:pt idx="0">
                  <c:v>2020</c:v>
                </c:pt>
              </c:strCache>
            </c:strRef>
          </c:tx>
          <c:spPr>
            <a:solidFill>
              <a:schemeClr val="accent2"/>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45'!$D$28:$D$32</c:f>
              <c:numCache>
                <c:formatCode>#,##0\ \ </c:formatCode>
                <c:ptCount val="5"/>
                <c:pt idx="0">
                  <c:v>0</c:v>
                </c:pt>
                <c:pt idx="1">
                  <c:v>0</c:v>
                </c:pt>
                <c:pt idx="2">
                  <c:v>0</c:v>
                </c:pt>
                <c:pt idx="3">
                  <c:v>1</c:v>
                </c:pt>
                <c:pt idx="4">
                  <c:v>16</c:v>
                </c:pt>
              </c:numCache>
            </c:numRef>
          </c:val>
          <c:extLst>
            <c:ext xmlns:c16="http://schemas.microsoft.com/office/drawing/2014/chart" uri="{C3380CC4-5D6E-409C-BE32-E72D297353CC}">
              <c16:uniqueId val="{00000001-68FE-444A-90C4-77CB20B79A80}"/>
            </c:ext>
          </c:extLst>
        </c:ser>
        <c:ser>
          <c:idx val="2"/>
          <c:order val="2"/>
          <c:tx>
            <c:strRef>
              <c:f>'Table 45'!$E$7</c:f>
              <c:strCache>
                <c:ptCount val="1"/>
                <c:pt idx="0">
                  <c:v>2021</c:v>
                </c:pt>
              </c:strCache>
            </c:strRef>
          </c:tx>
          <c:spPr>
            <a:solidFill>
              <a:schemeClr val="accent3"/>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45'!$E$28:$E$32</c:f>
              <c:numCache>
                <c:formatCode>#,##0\ \ </c:formatCode>
                <c:ptCount val="5"/>
                <c:pt idx="0">
                  <c:v>0</c:v>
                </c:pt>
                <c:pt idx="1">
                  <c:v>0</c:v>
                </c:pt>
                <c:pt idx="2">
                  <c:v>0</c:v>
                </c:pt>
                <c:pt idx="3">
                  <c:v>1</c:v>
                </c:pt>
                <c:pt idx="4">
                  <c:v>24</c:v>
                </c:pt>
              </c:numCache>
            </c:numRef>
          </c:val>
          <c:extLst>
            <c:ext xmlns:c16="http://schemas.microsoft.com/office/drawing/2014/chart" uri="{C3380CC4-5D6E-409C-BE32-E72D297353CC}">
              <c16:uniqueId val="{00000002-68FE-444A-90C4-77CB20B79A80}"/>
            </c:ext>
          </c:extLst>
        </c:ser>
        <c:ser>
          <c:idx val="3"/>
          <c:order val="3"/>
          <c:tx>
            <c:strRef>
              <c:f>'Table 45'!$F$7</c:f>
              <c:strCache>
                <c:ptCount val="1"/>
                <c:pt idx="0">
                  <c:v>2022</c:v>
                </c:pt>
              </c:strCache>
            </c:strRef>
          </c:tx>
          <c:spPr>
            <a:solidFill>
              <a:schemeClr val="accent4"/>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45'!$F$28:$F$32</c:f>
              <c:numCache>
                <c:formatCode>#,##0\ \ </c:formatCode>
                <c:ptCount val="5"/>
                <c:pt idx="0">
                  <c:v>38</c:v>
                </c:pt>
                <c:pt idx="1">
                  <c:v>141</c:v>
                </c:pt>
                <c:pt idx="2">
                  <c:v>583</c:v>
                </c:pt>
                <c:pt idx="3">
                  <c:v>294</c:v>
                </c:pt>
                <c:pt idx="4">
                  <c:v>412</c:v>
                </c:pt>
              </c:numCache>
            </c:numRef>
          </c:val>
          <c:extLst>
            <c:ext xmlns:c16="http://schemas.microsoft.com/office/drawing/2014/chart" uri="{C3380CC4-5D6E-409C-BE32-E72D297353CC}">
              <c16:uniqueId val="{00000003-68FE-444A-90C4-77CB20B79A80}"/>
            </c:ext>
          </c:extLst>
        </c:ser>
        <c:ser>
          <c:idx val="4"/>
          <c:order val="4"/>
          <c:tx>
            <c:strRef>
              <c:f>'Table 45'!$G$7</c:f>
              <c:strCache>
                <c:ptCount val="1"/>
                <c:pt idx="0">
                  <c:v>2023</c:v>
                </c:pt>
              </c:strCache>
            </c:strRef>
          </c:tx>
          <c:spPr>
            <a:solidFill>
              <a:schemeClr val="accent5"/>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45'!$G$28:$G$32</c:f>
              <c:numCache>
                <c:formatCode>#,##0\ \ </c:formatCode>
                <c:ptCount val="5"/>
                <c:pt idx="0">
                  <c:v>89</c:v>
                </c:pt>
                <c:pt idx="1">
                  <c:v>254</c:v>
                </c:pt>
                <c:pt idx="2">
                  <c:v>1763</c:v>
                </c:pt>
                <c:pt idx="3">
                  <c:v>367</c:v>
                </c:pt>
                <c:pt idx="4">
                  <c:v>385</c:v>
                </c:pt>
              </c:numCache>
            </c:numRef>
          </c:val>
          <c:extLst>
            <c:ext xmlns:c16="http://schemas.microsoft.com/office/drawing/2014/chart" uri="{C3380CC4-5D6E-409C-BE32-E72D297353CC}">
              <c16:uniqueId val="{00000004-68FE-444A-90C4-77CB20B79A80}"/>
            </c:ext>
          </c:extLst>
        </c:ser>
        <c:dLbls>
          <c:showLegendKey val="0"/>
          <c:showVal val="0"/>
          <c:showCatName val="0"/>
          <c:showSerName val="0"/>
          <c:showPercent val="0"/>
          <c:showBubbleSize val="0"/>
        </c:dLbls>
        <c:gapWidth val="50"/>
        <c:axId val="680187504"/>
        <c:axId val="680178488"/>
      </c:barChart>
      <c:catAx>
        <c:axId val="6801875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488"/>
        <c:crosses val="autoZero"/>
        <c:auto val="1"/>
        <c:lblAlgn val="ctr"/>
        <c:lblOffset val="100"/>
        <c:noMultiLvlLbl val="0"/>
      </c:catAx>
      <c:valAx>
        <c:axId val="6801784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504"/>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46'!$C$12:$C$16</c:f>
              <c:numCache>
                <c:formatCode>#,##0\ \ </c:formatCode>
                <c:ptCount val="5"/>
                <c:pt idx="0">
                  <c:v>39800</c:v>
                </c:pt>
                <c:pt idx="1">
                  <c:v>6349</c:v>
                </c:pt>
                <c:pt idx="2">
                  <c:v>2244</c:v>
                </c:pt>
                <c:pt idx="3">
                  <c:v>888</c:v>
                </c:pt>
                <c:pt idx="4">
                  <c:v>629</c:v>
                </c:pt>
              </c:numCache>
            </c:numRef>
          </c:val>
          <c:extLst>
            <c:ext xmlns:c16="http://schemas.microsoft.com/office/drawing/2014/chart" uri="{C3380CC4-5D6E-409C-BE32-E72D297353CC}">
              <c16:uniqueId val="{00000000-59E2-4729-BE39-476A8D0D3079}"/>
            </c:ext>
          </c:extLst>
        </c:ser>
        <c:ser>
          <c:idx val="1"/>
          <c:order val="1"/>
          <c:tx>
            <c:strRef>
              <c:f>'Table 46'!$D$7</c:f>
              <c:strCache>
                <c:ptCount val="1"/>
                <c:pt idx="0">
                  <c:v>2020</c:v>
                </c:pt>
              </c:strCache>
            </c:strRef>
          </c:tx>
          <c:spPr>
            <a:solidFill>
              <a:schemeClr val="accent2"/>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46'!$D$12:$D$16</c:f>
              <c:numCache>
                <c:formatCode>#,##0\ \ </c:formatCode>
                <c:ptCount val="5"/>
                <c:pt idx="0">
                  <c:v>10208</c:v>
                </c:pt>
                <c:pt idx="1">
                  <c:v>1556</c:v>
                </c:pt>
                <c:pt idx="2">
                  <c:v>311</c:v>
                </c:pt>
                <c:pt idx="3">
                  <c:v>232</c:v>
                </c:pt>
                <c:pt idx="4">
                  <c:v>188</c:v>
                </c:pt>
              </c:numCache>
            </c:numRef>
          </c:val>
          <c:extLst>
            <c:ext xmlns:c16="http://schemas.microsoft.com/office/drawing/2014/chart" uri="{C3380CC4-5D6E-409C-BE32-E72D297353CC}">
              <c16:uniqueId val="{00000001-59E2-4729-BE39-476A8D0D3079}"/>
            </c:ext>
          </c:extLst>
        </c:ser>
        <c:ser>
          <c:idx val="2"/>
          <c:order val="2"/>
          <c:tx>
            <c:strRef>
              <c:f>'Table 46'!$E$7</c:f>
              <c:strCache>
                <c:ptCount val="1"/>
                <c:pt idx="0">
                  <c:v>2021</c:v>
                </c:pt>
              </c:strCache>
            </c:strRef>
          </c:tx>
          <c:spPr>
            <a:solidFill>
              <a:schemeClr val="accent3"/>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46'!$E$12:$E$16</c:f>
              <c:numCache>
                <c:formatCode>#,##0\ \ </c:formatCode>
                <c:ptCount val="5"/>
                <c:pt idx="0">
                  <c:v>6</c:v>
                </c:pt>
                <c:pt idx="1">
                  <c:v>120</c:v>
                </c:pt>
                <c:pt idx="2">
                  <c:v>11</c:v>
                </c:pt>
                <c:pt idx="3">
                  <c:v>6</c:v>
                </c:pt>
                <c:pt idx="4">
                  <c:v>0</c:v>
                </c:pt>
              </c:numCache>
            </c:numRef>
          </c:val>
          <c:extLst>
            <c:ext xmlns:c16="http://schemas.microsoft.com/office/drawing/2014/chart" uri="{C3380CC4-5D6E-409C-BE32-E72D297353CC}">
              <c16:uniqueId val="{00000002-59E2-4729-BE39-476A8D0D3079}"/>
            </c:ext>
          </c:extLst>
        </c:ser>
        <c:ser>
          <c:idx val="3"/>
          <c:order val="3"/>
          <c:tx>
            <c:strRef>
              <c:f>'Table 46'!$F$7</c:f>
              <c:strCache>
                <c:ptCount val="1"/>
                <c:pt idx="0">
                  <c:v>2022</c:v>
                </c:pt>
              </c:strCache>
            </c:strRef>
          </c:tx>
          <c:spPr>
            <a:solidFill>
              <a:schemeClr val="accent4"/>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46'!$F$12:$F$16</c:f>
              <c:numCache>
                <c:formatCode>#,##0\ \ </c:formatCode>
                <c:ptCount val="5"/>
                <c:pt idx="0">
                  <c:v>2786</c:v>
                </c:pt>
                <c:pt idx="1">
                  <c:v>1634</c:v>
                </c:pt>
                <c:pt idx="2">
                  <c:v>274</c:v>
                </c:pt>
                <c:pt idx="3">
                  <c:v>128</c:v>
                </c:pt>
                <c:pt idx="4">
                  <c:v>75</c:v>
                </c:pt>
              </c:numCache>
            </c:numRef>
          </c:val>
          <c:extLst>
            <c:ext xmlns:c16="http://schemas.microsoft.com/office/drawing/2014/chart" uri="{C3380CC4-5D6E-409C-BE32-E72D297353CC}">
              <c16:uniqueId val="{00000003-59E2-4729-BE39-476A8D0D3079}"/>
            </c:ext>
          </c:extLst>
        </c:ser>
        <c:ser>
          <c:idx val="4"/>
          <c:order val="4"/>
          <c:tx>
            <c:strRef>
              <c:f>'Table 46'!$G$7</c:f>
              <c:strCache>
                <c:ptCount val="1"/>
                <c:pt idx="0">
                  <c:v>2023</c:v>
                </c:pt>
              </c:strCache>
            </c:strRef>
          </c:tx>
          <c:spPr>
            <a:solidFill>
              <a:schemeClr val="accent5"/>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46'!$G$12:$G$16</c:f>
              <c:numCache>
                <c:formatCode>#,##0\ \ </c:formatCode>
                <c:ptCount val="5"/>
                <c:pt idx="0">
                  <c:v>24174</c:v>
                </c:pt>
                <c:pt idx="1">
                  <c:v>4737</c:v>
                </c:pt>
                <c:pt idx="2">
                  <c:v>744</c:v>
                </c:pt>
                <c:pt idx="3">
                  <c:v>686</c:v>
                </c:pt>
                <c:pt idx="4">
                  <c:v>500</c:v>
                </c:pt>
              </c:numCache>
            </c:numRef>
          </c:val>
          <c:extLst>
            <c:ext xmlns:c16="http://schemas.microsoft.com/office/drawing/2014/chart" uri="{C3380CC4-5D6E-409C-BE32-E72D297353CC}">
              <c16:uniqueId val="{00000004-59E2-4729-BE39-476A8D0D3079}"/>
            </c:ext>
          </c:extLst>
        </c:ser>
        <c:dLbls>
          <c:showLegendKey val="0"/>
          <c:showVal val="0"/>
          <c:showCatName val="0"/>
          <c:showSerName val="0"/>
          <c:showPercent val="0"/>
          <c:showBubbleSize val="0"/>
        </c:dLbls>
        <c:gapWidth val="50"/>
        <c:axId val="680186328"/>
        <c:axId val="680186720"/>
      </c:barChart>
      <c:catAx>
        <c:axId val="6801863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720"/>
        <c:crosses val="autoZero"/>
        <c:auto val="1"/>
        <c:lblAlgn val="ctr"/>
        <c:lblOffset val="100"/>
        <c:noMultiLvlLbl val="0"/>
      </c:catAx>
      <c:valAx>
        <c:axId val="68018672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3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46'!$C$19:$C$25</c:f>
              <c:numCache>
                <c:formatCode>#,##0\ \ </c:formatCode>
                <c:ptCount val="7"/>
                <c:pt idx="0">
                  <c:v>3686</c:v>
                </c:pt>
                <c:pt idx="1">
                  <c:v>3534</c:v>
                </c:pt>
                <c:pt idx="2">
                  <c:v>10026</c:v>
                </c:pt>
                <c:pt idx="3">
                  <c:v>8637</c:v>
                </c:pt>
                <c:pt idx="4">
                  <c:v>8480</c:v>
                </c:pt>
                <c:pt idx="5">
                  <c:v>11877</c:v>
                </c:pt>
                <c:pt idx="6">
                  <c:v>7213</c:v>
                </c:pt>
              </c:numCache>
            </c:numRef>
          </c:val>
          <c:extLst>
            <c:ext xmlns:c16="http://schemas.microsoft.com/office/drawing/2014/chart" uri="{C3380CC4-5D6E-409C-BE32-E72D297353CC}">
              <c16:uniqueId val="{00000000-E48D-4BAC-9ECE-53753DB64FBF}"/>
            </c:ext>
          </c:extLst>
        </c:ser>
        <c:ser>
          <c:idx val="1"/>
          <c:order val="1"/>
          <c:tx>
            <c:strRef>
              <c:f>'Table 46'!$D$7</c:f>
              <c:strCache>
                <c:ptCount val="1"/>
                <c:pt idx="0">
                  <c:v>2020</c:v>
                </c:pt>
              </c:strCache>
            </c:strRef>
          </c:tx>
          <c:spPr>
            <a:solidFill>
              <a:schemeClr val="accent2"/>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46'!$D$19:$D$25</c:f>
              <c:numCache>
                <c:formatCode>#,##0\ \ </c:formatCode>
                <c:ptCount val="7"/>
                <c:pt idx="0">
                  <c:v>1351</c:v>
                </c:pt>
                <c:pt idx="1">
                  <c:v>1089</c:v>
                </c:pt>
                <c:pt idx="2">
                  <c:v>2345</c:v>
                </c:pt>
                <c:pt idx="3">
                  <c:v>2247</c:v>
                </c:pt>
                <c:pt idx="4">
                  <c:v>2221</c:v>
                </c:pt>
                <c:pt idx="5">
                  <c:v>2446</c:v>
                </c:pt>
                <c:pt idx="6">
                  <c:v>1561</c:v>
                </c:pt>
              </c:numCache>
            </c:numRef>
          </c:val>
          <c:extLst>
            <c:ext xmlns:c16="http://schemas.microsoft.com/office/drawing/2014/chart" uri="{C3380CC4-5D6E-409C-BE32-E72D297353CC}">
              <c16:uniqueId val="{00000001-E48D-4BAC-9ECE-53753DB64FBF}"/>
            </c:ext>
          </c:extLst>
        </c:ser>
        <c:ser>
          <c:idx val="2"/>
          <c:order val="2"/>
          <c:tx>
            <c:strRef>
              <c:f>'Table 46'!$E$7</c:f>
              <c:strCache>
                <c:ptCount val="1"/>
                <c:pt idx="0">
                  <c:v>2021</c:v>
                </c:pt>
              </c:strCache>
            </c:strRef>
          </c:tx>
          <c:spPr>
            <a:solidFill>
              <a:schemeClr val="accent3"/>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46'!$E$19:$E$25</c:f>
              <c:numCache>
                <c:formatCode>#,##0\ \ </c:formatCode>
                <c:ptCount val="7"/>
                <c:pt idx="0">
                  <c:v>16</c:v>
                </c:pt>
                <c:pt idx="1">
                  <c:v>9</c:v>
                </c:pt>
                <c:pt idx="2">
                  <c:v>44</c:v>
                </c:pt>
                <c:pt idx="3">
                  <c:v>37</c:v>
                </c:pt>
                <c:pt idx="4">
                  <c:v>30</c:v>
                </c:pt>
                <c:pt idx="5">
                  <c:v>39</c:v>
                </c:pt>
                <c:pt idx="6">
                  <c:v>67</c:v>
                </c:pt>
              </c:numCache>
            </c:numRef>
          </c:val>
          <c:extLst>
            <c:ext xmlns:c16="http://schemas.microsoft.com/office/drawing/2014/chart" uri="{C3380CC4-5D6E-409C-BE32-E72D297353CC}">
              <c16:uniqueId val="{00000002-E48D-4BAC-9ECE-53753DB64FBF}"/>
            </c:ext>
          </c:extLst>
        </c:ser>
        <c:ser>
          <c:idx val="3"/>
          <c:order val="3"/>
          <c:tx>
            <c:strRef>
              <c:f>'Table 46'!$F$7</c:f>
              <c:strCache>
                <c:ptCount val="1"/>
                <c:pt idx="0">
                  <c:v>2022</c:v>
                </c:pt>
              </c:strCache>
            </c:strRef>
          </c:tx>
          <c:spPr>
            <a:solidFill>
              <a:schemeClr val="accent4"/>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46'!$F$19:$F$25</c:f>
              <c:numCache>
                <c:formatCode>#,##0\ \ </c:formatCode>
                <c:ptCount val="7"/>
                <c:pt idx="0">
                  <c:v>313</c:v>
                </c:pt>
                <c:pt idx="1">
                  <c:v>398</c:v>
                </c:pt>
                <c:pt idx="2">
                  <c:v>1140</c:v>
                </c:pt>
                <c:pt idx="3">
                  <c:v>929</c:v>
                </c:pt>
                <c:pt idx="4">
                  <c:v>830</c:v>
                </c:pt>
                <c:pt idx="5">
                  <c:v>1010</c:v>
                </c:pt>
                <c:pt idx="6">
                  <c:v>809</c:v>
                </c:pt>
              </c:numCache>
            </c:numRef>
          </c:val>
          <c:extLst>
            <c:ext xmlns:c16="http://schemas.microsoft.com/office/drawing/2014/chart" uri="{C3380CC4-5D6E-409C-BE32-E72D297353CC}">
              <c16:uniqueId val="{00000003-E48D-4BAC-9ECE-53753DB64FBF}"/>
            </c:ext>
          </c:extLst>
        </c:ser>
        <c:ser>
          <c:idx val="4"/>
          <c:order val="4"/>
          <c:tx>
            <c:strRef>
              <c:f>'Table 46'!$G$7</c:f>
              <c:strCache>
                <c:ptCount val="1"/>
                <c:pt idx="0">
                  <c:v>2023</c:v>
                </c:pt>
              </c:strCache>
            </c:strRef>
          </c:tx>
          <c:spPr>
            <a:solidFill>
              <a:schemeClr val="accent5"/>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46'!$G$19:$G$25</c:f>
              <c:numCache>
                <c:formatCode>#,##0\ \ </c:formatCode>
                <c:ptCount val="7"/>
                <c:pt idx="0">
                  <c:v>2343</c:v>
                </c:pt>
                <c:pt idx="1">
                  <c:v>1942</c:v>
                </c:pt>
                <c:pt idx="2">
                  <c:v>6875</c:v>
                </c:pt>
                <c:pt idx="3">
                  <c:v>5471</c:v>
                </c:pt>
                <c:pt idx="4">
                  <c:v>4925</c:v>
                </c:pt>
                <c:pt idx="5">
                  <c:v>6765</c:v>
                </c:pt>
                <c:pt idx="6">
                  <c:v>5038</c:v>
                </c:pt>
              </c:numCache>
            </c:numRef>
          </c:val>
          <c:extLst>
            <c:ext xmlns:c16="http://schemas.microsoft.com/office/drawing/2014/chart" uri="{C3380CC4-5D6E-409C-BE32-E72D297353CC}">
              <c16:uniqueId val="{00000004-E48D-4BAC-9ECE-53753DB64FBF}"/>
            </c:ext>
          </c:extLst>
        </c:ser>
        <c:dLbls>
          <c:showLegendKey val="0"/>
          <c:showVal val="0"/>
          <c:showCatName val="0"/>
          <c:showSerName val="0"/>
          <c:showPercent val="0"/>
          <c:showBubbleSize val="0"/>
        </c:dLbls>
        <c:gapWidth val="50"/>
        <c:axId val="680189856"/>
        <c:axId val="680189072"/>
      </c:barChart>
      <c:catAx>
        <c:axId val="6801898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072"/>
        <c:crosses val="autoZero"/>
        <c:auto val="1"/>
        <c:lblAlgn val="ctr"/>
        <c:lblOffset val="100"/>
        <c:noMultiLvlLbl val="0"/>
      </c:catAx>
      <c:valAx>
        <c:axId val="6801890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8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7'!$C$28:$C$32</c:f>
              <c:numCache>
                <c:formatCode>#,##0\ \ </c:formatCode>
                <c:ptCount val="5"/>
                <c:pt idx="0">
                  <c:v>26545</c:v>
                </c:pt>
                <c:pt idx="1">
                  <c:v>42189</c:v>
                </c:pt>
                <c:pt idx="2">
                  <c:v>64157</c:v>
                </c:pt>
                <c:pt idx="3">
                  <c:v>34247</c:v>
                </c:pt>
                <c:pt idx="4">
                  <c:v>29228</c:v>
                </c:pt>
              </c:numCache>
            </c:numRef>
          </c:val>
          <c:extLst>
            <c:ext xmlns:c16="http://schemas.microsoft.com/office/drawing/2014/chart" uri="{C3380CC4-5D6E-409C-BE32-E72D297353CC}">
              <c16:uniqueId val="{00000000-9E9F-4C28-98DD-4E2AACAF0B30}"/>
            </c:ext>
          </c:extLst>
        </c:ser>
        <c:ser>
          <c:idx val="1"/>
          <c:order val="1"/>
          <c:tx>
            <c:strRef>
              <c:f>'Table 7'!$D$7</c:f>
              <c:strCache>
                <c:ptCount val="1"/>
                <c:pt idx="0">
                  <c:v>2020</c:v>
                </c:pt>
              </c:strCache>
            </c:strRef>
          </c:tx>
          <c:spPr>
            <a:solidFill>
              <a:schemeClr val="accent2"/>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7'!$D$28:$D$32</c:f>
              <c:numCache>
                <c:formatCode>#,##0\ \ </c:formatCode>
                <c:ptCount val="5"/>
                <c:pt idx="0">
                  <c:v>4</c:v>
                </c:pt>
                <c:pt idx="1">
                  <c:v>4</c:v>
                </c:pt>
                <c:pt idx="2">
                  <c:v>3</c:v>
                </c:pt>
                <c:pt idx="3">
                  <c:v>40</c:v>
                </c:pt>
                <c:pt idx="4">
                  <c:v>1723</c:v>
                </c:pt>
              </c:numCache>
            </c:numRef>
          </c:val>
          <c:extLst>
            <c:ext xmlns:c16="http://schemas.microsoft.com/office/drawing/2014/chart" uri="{C3380CC4-5D6E-409C-BE32-E72D297353CC}">
              <c16:uniqueId val="{00000001-9E9F-4C28-98DD-4E2AACAF0B30}"/>
            </c:ext>
          </c:extLst>
        </c:ser>
        <c:ser>
          <c:idx val="2"/>
          <c:order val="2"/>
          <c:tx>
            <c:strRef>
              <c:f>'Table 7'!$E$7</c:f>
              <c:strCache>
                <c:ptCount val="1"/>
                <c:pt idx="0">
                  <c:v>2021</c:v>
                </c:pt>
              </c:strCache>
            </c:strRef>
          </c:tx>
          <c:spPr>
            <a:solidFill>
              <a:schemeClr val="accent3"/>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7'!$E$28:$E$32</c:f>
              <c:numCache>
                <c:formatCode>#,##0\ \ </c:formatCode>
                <c:ptCount val="5"/>
                <c:pt idx="0">
                  <c:v>7</c:v>
                </c:pt>
                <c:pt idx="1">
                  <c:v>1</c:v>
                </c:pt>
                <c:pt idx="2">
                  <c:v>22</c:v>
                </c:pt>
                <c:pt idx="3">
                  <c:v>97</c:v>
                </c:pt>
                <c:pt idx="4">
                  <c:v>1153</c:v>
                </c:pt>
              </c:numCache>
            </c:numRef>
          </c:val>
          <c:extLst>
            <c:ext xmlns:c16="http://schemas.microsoft.com/office/drawing/2014/chart" uri="{C3380CC4-5D6E-409C-BE32-E72D297353CC}">
              <c16:uniqueId val="{00000002-9E9F-4C28-98DD-4E2AACAF0B30}"/>
            </c:ext>
          </c:extLst>
        </c:ser>
        <c:ser>
          <c:idx val="3"/>
          <c:order val="3"/>
          <c:tx>
            <c:strRef>
              <c:f>'Table 7'!$F$7</c:f>
              <c:strCache>
                <c:ptCount val="1"/>
                <c:pt idx="0">
                  <c:v>2022</c:v>
                </c:pt>
              </c:strCache>
            </c:strRef>
          </c:tx>
          <c:spPr>
            <a:solidFill>
              <a:schemeClr val="accent4"/>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7'!$F$28:$F$32</c:f>
              <c:numCache>
                <c:formatCode>#,##0\ \ </c:formatCode>
                <c:ptCount val="5"/>
                <c:pt idx="0">
                  <c:v>14392</c:v>
                </c:pt>
                <c:pt idx="1">
                  <c:v>26615</c:v>
                </c:pt>
                <c:pt idx="2">
                  <c:v>55366</c:v>
                </c:pt>
                <c:pt idx="3">
                  <c:v>38086</c:v>
                </c:pt>
                <c:pt idx="4">
                  <c:v>34729</c:v>
                </c:pt>
              </c:numCache>
            </c:numRef>
          </c:val>
          <c:extLst>
            <c:ext xmlns:c16="http://schemas.microsoft.com/office/drawing/2014/chart" uri="{C3380CC4-5D6E-409C-BE32-E72D297353CC}">
              <c16:uniqueId val="{00000003-9E9F-4C28-98DD-4E2AACAF0B30}"/>
            </c:ext>
          </c:extLst>
        </c:ser>
        <c:ser>
          <c:idx val="4"/>
          <c:order val="4"/>
          <c:tx>
            <c:strRef>
              <c:f>'Table 7'!$G$7</c:f>
              <c:strCache>
                <c:ptCount val="1"/>
                <c:pt idx="0">
                  <c:v>2023</c:v>
                </c:pt>
              </c:strCache>
            </c:strRef>
          </c:tx>
          <c:spPr>
            <a:solidFill>
              <a:schemeClr val="accent5"/>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7'!$G$28:$G$32</c:f>
              <c:numCache>
                <c:formatCode>#,##0\ \ </c:formatCode>
                <c:ptCount val="5"/>
                <c:pt idx="0">
                  <c:v>16203</c:v>
                </c:pt>
                <c:pt idx="1">
                  <c:v>35038</c:v>
                </c:pt>
                <c:pt idx="2">
                  <c:v>56499</c:v>
                </c:pt>
                <c:pt idx="3">
                  <c:v>29441</c:v>
                </c:pt>
                <c:pt idx="4">
                  <c:v>23805</c:v>
                </c:pt>
              </c:numCache>
            </c:numRef>
          </c:val>
          <c:extLst>
            <c:ext xmlns:c16="http://schemas.microsoft.com/office/drawing/2014/chart" uri="{C3380CC4-5D6E-409C-BE32-E72D297353CC}">
              <c16:uniqueId val="{00000004-9E9F-4C28-98DD-4E2AACAF0B30}"/>
            </c:ext>
          </c:extLst>
        </c:ser>
        <c:dLbls>
          <c:showLegendKey val="0"/>
          <c:showVal val="0"/>
          <c:showCatName val="0"/>
          <c:showSerName val="0"/>
          <c:showPercent val="0"/>
          <c:showBubbleSize val="0"/>
        </c:dLbls>
        <c:gapWidth val="50"/>
        <c:axId val="225816000"/>
        <c:axId val="225815216"/>
      </c:barChart>
      <c:catAx>
        <c:axId val="225816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5216"/>
        <c:crosses val="autoZero"/>
        <c:auto val="1"/>
        <c:lblAlgn val="ctr"/>
        <c:lblOffset val="100"/>
        <c:noMultiLvlLbl val="0"/>
      </c:catAx>
      <c:valAx>
        <c:axId val="22581521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6000"/>
        <c:crosses val="autoZero"/>
        <c:crossBetween val="between"/>
        <c:minorUnit val="1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46'!$C$28:$C$32</c:f>
              <c:numCache>
                <c:formatCode>#,##0\ \ </c:formatCode>
                <c:ptCount val="5"/>
                <c:pt idx="0">
                  <c:v>2076</c:v>
                </c:pt>
                <c:pt idx="1">
                  <c:v>13358</c:v>
                </c:pt>
                <c:pt idx="2">
                  <c:v>27880</c:v>
                </c:pt>
                <c:pt idx="3">
                  <c:v>5015</c:v>
                </c:pt>
                <c:pt idx="4">
                  <c:v>5124</c:v>
                </c:pt>
              </c:numCache>
            </c:numRef>
          </c:val>
          <c:extLst>
            <c:ext xmlns:c16="http://schemas.microsoft.com/office/drawing/2014/chart" uri="{C3380CC4-5D6E-409C-BE32-E72D297353CC}">
              <c16:uniqueId val="{00000000-188E-46DA-B7EC-235ADE189074}"/>
            </c:ext>
          </c:extLst>
        </c:ser>
        <c:ser>
          <c:idx val="1"/>
          <c:order val="1"/>
          <c:tx>
            <c:strRef>
              <c:f>'Table 46'!$D$7</c:f>
              <c:strCache>
                <c:ptCount val="1"/>
                <c:pt idx="0">
                  <c:v>2020</c:v>
                </c:pt>
              </c:strCache>
            </c:strRef>
          </c:tx>
          <c:spPr>
            <a:solidFill>
              <a:schemeClr val="accent2"/>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46'!$D$28:$D$32</c:f>
              <c:numCache>
                <c:formatCode>#,##0\ \ </c:formatCode>
                <c:ptCount val="5"/>
                <c:pt idx="0">
                  <c:v>383</c:v>
                </c:pt>
                <c:pt idx="1">
                  <c:v>2326</c:v>
                </c:pt>
                <c:pt idx="2">
                  <c:v>7904</c:v>
                </c:pt>
                <c:pt idx="3">
                  <c:v>1222</c:v>
                </c:pt>
                <c:pt idx="4">
                  <c:v>1425</c:v>
                </c:pt>
              </c:numCache>
            </c:numRef>
          </c:val>
          <c:extLst>
            <c:ext xmlns:c16="http://schemas.microsoft.com/office/drawing/2014/chart" uri="{C3380CC4-5D6E-409C-BE32-E72D297353CC}">
              <c16:uniqueId val="{00000001-188E-46DA-B7EC-235ADE189074}"/>
            </c:ext>
          </c:extLst>
        </c:ser>
        <c:ser>
          <c:idx val="2"/>
          <c:order val="2"/>
          <c:tx>
            <c:strRef>
              <c:f>'Table 46'!$E$7</c:f>
              <c:strCache>
                <c:ptCount val="1"/>
                <c:pt idx="0">
                  <c:v>2021</c:v>
                </c:pt>
              </c:strCache>
            </c:strRef>
          </c:tx>
          <c:spPr>
            <a:solidFill>
              <a:schemeClr val="accent3"/>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46'!$E$28:$E$32</c:f>
              <c:numCache>
                <c:formatCode>#,##0\ \ </c:formatCode>
                <c:ptCount val="5"/>
                <c:pt idx="0">
                  <c:v>0</c:v>
                </c:pt>
                <c:pt idx="1">
                  <c:v>3</c:v>
                </c:pt>
                <c:pt idx="2">
                  <c:v>4</c:v>
                </c:pt>
                <c:pt idx="3">
                  <c:v>6</c:v>
                </c:pt>
                <c:pt idx="4">
                  <c:v>229</c:v>
                </c:pt>
              </c:numCache>
            </c:numRef>
          </c:val>
          <c:extLst>
            <c:ext xmlns:c16="http://schemas.microsoft.com/office/drawing/2014/chart" uri="{C3380CC4-5D6E-409C-BE32-E72D297353CC}">
              <c16:uniqueId val="{00000002-188E-46DA-B7EC-235ADE189074}"/>
            </c:ext>
          </c:extLst>
        </c:ser>
        <c:ser>
          <c:idx val="3"/>
          <c:order val="3"/>
          <c:tx>
            <c:strRef>
              <c:f>'Table 46'!$F$7</c:f>
              <c:strCache>
                <c:ptCount val="1"/>
                <c:pt idx="0">
                  <c:v>2022</c:v>
                </c:pt>
              </c:strCache>
            </c:strRef>
          </c:tx>
          <c:spPr>
            <a:solidFill>
              <a:schemeClr val="accent4"/>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46'!$F$28:$F$32</c:f>
              <c:numCache>
                <c:formatCode>#,##0\ \ </c:formatCode>
                <c:ptCount val="5"/>
                <c:pt idx="0">
                  <c:v>202</c:v>
                </c:pt>
                <c:pt idx="1">
                  <c:v>679</c:v>
                </c:pt>
                <c:pt idx="2">
                  <c:v>1593</c:v>
                </c:pt>
                <c:pt idx="3">
                  <c:v>903</c:v>
                </c:pt>
                <c:pt idx="4">
                  <c:v>2052</c:v>
                </c:pt>
              </c:numCache>
            </c:numRef>
          </c:val>
          <c:extLst>
            <c:ext xmlns:c16="http://schemas.microsoft.com/office/drawing/2014/chart" uri="{C3380CC4-5D6E-409C-BE32-E72D297353CC}">
              <c16:uniqueId val="{00000003-188E-46DA-B7EC-235ADE189074}"/>
            </c:ext>
          </c:extLst>
        </c:ser>
        <c:ser>
          <c:idx val="4"/>
          <c:order val="4"/>
          <c:tx>
            <c:strRef>
              <c:f>'Table 46'!$G$7</c:f>
              <c:strCache>
                <c:ptCount val="1"/>
                <c:pt idx="0">
                  <c:v>2023</c:v>
                </c:pt>
              </c:strCache>
            </c:strRef>
          </c:tx>
          <c:spPr>
            <a:solidFill>
              <a:schemeClr val="accent5"/>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46'!$G$28:$G$32</c:f>
              <c:numCache>
                <c:formatCode>#,##0\ \ </c:formatCode>
                <c:ptCount val="5"/>
                <c:pt idx="0">
                  <c:v>1604</c:v>
                </c:pt>
                <c:pt idx="1">
                  <c:v>5541</c:v>
                </c:pt>
                <c:pt idx="2">
                  <c:v>17529</c:v>
                </c:pt>
                <c:pt idx="3">
                  <c:v>4141</c:v>
                </c:pt>
                <c:pt idx="4">
                  <c:v>4544</c:v>
                </c:pt>
              </c:numCache>
            </c:numRef>
          </c:val>
          <c:extLst>
            <c:ext xmlns:c16="http://schemas.microsoft.com/office/drawing/2014/chart" uri="{C3380CC4-5D6E-409C-BE32-E72D297353CC}">
              <c16:uniqueId val="{00000004-188E-46DA-B7EC-235ADE189074}"/>
            </c:ext>
          </c:extLst>
        </c:ser>
        <c:dLbls>
          <c:showLegendKey val="0"/>
          <c:showVal val="0"/>
          <c:showCatName val="0"/>
          <c:showSerName val="0"/>
          <c:showPercent val="0"/>
          <c:showBubbleSize val="0"/>
        </c:dLbls>
        <c:gapWidth val="50"/>
        <c:axId val="680187896"/>
        <c:axId val="680188680"/>
      </c:barChart>
      <c:catAx>
        <c:axId val="6801878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8680"/>
        <c:crosses val="autoZero"/>
        <c:auto val="1"/>
        <c:lblAlgn val="ctr"/>
        <c:lblOffset val="100"/>
        <c:noMultiLvlLbl val="0"/>
      </c:catAx>
      <c:valAx>
        <c:axId val="6801886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8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47'!$C$12:$C$16</c:f>
              <c:numCache>
                <c:formatCode>#,##0\ \ </c:formatCode>
                <c:ptCount val="5"/>
                <c:pt idx="0">
                  <c:v>1734</c:v>
                </c:pt>
                <c:pt idx="1">
                  <c:v>637</c:v>
                </c:pt>
                <c:pt idx="2">
                  <c:v>101</c:v>
                </c:pt>
                <c:pt idx="3">
                  <c:v>33</c:v>
                </c:pt>
                <c:pt idx="4">
                  <c:v>25</c:v>
                </c:pt>
              </c:numCache>
            </c:numRef>
          </c:val>
          <c:extLst>
            <c:ext xmlns:c16="http://schemas.microsoft.com/office/drawing/2014/chart" uri="{C3380CC4-5D6E-409C-BE32-E72D297353CC}">
              <c16:uniqueId val="{00000000-4493-4CCC-9605-2EFD3F83FF82}"/>
            </c:ext>
          </c:extLst>
        </c:ser>
        <c:ser>
          <c:idx val="1"/>
          <c:order val="1"/>
          <c:tx>
            <c:strRef>
              <c:f>'Table 47'!$D$7</c:f>
              <c:strCache>
                <c:ptCount val="1"/>
                <c:pt idx="0">
                  <c:v>2020</c:v>
                </c:pt>
              </c:strCache>
            </c:strRef>
          </c:tx>
          <c:spPr>
            <a:solidFill>
              <a:schemeClr val="accent2"/>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47'!$D$12:$D$16</c:f>
              <c:numCache>
                <c:formatCode>#,##0\ \ </c:formatCode>
                <c:ptCount val="5"/>
                <c:pt idx="0">
                  <c:v>5</c:v>
                </c:pt>
                <c:pt idx="1">
                  <c:v>7</c:v>
                </c:pt>
                <c:pt idx="2">
                  <c:v>1</c:v>
                </c:pt>
                <c:pt idx="3">
                  <c:v>0</c:v>
                </c:pt>
                <c:pt idx="4">
                  <c:v>0</c:v>
                </c:pt>
              </c:numCache>
            </c:numRef>
          </c:val>
          <c:extLst>
            <c:ext xmlns:c16="http://schemas.microsoft.com/office/drawing/2014/chart" uri="{C3380CC4-5D6E-409C-BE32-E72D297353CC}">
              <c16:uniqueId val="{00000001-4493-4CCC-9605-2EFD3F83FF82}"/>
            </c:ext>
          </c:extLst>
        </c:ser>
        <c:ser>
          <c:idx val="2"/>
          <c:order val="2"/>
          <c:tx>
            <c:strRef>
              <c:f>'Table 47'!$E$7</c:f>
              <c:strCache>
                <c:ptCount val="1"/>
                <c:pt idx="0">
                  <c:v>2021</c:v>
                </c:pt>
              </c:strCache>
            </c:strRef>
          </c:tx>
          <c:spPr>
            <a:solidFill>
              <a:schemeClr val="accent3"/>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47'!$E$12:$E$16</c:f>
              <c:numCache>
                <c:formatCode>#,##0\ \ </c:formatCode>
                <c:ptCount val="5"/>
                <c:pt idx="0">
                  <c:v>0</c:v>
                </c:pt>
                <c:pt idx="1">
                  <c:v>13</c:v>
                </c:pt>
                <c:pt idx="2">
                  <c:v>0</c:v>
                </c:pt>
                <c:pt idx="3">
                  <c:v>0</c:v>
                </c:pt>
                <c:pt idx="4">
                  <c:v>0</c:v>
                </c:pt>
              </c:numCache>
            </c:numRef>
          </c:val>
          <c:extLst>
            <c:ext xmlns:c16="http://schemas.microsoft.com/office/drawing/2014/chart" uri="{C3380CC4-5D6E-409C-BE32-E72D297353CC}">
              <c16:uniqueId val="{00000002-4493-4CCC-9605-2EFD3F83FF82}"/>
            </c:ext>
          </c:extLst>
        </c:ser>
        <c:ser>
          <c:idx val="3"/>
          <c:order val="3"/>
          <c:tx>
            <c:strRef>
              <c:f>'Table 47'!$F$7</c:f>
              <c:strCache>
                <c:ptCount val="1"/>
                <c:pt idx="0">
                  <c:v>2022</c:v>
                </c:pt>
              </c:strCache>
            </c:strRef>
          </c:tx>
          <c:spPr>
            <a:solidFill>
              <a:schemeClr val="accent4"/>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47'!$F$12:$F$16</c:f>
              <c:numCache>
                <c:formatCode>#,##0\ \ </c:formatCode>
                <c:ptCount val="5"/>
                <c:pt idx="0">
                  <c:v>363</c:v>
                </c:pt>
                <c:pt idx="1">
                  <c:v>436</c:v>
                </c:pt>
                <c:pt idx="2">
                  <c:v>29</c:v>
                </c:pt>
                <c:pt idx="3">
                  <c:v>49</c:v>
                </c:pt>
                <c:pt idx="4">
                  <c:v>8</c:v>
                </c:pt>
              </c:numCache>
            </c:numRef>
          </c:val>
          <c:extLst>
            <c:ext xmlns:c16="http://schemas.microsoft.com/office/drawing/2014/chart" uri="{C3380CC4-5D6E-409C-BE32-E72D297353CC}">
              <c16:uniqueId val="{00000003-4493-4CCC-9605-2EFD3F83FF82}"/>
            </c:ext>
          </c:extLst>
        </c:ser>
        <c:ser>
          <c:idx val="4"/>
          <c:order val="4"/>
          <c:tx>
            <c:strRef>
              <c:f>'Table 47'!$G$7</c:f>
              <c:strCache>
                <c:ptCount val="1"/>
                <c:pt idx="0">
                  <c:v>2023</c:v>
                </c:pt>
              </c:strCache>
            </c:strRef>
          </c:tx>
          <c:spPr>
            <a:solidFill>
              <a:schemeClr val="accent5"/>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47'!$G$12:$G$16</c:f>
              <c:numCache>
                <c:formatCode>#,##0\ \ </c:formatCode>
                <c:ptCount val="5"/>
                <c:pt idx="0">
                  <c:v>1004</c:v>
                </c:pt>
                <c:pt idx="1">
                  <c:v>506</c:v>
                </c:pt>
                <c:pt idx="2">
                  <c:v>37</c:v>
                </c:pt>
                <c:pt idx="3">
                  <c:v>28</c:v>
                </c:pt>
                <c:pt idx="4">
                  <c:v>12</c:v>
                </c:pt>
              </c:numCache>
            </c:numRef>
          </c:val>
          <c:extLst>
            <c:ext xmlns:c16="http://schemas.microsoft.com/office/drawing/2014/chart" uri="{C3380CC4-5D6E-409C-BE32-E72D297353CC}">
              <c16:uniqueId val="{00000004-4493-4CCC-9605-2EFD3F83FF82}"/>
            </c:ext>
          </c:extLst>
        </c:ser>
        <c:dLbls>
          <c:showLegendKey val="0"/>
          <c:showVal val="0"/>
          <c:showCatName val="0"/>
          <c:showSerName val="0"/>
          <c:showPercent val="0"/>
          <c:showBubbleSize val="0"/>
        </c:dLbls>
        <c:gapWidth val="50"/>
        <c:axId val="680184760"/>
        <c:axId val="680189464"/>
      </c:barChart>
      <c:catAx>
        <c:axId val="680184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464"/>
        <c:crosses val="autoZero"/>
        <c:auto val="1"/>
        <c:lblAlgn val="ctr"/>
        <c:lblOffset val="100"/>
        <c:noMultiLvlLbl val="0"/>
      </c:catAx>
      <c:valAx>
        <c:axId val="6801894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47'!$C$19:$C$25</c:f>
              <c:numCache>
                <c:formatCode>#,##0\ \ </c:formatCode>
                <c:ptCount val="7"/>
                <c:pt idx="0">
                  <c:v>355</c:v>
                </c:pt>
                <c:pt idx="1">
                  <c:v>160</c:v>
                </c:pt>
                <c:pt idx="2">
                  <c:v>439</c:v>
                </c:pt>
                <c:pt idx="3">
                  <c:v>609</c:v>
                </c:pt>
                <c:pt idx="4">
                  <c:v>514</c:v>
                </c:pt>
                <c:pt idx="5">
                  <c:v>333</c:v>
                </c:pt>
                <c:pt idx="6">
                  <c:v>227</c:v>
                </c:pt>
              </c:numCache>
            </c:numRef>
          </c:val>
          <c:extLst>
            <c:ext xmlns:c16="http://schemas.microsoft.com/office/drawing/2014/chart" uri="{C3380CC4-5D6E-409C-BE32-E72D297353CC}">
              <c16:uniqueId val="{00000000-B6CC-4179-83EB-6272DD42C8AB}"/>
            </c:ext>
          </c:extLst>
        </c:ser>
        <c:ser>
          <c:idx val="1"/>
          <c:order val="1"/>
          <c:tx>
            <c:strRef>
              <c:f>'Table 47'!$D$7</c:f>
              <c:strCache>
                <c:ptCount val="1"/>
                <c:pt idx="0">
                  <c:v>2020</c:v>
                </c:pt>
              </c:strCache>
            </c:strRef>
          </c:tx>
          <c:spPr>
            <a:solidFill>
              <a:schemeClr val="accent2"/>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47'!$D$19:$D$25</c:f>
              <c:numCache>
                <c:formatCode>#,##0\ \ </c:formatCode>
                <c:ptCount val="7"/>
                <c:pt idx="0">
                  <c:v>6</c:v>
                </c:pt>
                <c:pt idx="1">
                  <c:v>0</c:v>
                </c:pt>
                <c:pt idx="2">
                  <c:v>5</c:v>
                </c:pt>
                <c:pt idx="3">
                  <c:v>6</c:v>
                </c:pt>
                <c:pt idx="4">
                  <c:v>6</c:v>
                </c:pt>
                <c:pt idx="5">
                  <c:v>1</c:v>
                </c:pt>
                <c:pt idx="6">
                  <c:v>1</c:v>
                </c:pt>
              </c:numCache>
            </c:numRef>
          </c:val>
          <c:extLst>
            <c:ext xmlns:c16="http://schemas.microsoft.com/office/drawing/2014/chart" uri="{C3380CC4-5D6E-409C-BE32-E72D297353CC}">
              <c16:uniqueId val="{00000001-B6CC-4179-83EB-6272DD42C8AB}"/>
            </c:ext>
          </c:extLst>
        </c:ser>
        <c:ser>
          <c:idx val="2"/>
          <c:order val="2"/>
          <c:tx>
            <c:strRef>
              <c:f>'Table 47'!$E$7</c:f>
              <c:strCache>
                <c:ptCount val="1"/>
                <c:pt idx="0">
                  <c:v>2021</c:v>
                </c:pt>
              </c:strCache>
            </c:strRef>
          </c:tx>
          <c:spPr>
            <a:solidFill>
              <a:schemeClr val="accent3"/>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47'!$E$19:$E$25</c:f>
              <c:numCache>
                <c:formatCode>#,##0\ \ </c:formatCode>
                <c:ptCount val="7"/>
                <c:pt idx="0">
                  <c:v>7</c:v>
                </c:pt>
                <c:pt idx="1">
                  <c:v>2</c:v>
                </c:pt>
                <c:pt idx="2">
                  <c:v>8</c:v>
                </c:pt>
                <c:pt idx="3">
                  <c:v>8</c:v>
                </c:pt>
                <c:pt idx="4">
                  <c:v>4</c:v>
                </c:pt>
                <c:pt idx="5">
                  <c:v>4</c:v>
                </c:pt>
                <c:pt idx="6">
                  <c:v>4</c:v>
                </c:pt>
              </c:numCache>
            </c:numRef>
          </c:val>
          <c:extLst>
            <c:ext xmlns:c16="http://schemas.microsoft.com/office/drawing/2014/chart" uri="{C3380CC4-5D6E-409C-BE32-E72D297353CC}">
              <c16:uniqueId val="{00000002-B6CC-4179-83EB-6272DD42C8AB}"/>
            </c:ext>
          </c:extLst>
        </c:ser>
        <c:ser>
          <c:idx val="3"/>
          <c:order val="3"/>
          <c:tx>
            <c:strRef>
              <c:f>'Table 47'!$F$7</c:f>
              <c:strCache>
                <c:ptCount val="1"/>
                <c:pt idx="0">
                  <c:v>2022</c:v>
                </c:pt>
              </c:strCache>
            </c:strRef>
          </c:tx>
          <c:spPr>
            <a:solidFill>
              <a:schemeClr val="accent4"/>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47'!$F$19:$F$25</c:f>
              <c:numCache>
                <c:formatCode>#,##0\ \ </c:formatCode>
                <c:ptCount val="7"/>
                <c:pt idx="0">
                  <c:v>142</c:v>
                </c:pt>
                <c:pt idx="1">
                  <c:v>70</c:v>
                </c:pt>
                <c:pt idx="2">
                  <c:v>179</c:v>
                </c:pt>
                <c:pt idx="3">
                  <c:v>220</c:v>
                </c:pt>
                <c:pt idx="4">
                  <c:v>166</c:v>
                </c:pt>
                <c:pt idx="5">
                  <c:v>130</c:v>
                </c:pt>
                <c:pt idx="6">
                  <c:v>92</c:v>
                </c:pt>
              </c:numCache>
            </c:numRef>
          </c:val>
          <c:extLst>
            <c:ext xmlns:c16="http://schemas.microsoft.com/office/drawing/2014/chart" uri="{C3380CC4-5D6E-409C-BE32-E72D297353CC}">
              <c16:uniqueId val="{00000003-B6CC-4179-83EB-6272DD42C8AB}"/>
            </c:ext>
          </c:extLst>
        </c:ser>
        <c:ser>
          <c:idx val="4"/>
          <c:order val="4"/>
          <c:tx>
            <c:strRef>
              <c:f>'Table 47'!$G$7</c:f>
              <c:strCache>
                <c:ptCount val="1"/>
                <c:pt idx="0">
                  <c:v>2023</c:v>
                </c:pt>
              </c:strCache>
            </c:strRef>
          </c:tx>
          <c:spPr>
            <a:solidFill>
              <a:schemeClr val="accent5"/>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47'!$G$19:$G$25</c:f>
              <c:numCache>
                <c:formatCode>#,##0\ \ </c:formatCode>
                <c:ptCount val="7"/>
                <c:pt idx="0">
                  <c:v>221</c:v>
                </c:pt>
                <c:pt idx="1">
                  <c:v>113</c:v>
                </c:pt>
                <c:pt idx="2">
                  <c:v>300</c:v>
                </c:pt>
                <c:pt idx="3">
                  <c:v>364</c:v>
                </c:pt>
                <c:pt idx="4">
                  <c:v>327</c:v>
                </c:pt>
                <c:pt idx="5">
                  <c:v>224</c:v>
                </c:pt>
                <c:pt idx="6">
                  <c:v>203</c:v>
                </c:pt>
              </c:numCache>
            </c:numRef>
          </c:val>
          <c:extLst>
            <c:ext xmlns:c16="http://schemas.microsoft.com/office/drawing/2014/chart" uri="{C3380CC4-5D6E-409C-BE32-E72D297353CC}">
              <c16:uniqueId val="{00000004-B6CC-4179-83EB-6272DD42C8AB}"/>
            </c:ext>
          </c:extLst>
        </c:ser>
        <c:dLbls>
          <c:showLegendKey val="0"/>
          <c:showVal val="0"/>
          <c:showCatName val="0"/>
          <c:showSerName val="0"/>
          <c:showPercent val="0"/>
          <c:showBubbleSize val="0"/>
        </c:dLbls>
        <c:gapWidth val="50"/>
        <c:axId val="680180448"/>
        <c:axId val="680190248"/>
      </c:barChart>
      <c:catAx>
        <c:axId val="6801804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248"/>
        <c:crosses val="autoZero"/>
        <c:auto val="1"/>
        <c:lblAlgn val="ctr"/>
        <c:lblOffset val="100"/>
        <c:noMultiLvlLbl val="0"/>
      </c:catAx>
      <c:valAx>
        <c:axId val="680190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044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47'!$C$28:$C$32</c:f>
              <c:numCache>
                <c:formatCode>#,##0\ \ </c:formatCode>
                <c:ptCount val="5"/>
                <c:pt idx="0">
                  <c:v>92</c:v>
                </c:pt>
                <c:pt idx="1">
                  <c:v>564</c:v>
                </c:pt>
                <c:pt idx="2">
                  <c:v>1128</c:v>
                </c:pt>
                <c:pt idx="3">
                  <c:v>437</c:v>
                </c:pt>
                <c:pt idx="4">
                  <c:v>416</c:v>
                </c:pt>
              </c:numCache>
            </c:numRef>
          </c:val>
          <c:extLst>
            <c:ext xmlns:c16="http://schemas.microsoft.com/office/drawing/2014/chart" uri="{C3380CC4-5D6E-409C-BE32-E72D297353CC}">
              <c16:uniqueId val="{00000000-C617-4BDC-A5DF-CCB9462C989C}"/>
            </c:ext>
          </c:extLst>
        </c:ser>
        <c:ser>
          <c:idx val="1"/>
          <c:order val="1"/>
          <c:tx>
            <c:strRef>
              <c:f>'Table 47'!$D$7</c:f>
              <c:strCache>
                <c:ptCount val="1"/>
                <c:pt idx="0">
                  <c:v>2020</c:v>
                </c:pt>
              </c:strCache>
            </c:strRef>
          </c:tx>
          <c:spPr>
            <a:solidFill>
              <a:schemeClr val="accent2"/>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47'!$D$28:$D$32</c:f>
              <c:numCache>
                <c:formatCode>#,##0\ \ </c:formatCode>
                <c:ptCount val="5"/>
                <c:pt idx="0">
                  <c:v>0</c:v>
                </c:pt>
                <c:pt idx="1">
                  <c:v>0</c:v>
                </c:pt>
                <c:pt idx="2">
                  <c:v>0</c:v>
                </c:pt>
                <c:pt idx="3">
                  <c:v>1</c:v>
                </c:pt>
                <c:pt idx="4">
                  <c:v>24</c:v>
                </c:pt>
              </c:numCache>
            </c:numRef>
          </c:val>
          <c:extLst>
            <c:ext xmlns:c16="http://schemas.microsoft.com/office/drawing/2014/chart" uri="{C3380CC4-5D6E-409C-BE32-E72D297353CC}">
              <c16:uniqueId val="{00000001-C617-4BDC-A5DF-CCB9462C989C}"/>
            </c:ext>
          </c:extLst>
        </c:ser>
        <c:ser>
          <c:idx val="2"/>
          <c:order val="2"/>
          <c:tx>
            <c:strRef>
              <c:f>'Table 47'!$E$7</c:f>
              <c:strCache>
                <c:ptCount val="1"/>
                <c:pt idx="0">
                  <c:v>2021</c:v>
                </c:pt>
              </c:strCache>
            </c:strRef>
          </c:tx>
          <c:spPr>
            <a:solidFill>
              <a:schemeClr val="accent3"/>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47'!$E$28:$E$32</c:f>
              <c:numCache>
                <c:formatCode>#,##0\ \ </c:formatCode>
                <c:ptCount val="5"/>
                <c:pt idx="0">
                  <c:v>0</c:v>
                </c:pt>
                <c:pt idx="1">
                  <c:v>6</c:v>
                </c:pt>
                <c:pt idx="2">
                  <c:v>0</c:v>
                </c:pt>
                <c:pt idx="3">
                  <c:v>3</c:v>
                </c:pt>
                <c:pt idx="4">
                  <c:v>28</c:v>
                </c:pt>
              </c:numCache>
            </c:numRef>
          </c:val>
          <c:extLst>
            <c:ext xmlns:c16="http://schemas.microsoft.com/office/drawing/2014/chart" uri="{C3380CC4-5D6E-409C-BE32-E72D297353CC}">
              <c16:uniqueId val="{00000002-C617-4BDC-A5DF-CCB9462C989C}"/>
            </c:ext>
          </c:extLst>
        </c:ser>
        <c:ser>
          <c:idx val="3"/>
          <c:order val="3"/>
          <c:tx>
            <c:strRef>
              <c:f>'Table 47'!$F$7</c:f>
              <c:strCache>
                <c:ptCount val="1"/>
                <c:pt idx="0">
                  <c:v>2022</c:v>
                </c:pt>
              </c:strCache>
            </c:strRef>
          </c:tx>
          <c:spPr>
            <a:solidFill>
              <a:schemeClr val="accent4"/>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47'!$F$28:$F$32</c:f>
              <c:numCache>
                <c:formatCode>#,##0\ \ </c:formatCode>
                <c:ptCount val="5"/>
                <c:pt idx="0">
                  <c:v>28</c:v>
                </c:pt>
                <c:pt idx="1">
                  <c:v>73</c:v>
                </c:pt>
                <c:pt idx="2">
                  <c:v>262</c:v>
                </c:pt>
                <c:pt idx="3">
                  <c:v>201</c:v>
                </c:pt>
                <c:pt idx="4">
                  <c:v>435</c:v>
                </c:pt>
              </c:numCache>
            </c:numRef>
          </c:val>
          <c:extLst>
            <c:ext xmlns:c16="http://schemas.microsoft.com/office/drawing/2014/chart" uri="{C3380CC4-5D6E-409C-BE32-E72D297353CC}">
              <c16:uniqueId val="{00000003-C617-4BDC-A5DF-CCB9462C989C}"/>
            </c:ext>
          </c:extLst>
        </c:ser>
        <c:ser>
          <c:idx val="4"/>
          <c:order val="4"/>
          <c:tx>
            <c:strRef>
              <c:f>'Table 47'!$G$7</c:f>
              <c:strCache>
                <c:ptCount val="1"/>
                <c:pt idx="0">
                  <c:v>2023</c:v>
                </c:pt>
              </c:strCache>
            </c:strRef>
          </c:tx>
          <c:spPr>
            <a:solidFill>
              <a:schemeClr val="accent5"/>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47'!$G$28:$G$32</c:f>
              <c:numCache>
                <c:formatCode>#,##0\ \ </c:formatCode>
                <c:ptCount val="5"/>
                <c:pt idx="0">
                  <c:v>40</c:v>
                </c:pt>
                <c:pt idx="1">
                  <c:v>252</c:v>
                </c:pt>
                <c:pt idx="2">
                  <c:v>821</c:v>
                </c:pt>
                <c:pt idx="3">
                  <c:v>268</c:v>
                </c:pt>
                <c:pt idx="4">
                  <c:v>371</c:v>
                </c:pt>
              </c:numCache>
            </c:numRef>
          </c:val>
          <c:extLst>
            <c:ext xmlns:c16="http://schemas.microsoft.com/office/drawing/2014/chart" uri="{C3380CC4-5D6E-409C-BE32-E72D297353CC}">
              <c16:uniqueId val="{00000004-C617-4BDC-A5DF-CCB9462C989C}"/>
            </c:ext>
          </c:extLst>
        </c:ser>
        <c:dLbls>
          <c:showLegendKey val="0"/>
          <c:showVal val="0"/>
          <c:showCatName val="0"/>
          <c:showSerName val="0"/>
          <c:showPercent val="0"/>
          <c:showBubbleSize val="0"/>
        </c:dLbls>
        <c:gapWidth val="50"/>
        <c:axId val="680178096"/>
        <c:axId val="680181624"/>
      </c:barChart>
      <c:catAx>
        <c:axId val="680178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624"/>
        <c:crosses val="autoZero"/>
        <c:auto val="1"/>
        <c:lblAlgn val="ctr"/>
        <c:lblOffset val="100"/>
        <c:noMultiLvlLbl val="0"/>
      </c:catAx>
      <c:valAx>
        <c:axId val="680181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48'!$C$12:$C$16</c:f>
              <c:numCache>
                <c:formatCode>#,##0\ \ </c:formatCode>
                <c:ptCount val="5"/>
                <c:pt idx="0">
                  <c:v>16324</c:v>
                </c:pt>
                <c:pt idx="1">
                  <c:v>3899</c:v>
                </c:pt>
                <c:pt idx="2">
                  <c:v>2169</c:v>
                </c:pt>
                <c:pt idx="3">
                  <c:v>2699</c:v>
                </c:pt>
                <c:pt idx="4">
                  <c:v>539</c:v>
                </c:pt>
              </c:numCache>
            </c:numRef>
          </c:val>
          <c:extLst>
            <c:ext xmlns:c16="http://schemas.microsoft.com/office/drawing/2014/chart" uri="{C3380CC4-5D6E-409C-BE32-E72D297353CC}">
              <c16:uniqueId val="{00000000-1006-40F3-84D7-B1C598C63F32}"/>
            </c:ext>
          </c:extLst>
        </c:ser>
        <c:ser>
          <c:idx val="1"/>
          <c:order val="1"/>
          <c:tx>
            <c:strRef>
              <c:f>'Table 48'!$D$7</c:f>
              <c:strCache>
                <c:ptCount val="1"/>
                <c:pt idx="0">
                  <c:v>2020</c:v>
                </c:pt>
              </c:strCache>
            </c:strRef>
          </c:tx>
          <c:spPr>
            <a:solidFill>
              <a:schemeClr val="accent2"/>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48'!$D$12:$D$16</c:f>
              <c:numCache>
                <c:formatCode>#,##0\ \ </c:formatCode>
                <c:ptCount val="5"/>
                <c:pt idx="0">
                  <c:v>1199</c:v>
                </c:pt>
                <c:pt idx="1">
                  <c:v>680</c:v>
                </c:pt>
                <c:pt idx="2">
                  <c:v>294</c:v>
                </c:pt>
                <c:pt idx="3">
                  <c:v>724</c:v>
                </c:pt>
                <c:pt idx="4">
                  <c:v>61</c:v>
                </c:pt>
              </c:numCache>
            </c:numRef>
          </c:val>
          <c:extLst>
            <c:ext xmlns:c16="http://schemas.microsoft.com/office/drawing/2014/chart" uri="{C3380CC4-5D6E-409C-BE32-E72D297353CC}">
              <c16:uniqueId val="{00000001-1006-40F3-84D7-B1C598C63F32}"/>
            </c:ext>
          </c:extLst>
        </c:ser>
        <c:ser>
          <c:idx val="2"/>
          <c:order val="2"/>
          <c:tx>
            <c:strRef>
              <c:f>'Table 48'!$E$7</c:f>
              <c:strCache>
                <c:ptCount val="1"/>
                <c:pt idx="0">
                  <c:v>2021</c:v>
                </c:pt>
              </c:strCache>
            </c:strRef>
          </c:tx>
          <c:spPr>
            <a:solidFill>
              <a:schemeClr val="accent3"/>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48'!$E$12:$E$16</c:f>
              <c:numCache>
                <c:formatCode>#,##0\ \ </c:formatCode>
                <c:ptCount val="5"/>
                <c:pt idx="0">
                  <c:v>6</c:v>
                </c:pt>
                <c:pt idx="1">
                  <c:v>128</c:v>
                </c:pt>
                <c:pt idx="2">
                  <c:v>19</c:v>
                </c:pt>
                <c:pt idx="3">
                  <c:v>6</c:v>
                </c:pt>
                <c:pt idx="4">
                  <c:v>0</c:v>
                </c:pt>
              </c:numCache>
            </c:numRef>
          </c:val>
          <c:extLst>
            <c:ext xmlns:c16="http://schemas.microsoft.com/office/drawing/2014/chart" uri="{C3380CC4-5D6E-409C-BE32-E72D297353CC}">
              <c16:uniqueId val="{00000002-1006-40F3-84D7-B1C598C63F32}"/>
            </c:ext>
          </c:extLst>
        </c:ser>
        <c:ser>
          <c:idx val="3"/>
          <c:order val="3"/>
          <c:tx>
            <c:strRef>
              <c:f>'Table 48'!$F$7</c:f>
              <c:strCache>
                <c:ptCount val="1"/>
                <c:pt idx="0">
                  <c:v>2022</c:v>
                </c:pt>
              </c:strCache>
            </c:strRef>
          </c:tx>
          <c:spPr>
            <a:solidFill>
              <a:schemeClr val="accent4"/>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48'!$F$12:$F$16</c:f>
              <c:numCache>
                <c:formatCode>#,##0\ \ </c:formatCode>
                <c:ptCount val="5"/>
                <c:pt idx="0">
                  <c:v>1139</c:v>
                </c:pt>
                <c:pt idx="1">
                  <c:v>1302</c:v>
                </c:pt>
                <c:pt idx="2">
                  <c:v>335</c:v>
                </c:pt>
                <c:pt idx="3">
                  <c:v>365</c:v>
                </c:pt>
                <c:pt idx="4">
                  <c:v>58</c:v>
                </c:pt>
              </c:numCache>
            </c:numRef>
          </c:val>
          <c:extLst>
            <c:ext xmlns:c16="http://schemas.microsoft.com/office/drawing/2014/chart" uri="{C3380CC4-5D6E-409C-BE32-E72D297353CC}">
              <c16:uniqueId val="{00000003-1006-40F3-84D7-B1C598C63F32}"/>
            </c:ext>
          </c:extLst>
        </c:ser>
        <c:ser>
          <c:idx val="4"/>
          <c:order val="4"/>
          <c:tx>
            <c:strRef>
              <c:f>'Table 48'!$G$7</c:f>
              <c:strCache>
                <c:ptCount val="1"/>
                <c:pt idx="0">
                  <c:v>2023</c:v>
                </c:pt>
              </c:strCache>
            </c:strRef>
          </c:tx>
          <c:spPr>
            <a:solidFill>
              <a:schemeClr val="accent5"/>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48'!$G$12:$G$16</c:f>
              <c:numCache>
                <c:formatCode>#,##0\ \ </c:formatCode>
                <c:ptCount val="5"/>
                <c:pt idx="0">
                  <c:v>7753</c:v>
                </c:pt>
                <c:pt idx="1">
                  <c:v>3199</c:v>
                </c:pt>
                <c:pt idx="2">
                  <c:v>1088</c:v>
                </c:pt>
                <c:pt idx="3">
                  <c:v>2115</c:v>
                </c:pt>
                <c:pt idx="4">
                  <c:v>224</c:v>
                </c:pt>
              </c:numCache>
            </c:numRef>
          </c:val>
          <c:extLst>
            <c:ext xmlns:c16="http://schemas.microsoft.com/office/drawing/2014/chart" uri="{C3380CC4-5D6E-409C-BE32-E72D297353CC}">
              <c16:uniqueId val="{00000004-1006-40F3-84D7-B1C598C63F32}"/>
            </c:ext>
          </c:extLst>
        </c:ser>
        <c:dLbls>
          <c:showLegendKey val="0"/>
          <c:showVal val="0"/>
          <c:showCatName val="0"/>
          <c:showSerName val="0"/>
          <c:showPercent val="0"/>
          <c:showBubbleSize val="0"/>
        </c:dLbls>
        <c:gapWidth val="50"/>
        <c:axId val="680183192"/>
        <c:axId val="680183584"/>
      </c:barChart>
      <c:catAx>
        <c:axId val="6801831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584"/>
        <c:crosses val="autoZero"/>
        <c:auto val="1"/>
        <c:lblAlgn val="ctr"/>
        <c:lblOffset val="100"/>
        <c:noMultiLvlLbl val="0"/>
      </c:catAx>
      <c:valAx>
        <c:axId val="68018358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1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48'!$C$19:$C$25</c:f>
              <c:numCache>
                <c:formatCode>#,##0\ \ </c:formatCode>
                <c:ptCount val="7"/>
                <c:pt idx="0">
                  <c:v>3319</c:v>
                </c:pt>
                <c:pt idx="1">
                  <c:v>2583</c:v>
                </c:pt>
                <c:pt idx="2">
                  <c:v>4888</c:v>
                </c:pt>
                <c:pt idx="3">
                  <c:v>6443</c:v>
                </c:pt>
                <c:pt idx="4">
                  <c:v>5014</c:v>
                </c:pt>
                <c:pt idx="5">
                  <c:v>3709</c:v>
                </c:pt>
                <c:pt idx="6">
                  <c:v>2422</c:v>
                </c:pt>
              </c:numCache>
            </c:numRef>
          </c:val>
          <c:extLst>
            <c:ext xmlns:c16="http://schemas.microsoft.com/office/drawing/2014/chart" uri="{C3380CC4-5D6E-409C-BE32-E72D297353CC}">
              <c16:uniqueId val="{00000000-67B0-4A8B-ACAA-88614025C8AF}"/>
            </c:ext>
          </c:extLst>
        </c:ser>
        <c:ser>
          <c:idx val="1"/>
          <c:order val="1"/>
          <c:tx>
            <c:strRef>
              <c:f>'Table 48'!$D$7</c:f>
              <c:strCache>
                <c:ptCount val="1"/>
                <c:pt idx="0">
                  <c:v>2020</c:v>
                </c:pt>
              </c:strCache>
            </c:strRef>
          </c:tx>
          <c:spPr>
            <a:solidFill>
              <a:schemeClr val="accent2"/>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48'!$D$19:$D$25</c:f>
              <c:numCache>
                <c:formatCode>#,##0\ \ </c:formatCode>
                <c:ptCount val="7"/>
                <c:pt idx="0">
                  <c:v>506</c:v>
                </c:pt>
                <c:pt idx="1">
                  <c:v>459</c:v>
                </c:pt>
                <c:pt idx="2">
                  <c:v>608</c:v>
                </c:pt>
                <c:pt idx="3">
                  <c:v>690</c:v>
                </c:pt>
                <c:pt idx="4">
                  <c:v>675</c:v>
                </c:pt>
                <c:pt idx="5">
                  <c:v>411</c:v>
                </c:pt>
                <c:pt idx="6">
                  <c:v>342</c:v>
                </c:pt>
              </c:numCache>
            </c:numRef>
          </c:val>
          <c:extLst>
            <c:ext xmlns:c16="http://schemas.microsoft.com/office/drawing/2014/chart" uri="{C3380CC4-5D6E-409C-BE32-E72D297353CC}">
              <c16:uniqueId val="{00000001-67B0-4A8B-ACAA-88614025C8AF}"/>
            </c:ext>
          </c:extLst>
        </c:ser>
        <c:ser>
          <c:idx val="2"/>
          <c:order val="2"/>
          <c:tx>
            <c:strRef>
              <c:f>'Table 48'!$E$7</c:f>
              <c:strCache>
                <c:ptCount val="1"/>
                <c:pt idx="0">
                  <c:v>2021</c:v>
                </c:pt>
              </c:strCache>
            </c:strRef>
          </c:tx>
          <c:spPr>
            <a:solidFill>
              <a:schemeClr val="accent3"/>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48'!$E$19:$E$25</c:f>
              <c:numCache>
                <c:formatCode>#,##0\ \ </c:formatCode>
                <c:ptCount val="7"/>
                <c:pt idx="0">
                  <c:v>30</c:v>
                </c:pt>
                <c:pt idx="1">
                  <c:v>25</c:v>
                </c:pt>
                <c:pt idx="2">
                  <c:v>47</c:v>
                </c:pt>
                <c:pt idx="3">
                  <c:v>44</c:v>
                </c:pt>
                <c:pt idx="4">
                  <c:v>55</c:v>
                </c:pt>
                <c:pt idx="5">
                  <c:v>44</c:v>
                </c:pt>
                <c:pt idx="6">
                  <c:v>25</c:v>
                </c:pt>
              </c:numCache>
            </c:numRef>
          </c:val>
          <c:extLst>
            <c:ext xmlns:c16="http://schemas.microsoft.com/office/drawing/2014/chart" uri="{C3380CC4-5D6E-409C-BE32-E72D297353CC}">
              <c16:uniqueId val="{00000002-67B0-4A8B-ACAA-88614025C8AF}"/>
            </c:ext>
          </c:extLst>
        </c:ser>
        <c:ser>
          <c:idx val="3"/>
          <c:order val="3"/>
          <c:tx>
            <c:strRef>
              <c:f>'Table 48'!$F$7</c:f>
              <c:strCache>
                <c:ptCount val="1"/>
                <c:pt idx="0">
                  <c:v>2022</c:v>
                </c:pt>
              </c:strCache>
            </c:strRef>
          </c:tx>
          <c:spPr>
            <a:solidFill>
              <a:schemeClr val="accent4"/>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48'!$F$19:$F$25</c:f>
              <c:numCache>
                <c:formatCode>#,##0\ \ </c:formatCode>
                <c:ptCount val="7"/>
                <c:pt idx="0">
                  <c:v>398</c:v>
                </c:pt>
                <c:pt idx="1">
                  <c:v>354</c:v>
                </c:pt>
                <c:pt idx="2">
                  <c:v>721</c:v>
                </c:pt>
                <c:pt idx="3">
                  <c:v>785</c:v>
                </c:pt>
                <c:pt idx="4">
                  <c:v>699</c:v>
                </c:pt>
                <c:pt idx="5">
                  <c:v>582</c:v>
                </c:pt>
                <c:pt idx="6">
                  <c:v>362</c:v>
                </c:pt>
              </c:numCache>
            </c:numRef>
          </c:val>
          <c:extLst>
            <c:ext xmlns:c16="http://schemas.microsoft.com/office/drawing/2014/chart" uri="{C3380CC4-5D6E-409C-BE32-E72D297353CC}">
              <c16:uniqueId val="{00000003-67B0-4A8B-ACAA-88614025C8AF}"/>
            </c:ext>
          </c:extLst>
        </c:ser>
        <c:ser>
          <c:idx val="4"/>
          <c:order val="4"/>
          <c:tx>
            <c:strRef>
              <c:f>'Table 48'!$G$7</c:f>
              <c:strCache>
                <c:ptCount val="1"/>
                <c:pt idx="0">
                  <c:v>2023</c:v>
                </c:pt>
              </c:strCache>
            </c:strRef>
          </c:tx>
          <c:spPr>
            <a:solidFill>
              <a:schemeClr val="accent5"/>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48'!$G$19:$G$25</c:f>
              <c:numCache>
                <c:formatCode>#,##0\ \ </c:formatCode>
                <c:ptCount val="7"/>
                <c:pt idx="0">
                  <c:v>1911</c:v>
                </c:pt>
                <c:pt idx="1">
                  <c:v>1816</c:v>
                </c:pt>
                <c:pt idx="2">
                  <c:v>2882</c:v>
                </c:pt>
                <c:pt idx="3">
                  <c:v>3329</c:v>
                </c:pt>
                <c:pt idx="4">
                  <c:v>2799</c:v>
                </c:pt>
                <c:pt idx="5">
                  <c:v>2238</c:v>
                </c:pt>
                <c:pt idx="6">
                  <c:v>1671</c:v>
                </c:pt>
              </c:numCache>
            </c:numRef>
          </c:val>
          <c:extLst>
            <c:ext xmlns:c16="http://schemas.microsoft.com/office/drawing/2014/chart" uri="{C3380CC4-5D6E-409C-BE32-E72D297353CC}">
              <c16:uniqueId val="{00000004-67B0-4A8B-ACAA-88614025C8AF}"/>
            </c:ext>
          </c:extLst>
        </c:ser>
        <c:dLbls>
          <c:showLegendKey val="0"/>
          <c:showVal val="0"/>
          <c:showCatName val="0"/>
          <c:showSerName val="0"/>
          <c:showPercent val="0"/>
          <c:showBubbleSize val="0"/>
        </c:dLbls>
        <c:gapWidth val="50"/>
        <c:axId val="680184368"/>
        <c:axId val="683150512"/>
      </c:barChart>
      <c:catAx>
        <c:axId val="680184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512"/>
        <c:crosses val="autoZero"/>
        <c:auto val="1"/>
        <c:lblAlgn val="ctr"/>
        <c:lblOffset val="100"/>
        <c:noMultiLvlLbl val="0"/>
      </c:catAx>
      <c:valAx>
        <c:axId val="68315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3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48'!$C$28:$C$32</c:f>
              <c:numCache>
                <c:formatCode>#,##0\ \ </c:formatCode>
                <c:ptCount val="5"/>
                <c:pt idx="0">
                  <c:v>1619</c:v>
                </c:pt>
                <c:pt idx="1">
                  <c:v>7407</c:v>
                </c:pt>
                <c:pt idx="2">
                  <c:v>10766</c:v>
                </c:pt>
                <c:pt idx="3">
                  <c:v>2386</c:v>
                </c:pt>
                <c:pt idx="4">
                  <c:v>6200</c:v>
                </c:pt>
              </c:numCache>
            </c:numRef>
          </c:val>
          <c:extLst>
            <c:ext xmlns:c16="http://schemas.microsoft.com/office/drawing/2014/chart" uri="{C3380CC4-5D6E-409C-BE32-E72D297353CC}">
              <c16:uniqueId val="{00000000-D939-4068-B430-586D89FF09E7}"/>
            </c:ext>
          </c:extLst>
        </c:ser>
        <c:ser>
          <c:idx val="1"/>
          <c:order val="1"/>
          <c:tx>
            <c:strRef>
              <c:f>'Table 48'!$D$7</c:f>
              <c:strCache>
                <c:ptCount val="1"/>
                <c:pt idx="0">
                  <c:v>2020</c:v>
                </c:pt>
              </c:strCache>
            </c:strRef>
          </c:tx>
          <c:spPr>
            <a:solidFill>
              <a:schemeClr val="accent2"/>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48'!$D$28:$D$32</c:f>
              <c:numCache>
                <c:formatCode>#,##0\ \ </c:formatCode>
                <c:ptCount val="5"/>
                <c:pt idx="0">
                  <c:v>229</c:v>
                </c:pt>
                <c:pt idx="1">
                  <c:v>579</c:v>
                </c:pt>
                <c:pt idx="2">
                  <c:v>875</c:v>
                </c:pt>
                <c:pt idx="3">
                  <c:v>238</c:v>
                </c:pt>
                <c:pt idx="4">
                  <c:v>1770</c:v>
                </c:pt>
              </c:numCache>
            </c:numRef>
          </c:val>
          <c:extLst>
            <c:ext xmlns:c16="http://schemas.microsoft.com/office/drawing/2014/chart" uri="{C3380CC4-5D6E-409C-BE32-E72D297353CC}">
              <c16:uniqueId val="{00000001-D939-4068-B430-586D89FF09E7}"/>
            </c:ext>
          </c:extLst>
        </c:ser>
        <c:ser>
          <c:idx val="2"/>
          <c:order val="2"/>
          <c:tx>
            <c:strRef>
              <c:f>'Table 48'!$E$7</c:f>
              <c:strCache>
                <c:ptCount val="1"/>
                <c:pt idx="0">
                  <c:v>2021</c:v>
                </c:pt>
              </c:strCache>
            </c:strRef>
          </c:tx>
          <c:spPr>
            <a:solidFill>
              <a:schemeClr val="accent3"/>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48'!$E$28:$E$32</c:f>
              <c:numCache>
                <c:formatCode>#,##0\ \ </c:formatCode>
                <c:ptCount val="5"/>
                <c:pt idx="0">
                  <c:v>1</c:v>
                </c:pt>
                <c:pt idx="1">
                  <c:v>31</c:v>
                </c:pt>
                <c:pt idx="2">
                  <c:v>2</c:v>
                </c:pt>
                <c:pt idx="3">
                  <c:v>10</c:v>
                </c:pt>
                <c:pt idx="4">
                  <c:v>226</c:v>
                </c:pt>
              </c:numCache>
            </c:numRef>
          </c:val>
          <c:extLst>
            <c:ext xmlns:c16="http://schemas.microsoft.com/office/drawing/2014/chart" uri="{C3380CC4-5D6E-409C-BE32-E72D297353CC}">
              <c16:uniqueId val="{00000002-D939-4068-B430-586D89FF09E7}"/>
            </c:ext>
          </c:extLst>
        </c:ser>
        <c:ser>
          <c:idx val="3"/>
          <c:order val="3"/>
          <c:tx>
            <c:strRef>
              <c:f>'Table 48'!$F$7</c:f>
              <c:strCache>
                <c:ptCount val="1"/>
                <c:pt idx="0">
                  <c:v>2022</c:v>
                </c:pt>
              </c:strCache>
            </c:strRef>
          </c:tx>
          <c:spPr>
            <a:solidFill>
              <a:schemeClr val="accent4"/>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48'!$F$28:$F$32</c:f>
              <c:numCache>
                <c:formatCode>#,##0\ \ </c:formatCode>
                <c:ptCount val="5"/>
                <c:pt idx="0">
                  <c:v>166</c:v>
                </c:pt>
                <c:pt idx="1">
                  <c:v>466</c:v>
                </c:pt>
                <c:pt idx="2">
                  <c:v>937</c:v>
                </c:pt>
                <c:pt idx="3">
                  <c:v>501</c:v>
                </c:pt>
                <c:pt idx="4">
                  <c:v>1831</c:v>
                </c:pt>
              </c:numCache>
            </c:numRef>
          </c:val>
          <c:extLst>
            <c:ext xmlns:c16="http://schemas.microsoft.com/office/drawing/2014/chart" uri="{C3380CC4-5D6E-409C-BE32-E72D297353CC}">
              <c16:uniqueId val="{00000003-D939-4068-B430-586D89FF09E7}"/>
            </c:ext>
          </c:extLst>
        </c:ser>
        <c:ser>
          <c:idx val="4"/>
          <c:order val="4"/>
          <c:tx>
            <c:strRef>
              <c:f>'Table 48'!$G$7</c:f>
              <c:strCache>
                <c:ptCount val="1"/>
                <c:pt idx="0">
                  <c:v>2023</c:v>
                </c:pt>
              </c:strCache>
            </c:strRef>
          </c:tx>
          <c:spPr>
            <a:solidFill>
              <a:schemeClr val="accent5"/>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48'!$G$28:$G$32</c:f>
              <c:numCache>
                <c:formatCode>#,##0\ \ </c:formatCode>
                <c:ptCount val="5"/>
                <c:pt idx="0">
                  <c:v>687</c:v>
                </c:pt>
                <c:pt idx="1">
                  <c:v>2985</c:v>
                </c:pt>
                <c:pt idx="2">
                  <c:v>5850</c:v>
                </c:pt>
                <c:pt idx="3">
                  <c:v>1809</c:v>
                </c:pt>
                <c:pt idx="4">
                  <c:v>5315</c:v>
                </c:pt>
              </c:numCache>
            </c:numRef>
          </c:val>
          <c:extLst>
            <c:ext xmlns:c16="http://schemas.microsoft.com/office/drawing/2014/chart" uri="{C3380CC4-5D6E-409C-BE32-E72D297353CC}">
              <c16:uniqueId val="{00000004-D939-4068-B430-586D89FF09E7}"/>
            </c:ext>
          </c:extLst>
        </c:ser>
        <c:dLbls>
          <c:showLegendKey val="0"/>
          <c:showVal val="0"/>
          <c:showCatName val="0"/>
          <c:showSerName val="0"/>
          <c:showPercent val="0"/>
          <c:showBubbleSize val="0"/>
        </c:dLbls>
        <c:gapWidth val="50"/>
        <c:axId val="683147768"/>
        <c:axId val="683148552"/>
      </c:barChart>
      <c:catAx>
        <c:axId val="68314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552"/>
        <c:crosses val="autoZero"/>
        <c:auto val="1"/>
        <c:lblAlgn val="ctr"/>
        <c:lblOffset val="100"/>
        <c:noMultiLvlLbl val="0"/>
      </c:catAx>
      <c:valAx>
        <c:axId val="683148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76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49'!$C$12:$C$16</c:f>
              <c:numCache>
                <c:formatCode>#,##0\ \ </c:formatCode>
                <c:ptCount val="5"/>
                <c:pt idx="0">
                  <c:v>13176</c:v>
                </c:pt>
                <c:pt idx="1">
                  <c:v>26573</c:v>
                </c:pt>
                <c:pt idx="2">
                  <c:v>890</c:v>
                </c:pt>
                <c:pt idx="3">
                  <c:v>152</c:v>
                </c:pt>
                <c:pt idx="4">
                  <c:v>463</c:v>
                </c:pt>
              </c:numCache>
            </c:numRef>
          </c:val>
          <c:extLst>
            <c:ext xmlns:c16="http://schemas.microsoft.com/office/drawing/2014/chart" uri="{C3380CC4-5D6E-409C-BE32-E72D297353CC}">
              <c16:uniqueId val="{00000000-C21E-4BD9-A9D0-F0171A9CFC05}"/>
            </c:ext>
          </c:extLst>
        </c:ser>
        <c:ser>
          <c:idx val="1"/>
          <c:order val="1"/>
          <c:tx>
            <c:strRef>
              <c:f>'Table 49'!$D$7</c:f>
              <c:strCache>
                <c:ptCount val="1"/>
                <c:pt idx="0">
                  <c:v>2020</c:v>
                </c:pt>
              </c:strCache>
            </c:strRef>
          </c:tx>
          <c:spPr>
            <a:solidFill>
              <a:schemeClr val="accent2"/>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49'!$D$12:$D$16</c:f>
              <c:numCache>
                <c:formatCode>#,##0\ \ </c:formatCode>
                <c:ptCount val="5"/>
                <c:pt idx="0">
                  <c:v>32</c:v>
                </c:pt>
                <c:pt idx="1">
                  <c:v>857</c:v>
                </c:pt>
                <c:pt idx="2">
                  <c:v>55</c:v>
                </c:pt>
                <c:pt idx="3">
                  <c:v>13</c:v>
                </c:pt>
                <c:pt idx="4">
                  <c:v>0</c:v>
                </c:pt>
              </c:numCache>
            </c:numRef>
          </c:val>
          <c:extLst>
            <c:ext xmlns:c16="http://schemas.microsoft.com/office/drawing/2014/chart" uri="{C3380CC4-5D6E-409C-BE32-E72D297353CC}">
              <c16:uniqueId val="{00000001-C21E-4BD9-A9D0-F0171A9CFC05}"/>
            </c:ext>
          </c:extLst>
        </c:ser>
        <c:ser>
          <c:idx val="2"/>
          <c:order val="2"/>
          <c:tx>
            <c:strRef>
              <c:f>'Table 49'!$E$7</c:f>
              <c:strCache>
                <c:ptCount val="1"/>
                <c:pt idx="0">
                  <c:v>2021</c:v>
                </c:pt>
              </c:strCache>
            </c:strRef>
          </c:tx>
          <c:spPr>
            <a:solidFill>
              <a:schemeClr val="accent3"/>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49'!$E$12:$E$16</c:f>
              <c:numCache>
                <c:formatCode>#,##0\ \ </c:formatCode>
                <c:ptCount val="5"/>
                <c:pt idx="0">
                  <c:v>15</c:v>
                </c:pt>
                <c:pt idx="1">
                  <c:v>613</c:v>
                </c:pt>
                <c:pt idx="2">
                  <c:v>62</c:v>
                </c:pt>
                <c:pt idx="3">
                  <c:v>0</c:v>
                </c:pt>
                <c:pt idx="4">
                  <c:v>0</c:v>
                </c:pt>
              </c:numCache>
            </c:numRef>
          </c:val>
          <c:extLst>
            <c:ext xmlns:c16="http://schemas.microsoft.com/office/drawing/2014/chart" uri="{C3380CC4-5D6E-409C-BE32-E72D297353CC}">
              <c16:uniqueId val="{00000002-C21E-4BD9-A9D0-F0171A9CFC05}"/>
            </c:ext>
          </c:extLst>
        </c:ser>
        <c:ser>
          <c:idx val="3"/>
          <c:order val="3"/>
          <c:tx>
            <c:strRef>
              <c:f>'Table 49'!$F$7</c:f>
              <c:strCache>
                <c:ptCount val="1"/>
                <c:pt idx="0">
                  <c:v>2022</c:v>
                </c:pt>
              </c:strCache>
            </c:strRef>
          </c:tx>
          <c:spPr>
            <a:solidFill>
              <a:schemeClr val="accent4"/>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49'!$F$12:$F$16</c:f>
              <c:numCache>
                <c:formatCode>#,##0\ \ </c:formatCode>
                <c:ptCount val="5"/>
                <c:pt idx="0">
                  <c:v>6712</c:v>
                </c:pt>
                <c:pt idx="1">
                  <c:v>27960</c:v>
                </c:pt>
                <c:pt idx="2">
                  <c:v>452</c:v>
                </c:pt>
                <c:pt idx="3">
                  <c:v>41</c:v>
                </c:pt>
                <c:pt idx="4">
                  <c:v>89</c:v>
                </c:pt>
              </c:numCache>
            </c:numRef>
          </c:val>
          <c:extLst>
            <c:ext xmlns:c16="http://schemas.microsoft.com/office/drawing/2014/chart" uri="{C3380CC4-5D6E-409C-BE32-E72D297353CC}">
              <c16:uniqueId val="{00000003-C21E-4BD9-A9D0-F0171A9CFC05}"/>
            </c:ext>
          </c:extLst>
        </c:ser>
        <c:ser>
          <c:idx val="4"/>
          <c:order val="4"/>
          <c:tx>
            <c:strRef>
              <c:f>'Table 49'!$G$7</c:f>
              <c:strCache>
                <c:ptCount val="1"/>
                <c:pt idx="0">
                  <c:v>2023</c:v>
                </c:pt>
              </c:strCache>
            </c:strRef>
          </c:tx>
          <c:spPr>
            <a:solidFill>
              <a:schemeClr val="accent5"/>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49'!$G$12:$G$16</c:f>
              <c:numCache>
                <c:formatCode>#,##0\ \ </c:formatCode>
                <c:ptCount val="5"/>
                <c:pt idx="0">
                  <c:v>7951</c:v>
                </c:pt>
                <c:pt idx="1">
                  <c:v>20075</c:v>
                </c:pt>
                <c:pt idx="2">
                  <c:v>416</c:v>
                </c:pt>
                <c:pt idx="3">
                  <c:v>26</c:v>
                </c:pt>
                <c:pt idx="4">
                  <c:v>144</c:v>
                </c:pt>
              </c:numCache>
            </c:numRef>
          </c:val>
          <c:extLst>
            <c:ext xmlns:c16="http://schemas.microsoft.com/office/drawing/2014/chart" uri="{C3380CC4-5D6E-409C-BE32-E72D297353CC}">
              <c16:uniqueId val="{00000004-C21E-4BD9-A9D0-F0171A9CFC05}"/>
            </c:ext>
          </c:extLst>
        </c:ser>
        <c:dLbls>
          <c:showLegendKey val="0"/>
          <c:showVal val="0"/>
          <c:showCatName val="0"/>
          <c:showSerName val="0"/>
          <c:showPercent val="0"/>
          <c:showBubbleSize val="0"/>
        </c:dLbls>
        <c:gapWidth val="50"/>
        <c:axId val="683148944"/>
        <c:axId val="683143064"/>
      </c:barChart>
      <c:catAx>
        <c:axId val="683148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064"/>
        <c:crosses val="autoZero"/>
        <c:auto val="1"/>
        <c:lblAlgn val="ctr"/>
        <c:lblOffset val="100"/>
        <c:noMultiLvlLbl val="0"/>
      </c:catAx>
      <c:valAx>
        <c:axId val="6831430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94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49'!$C$19:$C$25</c:f>
              <c:numCache>
                <c:formatCode>#,##0\ \ </c:formatCode>
                <c:ptCount val="7"/>
                <c:pt idx="0">
                  <c:v>4548</c:v>
                </c:pt>
                <c:pt idx="1">
                  <c:v>3695</c:v>
                </c:pt>
                <c:pt idx="2">
                  <c:v>8684</c:v>
                </c:pt>
                <c:pt idx="3">
                  <c:v>5756</c:v>
                </c:pt>
                <c:pt idx="4">
                  <c:v>5680</c:v>
                </c:pt>
                <c:pt idx="5">
                  <c:v>6335</c:v>
                </c:pt>
                <c:pt idx="6">
                  <c:v>7466</c:v>
                </c:pt>
              </c:numCache>
            </c:numRef>
          </c:val>
          <c:extLst>
            <c:ext xmlns:c16="http://schemas.microsoft.com/office/drawing/2014/chart" uri="{C3380CC4-5D6E-409C-BE32-E72D297353CC}">
              <c16:uniqueId val="{00000000-1927-40A3-B4A9-A1385C3B0042}"/>
            </c:ext>
          </c:extLst>
        </c:ser>
        <c:ser>
          <c:idx val="1"/>
          <c:order val="1"/>
          <c:tx>
            <c:strRef>
              <c:f>'Table 49'!$D$7</c:f>
              <c:strCache>
                <c:ptCount val="1"/>
                <c:pt idx="0">
                  <c:v>2020</c:v>
                </c:pt>
              </c:strCache>
            </c:strRef>
          </c:tx>
          <c:spPr>
            <a:solidFill>
              <a:schemeClr val="accent2"/>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49'!$D$19:$D$25</c:f>
              <c:numCache>
                <c:formatCode>#,##0\ \ </c:formatCode>
                <c:ptCount val="7"/>
                <c:pt idx="0">
                  <c:v>121</c:v>
                </c:pt>
                <c:pt idx="1">
                  <c:v>106</c:v>
                </c:pt>
                <c:pt idx="2">
                  <c:v>431</c:v>
                </c:pt>
                <c:pt idx="3">
                  <c:v>202</c:v>
                </c:pt>
                <c:pt idx="4">
                  <c:v>128</c:v>
                </c:pt>
                <c:pt idx="5">
                  <c:v>120</c:v>
                </c:pt>
                <c:pt idx="6">
                  <c:v>81</c:v>
                </c:pt>
              </c:numCache>
            </c:numRef>
          </c:val>
          <c:extLst>
            <c:ext xmlns:c16="http://schemas.microsoft.com/office/drawing/2014/chart" uri="{C3380CC4-5D6E-409C-BE32-E72D297353CC}">
              <c16:uniqueId val="{00000001-1927-40A3-B4A9-A1385C3B0042}"/>
            </c:ext>
          </c:extLst>
        </c:ser>
        <c:ser>
          <c:idx val="2"/>
          <c:order val="2"/>
          <c:tx>
            <c:strRef>
              <c:f>'Table 49'!$E$7</c:f>
              <c:strCache>
                <c:ptCount val="1"/>
                <c:pt idx="0">
                  <c:v>2021</c:v>
                </c:pt>
              </c:strCache>
            </c:strRef>
          </c:tx>
          <c:spPr>
            <a:solidFill>
              <a:schemeClr val="accent3"/>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49'!$E$19:$E$25</c:f>
              <c:numCache>
                <c:formatCode>#,##0\ \ </c:formatCode>
                <c:ptCount val="7"/>
                <c:pt idx="0">
                  <c:v>70</c:v>
                </c:pt>
                <c:pt idx="1">
                  <c:v>42</c:v>
                </c:pt>
                <c:pt idx="2">
                  <c:v>305</c:v>
                </c:pt>
                <c:pt idx="3">
                  <c:v>135</c:v>
                </c:pt>
                <c:pt idx="4">
                  <c:v>95</c:v>
                </c:pt>
                <c:pt idx="5">
                  <c:v>56</c:v>
                </c:pt>
                <c:pt idx="6">
                  <c:v>34</c:v>
                </c:pt>
              </c:numCache>
            </c:numRef>
          </c:val>
          <c:extLst>
            <c:ext xmlns:c16="http://schemas.microsoft.com/office/drawing/2014/chart" uri="{C3380CC4-5D6E-409C-BE32-E72D297353CC}">
              <c16:uniqueId val="{00000002-1927-40A3-B4A9-A1385C3B0042}"/>
            </c:ext>
          </c:extLst>
        </c:ser>
        <c:ser>
          <c:idx val="3"/>
          <c:order val="3"/>
          <c:tx>
            <c:strRef>
              <c:f>'Table 49'!$F$7</c:f>
              <c:strCache>
                <c:ptCount val="1"/>
                <c:pt idx="0">
                  <c:v>2022</c:v>
                </c:pt>
              </c:strCache>
            </c:strRef>
          </c:tx>
          <c:spPr>
            <a:solidFill>
              <a:schemeClr val="accent4"/>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49'!$F$19:$F$25</c:f>
              <c:numCache>
                <c:formatCode>#,##0\ \ </c:formatCode>
                <c:ptCount val="7"/>
                <c:pt idx="0">
                  <c:v>4146</c:v>
                </c:pt>
                <c:pt idx="1">
                  <c:v>2768</c:v>
                </c:pt>
                <c:pt idx="2">
                  <c:v>6832</c:v>
                </c:pt>
                <c:pt idx="3">
                  <c:v>4828</c:v>
                </c:pt>
                <c:pt idx="4">
                  <c:v>4597</c:v>
                </c:pt>
                <c:pt idx="5">
                  <c:v>5363</c:v>
                </c:pt>
                <c:pt idx="6">
                  <c:v>7662</c:v>
                </c:pt>
              </c:numCache>
            </c:numRef>
          </c:val>
          <c:extLst>
            <c:ext xmlns:c16="http://schemas.microsoft.com/office/drawing/2014/chart" uri="{C3380CC4-5D6E-409C-BE32-E72D297353CC}">
              <c16:uniqueId val="{00000003-1927-40A3-B4A9-A1385C3B0042}"/>
            </c:ext>
          </c:extLst>
        </c:ser>
        <c:ser>
          <c:idx val="4"/>
          <c:order val="4"/>
          <c:tx>
            <c:strRef>
              <c:f>'Table 49'!$G$7</c:f>
              <c:strCache>
                <c:ptCount val="1"/>
                <c:pt idx="0">
                  <c:v>2023</c:v>
                </c:pt>
              </c:strCache>
            </c:strRef>
          </c:tx>
          <c:spPr>
            <a:solidFill>
              <a:schemeClr val="accent5"/>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49'!$G$19:$G$25</c:f>
              <c:numCache>
                <c:formatCode>#,##0\ \ </c:formatCode>
                <c:ptCount val="7"/>
                <c:pt idx="0">
                  <c:v>3062</c:v>
                </c:pt>
                <c:pt idx="1">
                  <c:v>2846</c:v>
                </c:pt>
                <c:pt idx="2">
                  <c:v>6449</c:v>
                </c:pt>
                <c:pt idx="3">
                  <c:v>3854</c:v>
                </c:pt>
                <c:pt idx="4">
                  <c:v>3804</c:v>
                </c:pt>
                <c:pt idx="5">
                  <c:v>4534</c:v>
                </c:pt>
                <c:pt idx="6">
                  <c:v>5363</c:v>
                </c:pt>
              </c:numCache>
            </c:numRef>
          </c:val>
          <c:extLst>
            <c:ext xmlns:c16="http://schemas.microsoft.com/office/drawing/2014/chart" uri="{C3380CC4-5D6E-409C-BE32-E72D297353CC}">
              <c16:uniqueId val="{00000004-1927-40A3-B4A9-A1385C3B0042}"/>
            </c:ext>
          </c:extLst>
        </c:ser>
        <c:dLbls>
          <c:showLegendKey val="0"/>
          <c:showVal val="0"/>
          <c:showCatName val="0"/>
          <c:showSerName val="0"/>
          <c:showPercent val="0"/>
          <c:showBubbleSize val="0"/>
        </c:dLbls>
        <c:gapWidth val="50"/>
        <c:axId val="683144240"/>
        <c:axId val="683141888"/>
      </c:barChart>
      <c:catAx>
        <c:axId val="68314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888"/>
        <c:crosses val="autoZero"/>
        <c:auto val="1"/>
        <c:lblAlgn val="ctr"/>
        <c:lblOffset val="100"/>
        <c:noMultiLvlLbl val="0"/>
      </c:catAx>
      <c:valAx>
        <c:axId val="6831418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24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49'!$C$28:$C$32</c:f>
              <c:numCache>
                <c:formatCode>#,##0\ \ </c:formatCode>
                <c:ptCount val="5"/>
                <c:pt idx="0">
                  <c:v>1736</c:v>
                </c:pt>
                <c:pt idx="1">
                  <c:v>2485</c:v>
                </c:pt>
                <c:pt idx="2">
                  <c:v>7341</c:v>
                </c:pt>
                <c:pt idx="3">
                  <c:v>13473</c:v>
                </c:pt>
                <c:pt idx="4">
                  <c:v>17129</c:v>
                </c:pt>
              </c:numCache>
            </c:numRef>
          </c:val>
          <c:extLst>
            <c:ext xmlns:c16="http://schemas.microsoft.com/office/drawing/2014/chart" uri="{C3380CC4-5D6E-409C-BE32-E72D297353CC}">
              <c16:uniqueId val="{00000000-C9A3-4941-9478-BF0BB0A0C7C7}"/>
            </c:ext>
          </c:extLst>
        </c:ser>
        <c:ser>
          <c:idx val="1"/>
          <c:order val="1"/>
          <c:tx>
            <c:strRef>
              <c:f>'Table 49'!$D$7</c:f>
              <c:strCache>
                <c:ptCount val="1"/>
                <c:pt idx="0">
                  <c:v>2020</c:v>
                </c:pt>
              </c:strCache>
            </c:strRef>
          </c:tx>
          <c:spPr>
            <a:solidFill>
              <a:schemeClr val="accent2"/>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49'!$D$28:$D$32</c:f>
              <c:numCache>
                <c:formatCode>#,##0\ \ </c:formatCode>
                <c:ptCount val="5"/>
                <c:pt idx="0">
                  <c:v>3</c:v>
                </c:pt>
                <c:pt idx="1">
                  <c:v>2</c:v>
                </c:pt>
                <c:pt idx="2">
                  <c:v>3</c:v>
                </c:pt>
                <c:pt idx="3">
                  <c:v>19</c:v>
                </c:pt>
                <c:pt idx="4">
                  <c:v>1162</c:v>
                </c:pt>
              </c:numCache>
            </c:numRef>
          </c:val>
          <c:extLst>
            <c:ext xmlns:c16="http://schemas.microsoft.com/office/drawing/2014/chart" uri="{C3380CC4-5D6E-409C-BE32-E72D297353CC}">
              <c16:uniqueId val="{00000001-C9A3-4941-9478-BF0BB0A0C7C7}"/>
            </c:ext>
          </c:extLst>
        </c:ser>
        <c:ser>
          <c:idx val="2"/>
          <c:order val="2"/>
          <c:tx>
            <c:strRef>
              <c:f>'Table 49'!$E$7</c:f>
              <c:strCache>
                <c:ptCount val="1"/>
                <c:pt idx="0">
                  <c:v>2021</c:v>
                </c:pt>
              </c:strCache>
            </c:strRef>
          </c:tx>
          <c:spPr>
            <a:solidFill>
              <a:schemeClr val="accent3"/>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49'!$E$28:$E$32</c:f>
              <c:numCache>
                <c:formatCode>#,##0\ \ </c:formatCode>
                <c:ptCount val="5"/>
                <c:pt idx="0">
                  <c:v>0</c:v>
                </c:pt>
                <c:pt idx="1">
                  <c:v>0</c:v>
                </c:pt>
                <c:pt idx="2">
                  <c:v>0</c:v>
                </c:pt>
                <c:pt idx="3">
                  <c:v>10</c:v>
                </c:pt>
                <c:pt idx="4">
                  <c:v>727</c:v>
                </c:pt>
              </c:numCache>
            </c:numRef>
          </c:val>
          <c:extLst>
            <c:ext xmlns:c16="http://schemas.microsoft.com/office/drawing/2014/chart" uri="{C3380CC4-5D6E-409C-BE32-E72D297353CC}">
              <c16:uniqueId val="{00000002-C9A3-4941-9478-BF0BB0A0C7C7}"/>
            </c:ext>
          </c:extLst>
        </c:ser>
        <c:ser>
          <c:idx val="3"/>
          <c:order val="3"/>
          <c:tx>
            <c:strRef>
              <c:f>'Table 49'!$F$7</c:f>
              <c:strCache>
                <c:ptCount val="1"/>
                <c:pt idx="0">
                  <c:v>2022</c:v>
                </c:pt>
              </c:strCache>
            </c:strRef>
          </c:tx>
          <c:spPr>
            <a:solidFill>
              <a:schemeClr val="accent4"/>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49'!$F$28:$F$32</c:f>
              <c:numCache>
                <c:formatCode>#,##0\ \ </c:formatCode>
                <c:ptCount val="5"/>
                <c:pt idx="0">
                  <c:v>526</c:v>
                </c:pt>
                <c:pt idx="1">
                  <c:v>1071</c:v>
                </c:pt>
                <c:pt idx="2">
                  <c:v>4139</c:v>
                </c:pt>
                <c:pt idx="3">
                  <c:v>10449</c:v>
                </c:pt>
                <c:pt idx="4">
                  <c:v>20011</c:v>
                </c:pt>
              </c:numCache>
            </c:numRef>
          </c:val>
          <c:extLst>
            <c:ext xmlns:c16="http://schemas.microsoft.com/office/drawing/2014/chart" uri="{C3380CC4-5D6E-409C-BE32-E72D297353CC}">
              <c16:uniqueId val="{00000003-C9A3-4941-9478-BF0BB0A0C7C7}"/>
            </c:ext>
          </c:extLst>
        </c:ser>
        <c:ser>
          <c:idx val="4"/>
          <c:order val="4"/>
          <c:tx>
            <c:strRef>
              <c:f>'Table 49'!$G$7</c:f>
              <c:strCache>
                <c:ptCount val="1"/>
                <c:pt idx="0">
                  <c:v>2023</c:v>
                </c:pt>
              </c:strCache>
            </c:strRef>
          </c:tx>
          <c:spPr>
            <a:solidFill>
              <a:schemeClr val="accent5"/>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49'!$G$28:$G$32</c:f>
              <c:numCache>
                <c:formatCode>#,##0\ \ </c:formatCode>
                <c:ptCount val="5"/>
                <c:pt idx="0">
                  <c:v>617</c:v>
                </c:pt>
                <c:pt idx="1">
                  <c:v>1451</c:v>
                </c:pt>
                <c:pt idx="2">
                  <c:v>4953</c:v>
                </c:pt>
                <c:pt idx="3">
                  <c:v>9190</c:v>
                </c:pt>
                <c:pt idx="4">
                  <c:v>13701</c:v>
                </c:pt>
              </c:numCache>
            </c:numRef>
          </c:val>
          <c:extLst>
            <c:ext xmlns:c16="http://schemas.microsoft.com/office/drawing/2014/chart" uri="{C3380CC4-5D6E-409C-BE32-E72D297353CC}">
              <c16:uniqueId val="{00000004-C9A3-4941-9478-BF0BB0A0C7C7}"/>
            </c:ext>
          </c:extLst>
        </c:ser>
        <c:dLbls>
          <c:showLegendKey val="0"/>
          <c:showVal val="0"/>
          <c:showCatName val="0"/>
          <c:showSerName val="0"/>
          <c:showPercent val="0"/>
          <c:showBubbleSize val="0"/>
        </c:dLbls>
        <c:gapWidth val="50"/>
        <c:axId val="683147376"/>
        <c:axId val="683143848"/>
      </c:barChart>
      <c:catAx>
        <c:axId val="6831473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848"/>
        <c:crosses val="autoZero"/>
        <c:auto val="1"/>
        <c:lblAlgn val="ctr"/>
        <c:lblOffset val="100"/>
        <c:noMultiLvlLbl val="0"/>
      </c:catAx>
      <c:valAx>
        <c:axId val="6831438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376"/>
        <c:crosses val="autoZero"/>
        <c:crossBetween val="between"/>
        <c:minorUnit val="100"/>
      </c:valAx>
      <c:spPr>
        <a:solidFill>
          <a:schemeClr val="bg1"/>
        </a:solidFill>
        <a:ln>
          <a:noFill/>
        </a:ln>
        <a:effectLst/>
      </c:spPr>
    </c:plotArea>
    <c:legend>
      <c:legendPos val="b"/>
      <c:layout>
        <c:manualLayout>
          <c:xMode val="edge"/>
          <c:yMode val="edge"/>
          <c:x val="7.8561147598485669E-3"/>
          <c:y val="0.85986055424053598"/>
          <c:w val="0.48642838999963733"/>
          <c:h val="8.698291547912340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8'!$C$12:$C$16</c:f>
              <c:numCache>
                <c:formatCode>#,##0\ \ </c:formatCode>
                <c:ptCount val="5"/>
                <c:pt idx="0">
                  <c:v>609136</c:v>
                </c:pt>
                <c:pt idx="1">
                  <c:v>573595</c:v>
                </c:pt>
                <c:pt idx="2">
                  <c:v>210008</c:v>
                </c:pt>
                <c:pt idx="3">
                  <c:v>8969</c:v>
                </c:pt>
                <c:pt idx="4">
                  <c:v>45467</c:v>
                </c:pt>
              </c:numCache>
            </c:numRef>
          </c:val>
          <c:extLst>
            <c:ext xmlns:c16="http://schemas.microsoft.com/office/drawing/2014/chart" uri="{C3380CC4-5D6E-409C-BE32-E72D297353CC}">
              <c16:uniqueId val="{00000000-A4C1-4562-904A-3B61ED9457D4}"/>
            </c:ext>
          </c:extLst>
        </c:ser>
        <c:ser>
          <c:idx val="1"/>
          <c:order val="1"/>
          <c:tx>
            <c:strRef>
              <c:f>'Table 8'!$D$7</c:f>
              <c:strCache>
                <c:ptCount val="1"/>
                <c:pt idx="0">
                  <c:v>2020</c:v>
                </c:pt>
              </c:strCache>
            </c:strRef>
          </c:tx>
          <c:spPr>
            <a:solidFill>
              <a:schemeClr val="accent2"/>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8'!$D$12:$D$16</c:f>
              <c:numCache>
                <c:formatCode>#,##0\ \ </c:formatCode>
                <c:ptCount val="5"/>
                <c:pt idx="0">
                  <c:v>144785</c:v>
                </c:pt>
                <c:pt idx="1">
                  <c:v>141769</c:v>
                </c:pt>
                <c:pt idx="2">
                  <c:v>38064</c:v>
                </c:pt>
                <c:pt idx="3">
                  <c:v>1437</c:v>
                </c:pt>
                <c:pt idx="4">
                  <c:v>7130</c:v>
                </c:pt>
              </c:numCache>
            </c:numRef>
          </c:val>
          <c:extLst>
            <c:ext xmlns:c16="http://schemas.microsoft.com/office/drawing/2014/chart" uri="{C3380CC4-5D6E-409C-BE32-E72D297353CC}">
              <c16:uniqueId val="{00000001-A4C1-4562-904A-3B61ED9457D4}"/>
            </c:ext>
          </c:extLst>
        </c:ser>
        <c:ser>
          <c:idx val="2"/>
          <c:order val="2"/>
          <c:tx>
            <c:strRef>
              <c:f>'Table 8'!$E$7</c:f>
              <c:strCache>
                <c:ptCount val="1"/>
                <c:pt idx="0">
                  <c:v>2021</c:v>
                </c:pt>
              </c:strCache>
            </c:strRef>
          </c:tx>
          <c:spPr>
            <a:solidFill>
              <a:schemeClr val="accent3"/>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8'!$E$12:$E$16</c:f>
              <c:numCache>
                <c:formatCode>#,##0\ \ </c:formatCode>
                <c:ptCount val="5"/>
                <c:pt idx="0">
                  <c:v>30185</c:v>
                </c:pt>
                <c:pt idx="1">
                  <c:v>101637</c:v>
                </c:pt>
                <c:pt idx="2">
                  <c:v>15408</c:v>
                </c:pt>
                <c:pt idx="3">
                  <c:v>941</c:v>
                </c:pt>
                <c:pt idx="4">
                  <c:v>552</c:v>
                </c:pt>
              </c:numCache>
            </c:numRef>
          </c:val>
          <c:extLst>
            <c:ext xmlns:c16="http://schemas.microsoft.com/office/drawing/2014/chart" uri="{C3380CC4-5D6E-409C-BE32-E72D297353CC}">
              <c16:uniqueId val="{00000002-A4C1-4562-904A-3B61ED9457D4}"/>
            </c:ext>
          </c:extLst>
        </c:ser>
        <c:ser>
          <c:idx val="3"/>
          <c:order val="3"/>
          <c:tx>
            <c:strRef>
              <c:f>'Table 8'!$F$7</c:f>
              <c:strCache>
                <c:ptCount val="1"/>
                <c:pt idx="0">
                  <c:v>2022</c:v>
                </c:pt>
              </c:strCache>
            </c:strRef>
          </c:tx>
          <c:spPr>
            <a:solidFill>
              <a:schemeClr val="accent4"/>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8'!$F$12:$F$16</c:f>
              <c:numCache>
                <c:formatCode>#,##0\ \ </c:formatCode>
                <c:ptCount val="5"/>
                <c:pt idx="0">
                  <c:v>286001</c:v>
                </c:pt>
                <c:pt idx="1">
                  <c:v>390496</c:v>
                </c:pt>
                <c:pt idx="2">
                  <c:v>77088</c:v>
                </c:pt>
                <c:pt idx="3">
                  <c:v>2109</c:v>
                </c:pt>
                <c:pt idx="4">
                  <c:v>15388</c:v>
                </c:pt>
              </c:numCache>
            </c:numRef>
          </c:val>
          <c:extLst>
            <c:ext xmlns:c16="http://schemas.microsoft.com/office/drawing/2014/chart" uri="{C3380CC4-5D6E-409C-BE32-E72D297353CC}">
              <c16:uniqueId val="{00000003-A4C1-4562-904A-3B61ED9457D4}"/>
            </c:ext>
          </c:extLst>
        </c:ser>
        <c:ser>
          <c:idx val="4"/>
          <c:order val="4"/>
          <c:tx>
            <c:strRef>
              <c:f>'Table 8'!$G$7</c:f>
              <c:strCache>
                <c:ptCount val="1"/>
                <c:pt idx="0">
                  <c:v>2023</c:v>
                </c:pt>
              </c:strCache>
            </c:strRef>
          </c:tx>
          <c:spPr>
            <a:solidFill>
              <a:schemeClr val="accent5"/>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8'!$G$12:$G$16</c:f>
              <c:numCache>
                <c:formatCode>#,##0\ \ </c:formatCode>
                <c:ptCount val="5"/>
                <c:pt idx="0">
                  <c:v>507982</c:v>
                </c:pt>
                <c:pt idx="1">
                  <c:v>496698</c:v>
                </c:pt>
                <c:pt idx="2">
                  <c:v>118786</c:v>
                </c:pt>
                <c:pt idx="3">
                  <c:v>4864</c:v>
                </c:pt>
                <c:pt idx="4">
                  <c:v>34121</c:v>
                </c:pt>
              </c:numCache>
            </c:numRef>
          </c:val>
          <c:extLst>
            <c:ext xmlns:c16="http://schemas.microsoft.com/office/drawing/2014/chart" uri="{C3380CC4-5D6E-409C-BE32-E72D297353CC}">
              <c16:uniqueId val="{00000004-A4C1-4562-904A-3B61ED9457D4}"/>
            </c:ext>
          </c:extLst>
        </c:ser>
        <c:dLbls>
          <c:showLegendKey val="0"/>
          <c:showVal val="0"/>
          <c:showCatName val="0"/>
          <c:showSerName val="0"/>
          <c:showPercent val="0"/>
          <c:showBubbleSize val="0"/>
        </c:dLbls>
        <c:gapWidth val="50"/>
        <c:axId val="8245488"/>
        <c:axId val="590453640"/>
      </c:barChart>
      <c:catAx>
        <c:axId val="82454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3640"/>
        <c:crosses val="autoZero"/>
        <c:auto val="1"/>
        <c:lblAlgn val="ctr"/>
        <c:lblOffset val="100"/>
        <c:noMultiLvlLbl val="0"/>
      </c:catAx>
      <c:valAx>
        <c:axId val="5904536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824548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50'!$C$12:$C$16</c:f>
              <c:numCache>
                <c:formatCode>#,##0\ \ </c:formatCode>
                <c:ptCount val="5"/>
                <c:pt idx="0">
                  <c:v>99785</c:v>
                </c:pt>
                <c:pt idx="1">
                  <c:v>105233</c:v>
                </c:pt>
                <c:pt idx="2">
                  <c:v>12263</c:v>
                </c:pt>
                <c:pt idx="3">
                  <c:v>1525</c:v>
                </c:pt>
                <c:pt idx="4">
                  <c:v>2561</c:v>
                </c:pt>
              </c:numCache>
            </c:numRef>
          </c:val>
          <c:extLst>
            <c:ext xmlns:c16="http://schemas.microsoft.com/office/drawing/2014/chart" uri="{C3380CC4-5D6E-409C-BE32-E72D297353CC}">
              <c16:uniqueId val="{00000000-8AAE-4DF3-AF94-DC83C2A7E195}"/>
            </c:ext>
          </c:extLst>
        </c:ser>
        <c:ser>
          <c:idx val="1"/>
          <c:order val="1"/>
          <c:tx>
            <c:strRef>
              <c:f>'Table 50'!$D$7</c:f>
              <c:strCache>
                <c:ptCount val="1"/>
                <c:pt idx="0">
                  <c:v>2020</c:v>
                </c:pt>
              </c:strCache>
            </c:strRef>
          </c:tx>
          <c:spPr>
            <a:solidFill>
              <a:schemeClr val="accent2"/>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50'!$D$12:$D$16</c:f>
              <c:numCache>
                <c:formatCode>#,##0\ \ </c:formatCode>
                <c:ptCount val="5"/>
                <c:pt idx="0">
                  <c:v>43142</c:v>
                </c:pt>
                <c:pt idx="1">
                  <c:v>40869</c:v>
                </c:pt>
                <c:pt idx="2">
                  <c:v>3620</c:v>
                </c:pt>
                <c:pt idx="3">
                  <c:v>553</c:v>
                </c:pt>
                <c:pt idx="4">
                  <c:v>966</c:v>
                </c:pt>
              </c:numCache>
            </c:numRef>
          </c:val>
          <c:extLst>
            <c:ext xmlns:c16="http://schemas.microsoft.com/office/drawing/2014/chart" uri="{C3380CC4-5D6E-409C-BE32-E72D297353CC}">
              <c16:uniqueId val="{00000001-8AAE-4DF3-AF94-DC83C2A7E195}"/>
            </c:ext>
          </c:extLst>
        </c:ser>
        <c:ser>
          <c:idx val="2"/>
          <c:order val="2"/>
          <c:tx>
            <c:strRef>
              <c:f>'Table 50'!$E$7</c:f>
              <c:strCache>
                <c:ptCount val="1"/>
                <c:pt idx="0">
                  <c:v>2021</c:v>
                </c:pt>
              </c:strCache>
            </c:strRef>
          </c:tx>
          <c:spPr>
            <a:solidFill>
              <a:schemeClr val="accent3"/>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50'!$E$12:$E$16</c:f>
              <c:numCache>
                <c:formatCode>#,##0\ \ </c:formatCode>
                <c:ptCount val="5"/>
                <c:pt idx="0">
                  <c:v>171</c:v>
                </c:pt>
                <c:pt idx="1">
                  <c:v>4228</c:v>
                </c:pt>
                <c:pt idx="2">
                  <c:v>575</c:v>
                </c:pt>
                <c:pt idx="3">
                  <c:v>54</c:v>
                </c:pt>
                <c:pt idx="4">
                  <c:v>5</c:v>
                </c:pt>
              </c:numCache>
            </c:numRef>
          </c:val>
          <c:extLst>
            <c:ext xmlns:c16="http://schemas.microsoft.com/office/drawing/2014/chart" uri="{C3380CC4-5D6E-409C-BE32-E72D297353CC}">
              <c16:uniqueId val="{00000002-8AAE-4DF3-AF94-DC83C2A7E195}"/>
            </c:ext>
          </c:extLst>
        </c:ser>
        <c:ser>
          <c:idx val="3"/>
          <c:order val="3"/>
          <c:tx>
            <c:strRef>
              <c:f>'Table 50'!$F$7</c:f>
              <c:strCache>
                <c:ptCount val="1"/>
                <c:pt idx="0">
                  <c:v>2022</c:v>
                </c:pt>
              </c:strCache>
            </c:strRef>
          </c:tx>
          <c:spPr>
            <a:solidFill>
              <a:schemeClr val="accent4"/>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50'!$F$12:$F$16</c:f>
              <c:numCache>
                <c:formatCode>#,##0\ \ </c:formatCode>
                <c:ptCount val="5"/>
                <c:pt idx="0">
                  <c:v>19755</c:v>
                </c:pt>
                <c:pt idx="1">
                  <c:v>59429</c:v>
                </c:pt>
                <c:pt idx="2">
                  <c:v>3965</c:v>
                </c:pt>
                <c:pt idx="3">
                  <c:v>174</c:v>
                </c:pt>
                <c:pt idx="4">
                  <c:v>588</c:v>
                </c:pt>
              </c:numCache>
            </c:numRef>
          </c:val>
          <c:extLst>
            <c:ext xmlns:c16="http://schemas.microsoft.com/office/drawing/2014/chart" uri="{C3380CC4-5D6E-409C-BE32-E72D297353CC}">
              <c16:uniqueId val="{00000003-8AAE-4DF3-AF94-DC83C2A7E195}"/>
            </c:ext>
          </c:extLst>
        </c:ser>
        <c:ser>
          <c:idx val="4"/>
          <c:order val="4"/>
          <c:tx>
            <c:strRef>
              <c:f>'Table 50'!$G$7</c:f>
              <c:strCache>
                <c:ptCount val="1"/>
                <c:pt idx="0">
                  <c:v>2023</c:v>
                </c:pt>
              </c:strCache>
            </c:strRef>
          </c:tx>
          <c:spPr>
            <a:solidFill>
              <a:schemeClr val="accent5"/>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50'!$G$12:$G$16</c:f>
              <c:numCache>
                <c:formatCode>#,##0\ \ </c:formatCode>
                <c:ptCount val="5"/>
                <c:pt idx="0">
                  <c:v>64540</c:v>
                </c:pt>
                <c:pt idx="1">
                  <c:v>83646</c:v>
                </c:pt>
                <c:pt idx="2">
                  <c:v>7536</c:v>
                </c:pt>
                <c:pt idx="3">
                  <c:v>518</c:v>
                </c:pt>
                <c:pt idx="4">
                  <c:v>1293</c:v>
                </c:pt>
              </c:numCache>
            </c:numRef>
          </c:val>
          <c:extLst>
            <c:ext xmlns:c16="http://schemas.microsoft.com/office/drawing/2014/chart" uri="{C3380CC4-5D6E-409C-BE32-E72D297353CC}">
              <c16:uniqueId val="{00000004-8AAE-4DF3-AF94-DC83C2A7E195}"/>
            </c:ext>
          </c:extLst>
        </c:ser>
        <c:dLbls>
          <c:showLegendKey val="0"/>
          <c:showVal val="0"/>
          <c:showCatName val="0"/>
          <c:showSerName val="0"/>
          <c:showPercent val="0"/>
          <c:showBubbleSize val="0"/>
        </c:dLbls>
        <c:gapWidth val="50"/>
        <c:axId val="683146592"/>
        <c:axId val="683145416"/>
      </c:barChart>
      <c:catAx>
        <c:axId val="68314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416"/>
        <c:crosses val="autoZero"/>
        <c:auto val="1"/>
        <c:lblAlgn val="ctr"/>
        <c:lblOffset val="100"/>
        <c:noMultiLvlLbl val="0"/>
      </c:catAx>
      <c:valAx>
        <c:axId val="68314541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5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50'!$C$19:$C$25</c:f>
              <c:numCache>
                <c:formatCode>#,##0\ \ </c:formatCode>
                <c:ptCount val="7"/>
                <c:pt idx="0">
                  <c:v>12541</c:v>
                </c:pt>
                <c:pt idx="1">
                  <c:v>23933</c:v>
                </c:pt>
                <c:pt idx="2">
                  <c:v>46350</c:v>
                </c:pt>
                <c:pt idx="3">
                  <c:v>23452</c:v>
                </c:pt>
                <c:pt idx="4">
                  <c:v>27606</c:v>
                </c:pt>
                <c:pt idx="5">
                  <c:v>45279</c:v>
                </c:pt>
                <c:pt idx="6">
                  <c:v>52551</c:v>
                </c:pt>
              </c:numCache>
            </c:numRef>
          </c:val>
          <c:extLst>
            <c:ext xmlns:c16="http://schemas.microsoft.com/office/drawing/2014/chart" uri="{C3380CC4-5D6E-409C-BE32-E72D297353CC}">
              <c16:uniqueId val="{00000000-7DE5-4ACB-83A8-BBDACF435125}"/>
            </c:ext>
          </c:extLst>
        </c:ser>
        <c:ser>
          <c:idx val="1"/>
          <c:order val="1"/>
          <c:tx>
            <c:strRef>
              <c:f>'Table 50'!$D$7</c:f>
              <c:strCache>
                <c:ptCount val="1"/>
                <c:pt idx="0">
                  <c:v>2020</c:v>
                </c:pt>
              </c:strCache>
            </c:strRef>
          </c:tx>
          <c:spPr>
            <a:solidFill>
              <a:schemeClr val="accent2"/>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50'!$D$19:$D$25</c:f>
              <c:numCache>
                <c:formatCode>#,##0\ \ </c:formatCode>
                <c:ptCount val="7"/>
                <c:pt idx="0">
                  <c:v>3043</c:v>
                </c:pt>
                <c:pt idx="1">
                  <c:v>7583</c:v>
                </c:pt>
                <c:pt idx="2">
                  <c:v>17916</c:v>
                </c:pt>
                <c:pt idx="3">
                  <c:v>7824</c:v>
                </c:pt>
                <c:pt idx="4">
                  <c:v>8931</c:v>
                </c:pt>
                <c:pt idx="5">
                  <c:v>21919</c:v>
                </c:pt>
                <c:pt idx="6">
                  <c:v>27039</c:v>
                </c:pt>
              </c:numCache>
            </c:numRef>
          </c:val>
          <c:extLst>
            <c:ext xmlns:c16="http://schemas.microsoft.com/office/drawing/2014/chart" uri="{C3380CC4-5D6E-409C-BE32-E72D297353CC}">
              <c16:uniqueId val="{00000001-7DE5-4ACB-83A8-BBDACF435125}"/>
            </c:ext>
          </c:extLst>
        </c:ser>
        <c:ser>
          <c:idx val="2"/>
          <c:order val="2"/>
          <c:tx>
            <c:strRef>
              <c:f>'Table 50'!$E$7</c:f>
              <c:strCache>
                <c:ptCount val="1"/>
                <c:pt idx="0">
                  <c:v>2021</c:v>
                </c:pt>
              </c:strCache>
            </c:strRef>
          </c:tx>
          <c:spPr>
            <a:solidFill>
              <a:schemeClr val="accent3"/>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50'!$E$19:$E$25</c:f>
              <c:numCache>
                <c:formatCode>#,##0\ \ </c:formatCode>
                <c:ptCount val="7"/>
                <c:pt idx="0">
                  <c:v>612</c:v>
                </c:pt>
                <c:pt idx="1">
                  <c:v>447</c:v>
                </c:pt>
                <c:pt idx="2">
                  <c:v>2052</c:v>
                </c:pt>
                <c:pt idx="3">
                  <c:v>996</c:v>
                </c:pt>
                <c:pt idx="4">
                  <c:v>895</c:v>
                </c:pt>
                <c:pt idx="5">
                  <c:v>659</c:v>
                </c:pt>
                <c:pt idx="6">
                  <c:v>373</c:v>
                </c:pt>
              </c:numCache>
            </c:numRef>
          </c:val>
          <c:extLst>
            <c:ext xmlns:c16="http://schemas.microsoft.com/office/drawing/2014/chart" uri="{C3380CC4-5D6E-409C-BE32-E72D297353CC}">
              <c16:uniqueId val="{00000002-7DE5-4ACB-83A8-BBDACF435125}"/>
            </c:ext>
          </c:extLst>
        </c:ser>
        <c:ser>
          <c:idx val="3"/>
          <c:order val="3"/>
          <c:tx>
            <c:strRef>
              <c:f>'Table 50'!$F$7</c:f>
              <c:strCache>
                <c:ptCount val="1"/>
                <c:pt idx="0">
                  <c:v>2022</c:v>
                </c:pt>
              </c:strCache>
            </c:strRef>
          </c:tx>
          <c:spPr>
            <a:solidFill>
              <a:schemeClr val="accent4"/>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50'!$F$19:$F$25</c:f>
              <c:numCache>
                <c:formatCode>#,##0\ \ </c:formatCode>
                <c:ptCount val="7"/>
                <c:pt idx="0">
                  <c:v>7069</c:v>
                </c:pt>
                <c:pt idx="1">
                  <c:v>7435</c:v>
                </c:pt>
                <c:pt idx="2">
                  <c:v>17165</c:v>
                </c:pt>
                <c:pt idx="3">
                  <c:v>10482</c:v>
                </c:pt>
                <c:pt idx="4">
                  <c:v>11078</c:v>
                </c:pt>
                <c:pt idx="5">
                  <c:v>15289</c:v>
                </c:pt>
                <c:pt idx="6">
                  <c:v>19441</c:v>
                </c:pt>
              </c:numCache>
            </c:numRef>
          </c:val>
          <c:extLst>
            <c:ext xmlns:c16="http://schemas.microsoft.com/office/drawing/2014/chart" uri="{C3380CC4-5D6E-409C-BE32-E72D297353CC}">
              <c16:uniqueId val="{00000003-7DE5-4ACB-83A8-BBDACF435125}"/>
            </c:ext>
          </c:extLst>
        </c:ser>
        <c:ser>
          <c:idx val="4"/>
          <c:order val="4"/>
          <c:tx>
            <c:strRef>
              <c:f>'Table 50'!$G$7</c:f>
              <c:strCache>
                <c:ptCount val="1"/>
                <c:pt idx="0">
                  <c:v>2023</c:v>
                </c:pt>
              </c:strCache>
            </c:strRef>
          </c:tx>
          <c:spPr>
            <a:solidFill>
              <a:schemeClr val="accent5"/>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50'!$G$19:$G$25</c:f>
              <c:numCache>
                <c:formatCode>#,##0\ \ </c:formatCode>
                <c:ptCount val="7"/>
                <c:pt idx="0">
                  <c:v>9133</c:v>
                </c:pt>
                <c:pt idx="1">
                  <c:v>15828</c:v>
                </c:pt>
                <c:pt idx="2">
                  <c:v>32857</c:v>
                </c:pt>
                <c:pt idx="3">
                  <c:v>16878</c:v>
                </c:pt>
                <c:pt idx="4">
                  <c:v>18088</c:v>
                </c:pt>
                <c:pt idx="5">
                  <c:v>33586</c:v>
                </c:pt>
                <c:pt idx="6">
                  <c:v>40632</c:v>
                </c:pt>
              </c:numCache>
            </c:numRef>
          </c:val>
          <c:extLst>
            <c:ext xmlns:c16="http://schemas.microsoft.com/office/drawing/2014/chart" uri="{C3380CC4-5D6E-409C-BE32-E72D297353CC}">
              <c16:uniqueId val="{00000004-7DE5-4ACB-83A8-BBDACF435125}"/>
            </c:ext>
          </c:extLst>
        </c:ser>
        <c:dLbls>
          <c:showLegendKey val="0"/>
          <c:showVal val="0"/>
          <c:showCatName val="0"/>
          <c:showSerName val="0"/>
          <c:showPercent val="0"/>
          <c:showBubbleSize val="0"/>
        </c:dLbls>
        <c:gapWidth val="50"/>
        <c:axId val="683139928"/>
        <c:axId val="683141496"/>
      </c:barChart>
      <c:catAx>
        <c:axId val="6831399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496"/>
        <c:crosses val="autoZero"/>
        <c:auto val="1"/>
        <c:lblAlgn val="ctr"/>
        <c:lblOffset val="100"/>
        <c:noMultiLvlLbl val="0"/>
      </c:catAx>
      <c:valAx>
        <c:axId val="6831414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3992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50'!$C$28:$C$32</c:f>
              <c:numCache>
                <c:formatCode>#,##0\ \ </c:formatCode>
                <c:ptCount val="5"/>
                <c:pt idx="0">
                  <c:v>13506</c:v>
                </c:pt>
                <c:pt idx="1">
                  <c:v>24157</c:v>
                </c:pt>
                <c:pt idx="2">
                  <c:v>51472</c:v>
                </c:pt>
                <c:pt idx="3">
                  <c:v>58621</c:v>
                </c:pt>
                <c:pt idx="4">
                  <c:v>83956</c:v>
                </c:pt>
              </c:numCache>
            </c:numRef>
          </c:val>
          <c:extLst>
            <c:ext xmlns:c16="http://schemas.microsoft.com/office/drawing/2014/chart" uri="{C3380CC4-5D6E-409C-BE32-E72D297353CC}">
              <c16:uniqueId val="{00000000-FB0E-44AB-9C39-0C89D5BB6865}"/>
            </c:ext>
          </c:extLst>
        </c:ser>
        <c:ser>
          <c:idx val="1"/>
          <c:order val="1"/>
          <c:tx>
            <c:strRef>
              <c:f>'Table 50'!$D$7</c:f>
              <c:strCache>
                <c:ptCount val="1"/>
                <c:pt idx="0">
                  <c:v>2020</c:v>
                </c:pt>
              </c:strCache>
            </c:strRef>
          </c:tx>
          <c:spPr>
            <a:solidFill>
              <a:schemeClr val="accent2"/>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50'!$D$28:$D$32</c:f>
              <c:numCache>
                <c:formatCode>#,##0\ \ </c:formatCode>
                <c:ptCount val="5"/>
                <c:pt idx="0">
                  <c:v>5162</c:v>
                </c:pt>
                <c:pt idx="1">
                  <c:v>7343</c:v>
                </c:pt>
                <c:pt idx="2">
                  <c:v>17883</c:v>
                </c:pt>
                <c:pt idx="3">
                  <c:v>21248</c:v>
                </c:pt>
                <c:pt idx="4">
                  <c:v>42619</c:v>
                </c:pt>
              </c:numCache>
            </c:numRef>
          </c:val>
          <c:extLst>
            <c:ext xmlns:c16="http://schemas.microsoft.com/office/drawing/2014/chart" uri="{C3380CC4-5D6E-409C-BE32-E72D297353CC}">
              <c16:uniqueId val="{00000001-FB0E-44AB-9C39-0C89D5BB6865}"/>
            </c:ext>
          </c:extLst>
        </c:ser>
        <c:ser>
          <c:idx val="2"/>
          <c:order val="2"/>
          <c:tx>
            <c:strRef>
              <c:f>'Table 50'!$E$7</c:f>
              <c:strCache>
                <c:ptCount val="1"/>
                <c:pt idx="0">
                  <c:v>2021</c:v>
                </c:pt>
              </c:strCache>
            </c:strRef>
          </c:tx>
          <c:spPr>
            <a:solidFill>
              <a:schemeClr val="accent3"/>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50'!$E$28:$E$32</c:f>
              <c:numCache>
                <c:formatCode>#,##0\ \ </c:formatCode>
                <c:ptCount val="5"/>
                <c:pt idx="0">
                  <c:v>56</c:v>
                </c:pt>
                <c:pt idx="1">
                  <c:v>68</c:v>
                </c:pt>
                <c:pt idx="2">
                  <c:v>73</c:v>
                </c:pt>
                <c:pt idx="3">
                  <c:v>128</c:v>
                </c:pt>
                <c:pt idx="4">
                  <c:v>5709</c:v>
                </c:pt>
              </c:numCache>
            </c:numRef>
          </c:val>
          <c:extLst>
            <c:ext xmlns:c16="http://schemas.microsoft.com/office/drawing/2014/chart" uri="{C3380CC4-5D6E-409C-BE32-E72D297353CC}">
              <c16:uniqueId val="{00000002-FB0E-44AB-9C39-0C89D5BB6865}"/>
            </c:ext>
          </c:extLst>
        </c:ser>
        <c:ser>
          <c:idx val="3"/>
          <c:order val="3"/>
          <c:tx>
            <c:strRef>
              <c:f>'Table 50'!$F$7</c:f>
              <c:strCache>
                <c:ptCount val="1"/>
                <c:pt idx="0">
                  <c:v>2022</c:v>
                </c:pt>
              </c:strCache>
            </c:strRef>
          </c:tx>
          <c:spPr>
            <a:solidFill>
              <a:schemeClr val="accent4"/>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50'!$F$28:$F$32</c:f>
              <c:numCache>
                <c:formatCode>#,##0\ \ </c:formatCode>
                <c:ptCount val="5"/>
                <c:pt idx="0">
                  <c:v>2771</c:v>
                </c:pt>
                <c:pt idx="1">
                  <c:v>5128</c:v>
                </c:pt>
                <c:pt idx="2">
                  <c:v>12888</c:v>
                </c:pt>
                <c:pt idx="3">
                  <c:v>21184</c:v>
                </c:pt>
                <c:pt idx="4">
                  <c:v>45988</c:v>
                </c:pt>
              </c:numCache>
            </c:numRef>
          </c:val>
          <c:extLst>
            <c:ext xmlns:c16="http://schemas.microsoft.com/office/drawing/2014/chart" uri="{C3380CC4-5D6E-409C-BE32-E72D297353CC}">
              <c16:uniqueId val="{00000003-FB0E-44AB-9C39-0C89D5BB6865}"/>
            </c:ext>
          </c:extLst>
        </c:ser>
        <c:ser>
          <c:idx val="4"/>
          <c:order val="4"/>
          <c:tx>
            <c:strRef>
              <c:f>'Table 50'!$G$7</c:f>
              <c:strCache>
                <c:ptCount val="1"/>
                <c:pt idx="0">
                  <c:v>2023</c:v>
                </c:pt>
              </c:strCache>
            </c:strRef>
          </c:tx>
          <c:spPr>
            <a:solidFill>
              <a:schemeClr val="accent5"/>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50'!$G$28:$G$32</c:f>
              <c:numCache>
                <c:formatCode>#,##0\ \ </c:formatCode>
                <c:ptCount val="5"/>
                <c:pt idx="0">
                  <c:v>9104</c:v>
                </c:pt>
                <c:pt idx="1">
                  <c:v>14292</c:v>
                </c:pt>
                <c:pt idx="2">
                  <c:v>33120</c:v>
                </c:pt>
                <c:pt idx="3">
                  <c:v>42158</c:v>
                </c:pt>
                <c:pt idx="4">
                  <c:v>68328</c:v>
                </c:pt>
              </c:numCache>
            </c:numRef>
          </c:val>
          <c:extLst>
            <c:ext xmlns:c16="http://schemas.microsoft.com/office/drawing/2014/chart" uri="{C3380CC4-5D6E-409C-BE32-E72D297353CC}">
              <c16:uniqueId val="{00000004-FB0E-44AB-9C39-0C89D5BB6865}"/>
            </c:ext>
          </c:extLst>
        </c:ser>
        <c:dLbls>
          <c:showLegendKey val="0"/>
          <c:showVal val="0"/>
          <c:showCatName val="0"/>
          <c:showSerName val="0"/>
          <c:showPercent val="0"/>
          <c:showBubbleSize val="0"/>
        </c:dLbls>
        <c:gapWidth val="50"/>
        <c:axId val="683150120"/>
        <c:axId val="683151296"/>
      </c:barChart>
      <c:catAx>
        <c:axId val="683150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1296"/>
        <c:crosses val="autoZero"/>
        <c:auto val="1"/>
        <c:lblAlgn val="ctr"/>
        <c:lblOffset val="100"/>
        <c:noMultiLvlLbl val="0"/>
      </c:catAx>
      <c:valAx>
        <c:axId val="683151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1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53'!$C$12:$C$16</c:f>
              <c:numCache>
                <c:formatCode>#,##0\ \ </c:formatCode>
                <c:ptCount val="5"/>
                <c:pt idx="0">
                  <c:v>11527</c:v>
                </c:pt>
                <c:pt idx="1">
                  <c:v>3150</c:v>
                </c:pt>
                <c:pt idx="2">
                  <c:v>286</c:v>
                </c:pt>
                <c:pt idx="3">
                  <c:v>115</c:v>
                </c:pt>
                <c:pt idx="4">
                  <c:v>218</c:v>
                </c:pt>
              </c:numCache>
            </c:numRef>
          </c:val>
          <c:extLst>
            <c:ext xmlns:c16="http://schemas.microsoft.com/office/drawing/2014/chart" uri="{C3380CC4-5D6E-409C-BE32-E72D297353CC}">
              <c16:uniqueId val="{00000000-AE53-42B9-9D73-5089FF1A9258}"/>
            </c:ext>
          </c:extLst>
        </c:ser>
        <c:ser>
          <c:idx val="1"/>
          <c:order val="1"/>
          <c:tx>
            <c:strRef>
              <c:f>'Table 53'!$D$7</c:f>
              <c:strCache>
                <c:ptCount val="1"/>
                <c:pt idx="0">
                  <c:v>2020</c:v>
                </c:pt>
              </c:strCache>
            </c:strRef>
          </c:tx>
          <c:spPr>
            <a:solidFill>
              <a:schemeClr val="accent2"/>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53'!$D$12:$D$16</c:f>
              <c:numCache>
                <c:formatCode>#,##0\ \ </c:formatCode>
                <c:ptCount val="5"/>
                <c:pt idx="0">
                  <c:v>5</c:v>
                </c:pt>
                <c:pt idx="1">
                  <c:v>82</c:v>
                </c:pt>
                <c:pt idx="2">
                  <c:v>5</c:v>
                </c:pt>
                <c:pt idx="3">
                  <c:v>2</c:v>
                </c:pt>
                <c:pt idx="4">
                  <c:v>0</c:v>
                </c:pt>
              </c:numCache>
            </c:numRef>
          </c:val>
          <c:extLst>
            <c:ext xmlns:c16="http://schemas.microsoft.com/office/drawing/2014/chart" uri="{C3380CC4-5D6E-409C-BE32-E72D297353CC}">
              <c16:uniqueId val="{00000001-AE53-42B9-9D73-5089FF1A9258}"/>
            </c:ext>
          </c:extLst>
        </c:ser>
        <c:ser>
          <c:idx val="2"/>
          <c:order val="2"/>
          <c:tx>
            <c:strRef>
              <c:f>'Table 53'!$E$7</c:f>
              <c:strCache>
                <c:ptCount val="1"/>
                <c:pt idx="0">
                  <c:v>2021</c:v>
                </c:pt>
              </c:strCache>
            </c:strRef>
          </c:tx>
          <c:spPr>
            <a:solidFill>
              <a:schemeClr val="accent3"/>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53'!$E$12:$E$16</c:f>
              <c:numCache>
                <c:formatCode>#,##0\ \ </c:formatCode>
                <c:ptCount val="5"/>
                <c:pt idx="0">
                  <c:v>3</c:v>
                </c:pt>
                <c:pt idx="1">
                  <c:v>96</c:v>
                </c:pt>
                <c:pt idx="2">
                  <c:v>8</c:v>
                </c:pt>
                <c:pt idx="3">
                  <c:v>0</c:v>
                </c:pt>
                <c:pt idx="4">
                  <c:v>0</c:v>
                </c:pt>
              </c:numCache>
            </c:numRef>
          </c:val>
          <c:extLst>
            <c:ext xmlns:c16="http://schemas.microsoft.com/office/drawing/2014/chart" uri="{C3380CC4-5D6E-409C-BE32-E72D297353CC}">
              <c16:uniqueId val="{00000002-AE53-42B9-9D73-5089FF1A9258}"/>
            </c:ext>
          </c:extLst>
        </c:ser>
        <c:ser>
          <c:idx val="3"/>
          <c:order val="3"/>
          <c:tx>
            <c:strRef>
              <c:f>'Table 53'!$F$7</c:f>
              <c:strCache>
                <c:ptCount val="1"/>
                <c:pt idx="0">
                  <c:v>2022</c:v>
                </c:pt>
              </c:strCache>
            </c:strRef>
          </c:tx>
          <c:spPr>
            <a:solidFill>
              <a:schemeClr val="accent4"/>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53'!$F$12:$F$16</c:f>
              <c:numCache>
                <c:formatCode>#,##0\ \ </c:formatCode>
                <c:ptCount val="5"/>
                <c:pt idx="0">
                  <c:v>4484</c:v>
                </c:pt>
                <c:pt idx="1">
                  <c:v>2695</c:v>
                </c:pt>
                <c:pt idx="2">
                  <c:v>106</c:v>
                </c:pt>
                <c:pt idx="3">
                  <c:v>46</c:v>
                </c:pt>
                <c:pt idx="4">
                  <c:v>54</c:v>
                </c:pt>
              </c:numCache>
            </c:numRef>
          </c:val>
          <c:extLst>
            <c:ext xmlns:c16="http://schemas.microsoft.com/office/drawing/2014/chart" uri="{C3380CC4-5D6E-409C-BE32-E72D297353CC}">
              <c16:uniqueId val="{00000003-AE53-42B9-9D73-5089FF1A9258}"/>
            </c:ext>
          </c:extLst>
        </c:ser>
        <c:ser>
          <c:idx val="4"/>
          <c:order val="4"/>
          <c:tx>
            <c:strRef>
              <c:f>'Table 53'!$G$7</c:f>
              <c:strCache>
                <c:ptCount val="1"/>
                <c:pt idx="0">
                  <c:v>2023</c:v>
                </c:pt>
              </c:strCache>
            </c:strRef>
          </c:tx>
          <c:spPr>
            <a:solidFill>
              <a:schemeClr val="accent5"/>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53'!$G$12:$G$16</c:f>
              <c:numCache>
                <c:formatCode>#,##0\ \ </c:formatCode>
                <c:ptCount val="5"/>
                <c:pt idx="0">
                  <c:v>6975</c:v>
                </c:pt>
                <c:pt idx="1">
                  <c:v>2496</c:v>
                </c:pt>
                <c:pt idx="2">
                  <c:v>101</c:v>
                </c:pt>
                <c:pt idx="3">
                  <c:v>38</c:v>
                </c:pt>
                <c:pt idx="4">
                  <c:v>33</c:v>
                </c:pt>
              </c:numCache>
            </c:numRef>
          </c:val>
          <c:extLst>
            <c:ext xmlns:c16="http://schemas.microsoft.com/office/drawing/2014/chart" uri="{C3380CC4-5D6E-409C-BE32-E72D297353CC}">
              <c16:uniqueId val="{00000004-AE53-42B9-9D73-5089FF1A9258}"/>
            </c:ext>
          </c:extLst>
        </c:ser>
        <c:dLbls>
          <c:showLegendKey val="0"/>
          <c:showVal val="0"/>
          <c:showCatName val="0"/>
          <c:showSerName val="0"/>
          <c:showPercent val="0"/>
          <c:showBubbleSize val="0"/>
        </c:dLbls>
        <c:gapWidth val="50"/>
        <c:axId val="683142280"/>
        <c:axId val="683145808"/>
      </c:barChart>
      <c:catAx>
        <c:axId val="683142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808"/>
        <c:crosses val="autoZero"/>
        <c:auto val="1"/>
        <c:lblAlgn val="ctr"/>
        <c:lblOffset val="100"/>
        <c:noMultiLvlLbl val="0"/>
      </c:catAx>
      <c:valAx>
        <c:axId val="6831458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2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53'!$C$19:$C$25</c:f>
              <c:numCache>
                <c:formatCode>#,##0\ \ </c:formatCode>
                <c:ptCount val="7"/>
                <c:pt idx="0">
                  <c:v>950</c:v>
                </c:pt>
                <c:pt idx="1">
                  <c:v>2188</c:v>
                </c:pt>
                <c:pt idx="2">
                  <c:v>4307</c:v>
                </c:pt>
                <c:pt idx="3">
                  <c:v>2212</c:v>
                </c:pt>
                <c:pt idx="4">
                  <c:v>2569</c:v>
                </c:pt>
                <c:pt idx="5">
                  <c:v>2430</c:v>
                </c:pt>
                <c:pt idx="6">
                  <c:v>979</c:v>
                </c:pt>
              </c:numCache>
            </c:numRef>
          </c:val>
          <c:extLst>
            <c:ext xmlns:c16="http://schemas.microsoft.com/office/drawing/2014/chart" uri="{C3380CC4-5D6E-409C-BE32-E72D297353CC}">
              <c16:uniqueId val="{00000000-58C0-4B7B-B2B4-2971A0048D06}"/>
            </c:ext>
          </c:extLst>
        </c:ser>
        <c:ser>
          <c:idx val="1"/>
          <c:order val="1"/>
          <c:tx>
            <c:strRef>
              <c:f>'Table 53'!$D$7</c:f>
              <c:strCache>
                <c:ptCount val="1"/>
                <c:pt idx="0">
                  <c:v>2020</c:v>
                </c:pt>
              </c:strCache>
            </c:strRef>
          </c:tx>
          <c:spPr>
            <a:solidFill>
              <a:schemeClr val="accent2"/>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53'!$D$19:$D$25</c:f>
              <c:numCache>
                <c:formatCode>#,##0\ \ </c:formatCode>
                <c:ptCount val="7"/>
                <c:pt idx="0">
                  <c:v>16</c:v>
                </c:pt>
                <c:pt idx="1">
                  <c:v>7</c:v>
                </c:pt>
                <c:pt idx="2">
                  <c:v>49</c:v>
                </c:pt>
                <c:pt idx="3">
                  <c:v>17</c:v>
                </c:pt>
                <c:pt idx="4">
                  <c:v>16</c:v>
                </c:pt>
                <c:pt idx="5">
                  <c:v>10</c:v>
                </c:pt>
                <c:pt idx="6">
                  <c:v>5</c:v>
                </c:pt>
              </c:numCache>
            </c:numRef>
          </c:val>
          <c:extLst>
            <c:ext xmlns:c16="http://schemas.microsoft.com/office/drawing/2014/chart" uri="{C3380CC4-5D6E-409C-BE32-E72D297353CC}">
              <c16:uniqueId val="{00000001-58C0-4B7B-B2B4-2971A0048D06}"/>
            </c:ext>
          </c:extLst>
        </c:ser>
        <c:ser>
          <c:idx val="2"/>
          <c:order val="2"/>
          <c:tx>
            <c:strRef>
              <c:f>'Table 53'!$E$7</c:f>
              <c:strCache>
                <c:ptCount val="1"/>
                <c:pt idx="0">
                  <c:v>2021</c:v>
                </c:pt>
              </c:strCache>
            </c:strRef>
          </c:tx>
          <c:spPr>
            <a:solidFill>
              <a:schemeClr val="accent3"/>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53'!$E$19:$E$25</c:f>
              <c:numCache>
                <c:formatCode>#,##0\ \ </c:formatCode>
                <c:ptCount val="7"/>
                <c:pt idx="0">
                  <c:v>20</c:v>
                </c:pt>
                <c:pt idx="1">
                  <c:v>4</c:v>
                </c:pt>
                <c:pt idx="2">
                  <c:v>32</c:v>
                </c:pt>
                <c:pt idx="3">
                  <c:v>21</c:v>
                </c:pt>
                <c:pt idx="4">
                  <c:v>20</c:v>
                </c:pt>
                <c:pt idx="5">
                  <c:v>16</c:v>
                </c:pt>
                <c:pt idx="6">
                  <c:v>8</c:v>
                </c:pt>
              </c:numCache>
            </c:numRef>
          </c:val>
          <c:extLst>
            <c:ext xmlns:c16="http://schemas.microsoft.com/office/drawing/2014/chart" uri="{C3380CC4-5D6E-409C-BE32-E72D297353CC}">
              <c16:uniqueId val="{00000002-58C0-4B7B-B2B4-2971A0048D06}"/>
            </c:ext>
          </c:extLst>
        </c:ser>
        <c:ser>
          <c:idx val="3"/>
          <c:order val="3"/>
          <c:tx>
            <c:strRef>
              <c:f>'Table 53'!$F$7</c:f>
              <c:strCache>
                <c:ptCount val="1"/>
                <c:pt idx="0">
                  <c:v>2022</c:v>
                </c:pt>
              </c:strCache>
            </c:strRef>
          </c:tx>
          <c:spPr>
            <a:solidFill>
              <a:schemeClr val="accent4"/>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53'!$F$19:$F$25</c:f>
              <c:numCache>
                <c:formatCode>#,##0\ \ </c:formatCode>
                <c:ptCount val="7"/>
                <c:pt idx="0">
                  <c:v>681</c:v>
                </c:pt>
                <c:pt idx="1">
                  <c:v>852</c:v>
                </c:pt>
                <c:pt idx="2">
                  <c:v>2124</c:v>
                </c:pt>
                <c:pt idx="3">
                  <c:v>1247</c:v>
                </c:pt>
                <c:pt idx="4">
                  <c:v>884</c:v>
                </c:pt>
                <c:pt idx="5">
                  <c:v>1159</c:v>
                </c:pt>
                <c:pt idx="6">
                  <c:v>812</c:v>
                </c:pt>
              </c:numCache>
            </c:numRef>
          </c:val>
          <c:extLst>
            <c:ext xmlns:c16="http://schemas.microsoft.com/office/drawing/2014/chart" uri="{C3380CC4-5D6E-409C-BE32-E72D297353CC}">
              <c16:uniqueId val="{00000003-58C0-4B7B-B2B4-2971A0048D06}"/>
            </c:ext>
          </c:extLst>
        </c:ser>
        <c:ser>
          <c:idx val="4"/>
          <c:order val="4"/>
          <c:tx>
            <c:strRef>
              <c:f>'Table 53'!$G$7</c:f>
              <c:strCache>
                <c:ptCount val="1"/>
                <c:pt idx="0">
                  <c:v>2023</c:v>
                </c:pt>
              </c:strCache>
            </c:strRef>
          </c:tx>
          <c:spPr>
            <a:solidFill>
              <a:schemeClr val="accent5"/>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53'!$G$19:$G$25</c:f>
              <c:numCache>
                <c:formatCode>#,##0\ \ </c:formatCode>
                <c:ptCount val="7"/>
                <c:pt idx="0">
                  <c:v>792</c:v>
                </c:pt>
                <c:pt idx="1">
                  <c:v>1148</c:v>
                </c:pt>
                <c:pt idx="2">
                  <c:v>2757</c:v>
                </c:pt>
                <c:pt idx="3">
                  <c:v>1541</c:v>
                </c:pt>
                <c:pt idx="4">
                  <c:v>1376</c:v>
                </c:pt>
                <c:pt idx="5">
                  <c:v>1642</c:v>
                </c:pt>
                <c:pt idx="6">
                  <c:v>907</c:v>
                </c:pt>
              </c:numCache>
            </c:numRef>
          </c:val>
          <c:extLst>
            <c:ext xmlns:c16="http://schemas.microsoft.com/office/drawing/2014/chart" uri="{C3380CC4-5D6E-409C-BE32-E72D297353CC}">
              <c16:uniqueId val="{00000004-58C0-4B7B-B2B4-2971A0048D06}"/>
            </c:ext>
          </c:extLst>
        </c:ser>
        <c:dLbls>
          <c:showLegendKey val="0"/>
          <c:showVal val="0"/>
          <c:showCatName val="0"/>
          <c:showSerName val="0"/>
          <c:showPercent val="0"/>
          <c:showBubbleSize val="0"/>
        </c:dLbls>
        <c:gapWidth val="50"/>
        <c:axId val="683140320"/>
        <c:axId val="683146984"/>
      </c:barChart>
      <c:catAx>
        <c:axId val="6831403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984"/>
        <c:crosses val="autoZero"/>
        <c:auto val="1"/>
        <c:lblAlgn val="ctr"/>
        <c:lblOffset val="100"/>
        <c:noMultiLvlLbl val="0"/>
      </c:catAx>
      <c:valAx>
        <c:axId val="68314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03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53'!$C$28:$C$32</c:f>
              <c:numCache>
                <c:formatCode>#,##0\ \ </c:formatCode>
                <c:ptCount val="5"/>
                <c:pt idx="0">
                  <c:v>502</c:v>
                </c:pt>
                <c:pt idx="1">
                  <c:v>521</c:v>
                </c:pt>
                <c:pt idx="2">
                  <c:v>1505</c:v>
                </c:pt>
                <c:pt idx="3">
                  <c:v>3882</c:v>
                </c:pt>
                <c:pt idx="4">
                  <c:v>9225</c:v>
                </c:pt>
              </c:numCache>
            </c:numRef>
          </c:val>
          <c:extLst>
            <c:ext xmlns:c16="http://schemas.microsoft.com/office/drawing/2014/chart" uri="{C3380CC4-5D6E-409C-BE32-E72D297353CC}">
              <c16:uniqueId val="{00000000-789D-4EEC-B0DA-769C8E27E5CD}"/>
            </c:ext>
          </c:extLst>
        </c:ser>
        <c:ser>
          <c:idx val="1"/>
          <c:order val="1"/>
          <c:tx>
            <c:strRef>
              <c:f>'Table 53'!$D$7</c:f>
              <c:strCache>
                <c:ptCount val="1"/>
                <c:pt idx="0">
                  <c:v>2020</c:v>
                </c:pt>
              </c:strCache>
            </c:strRef>
          </c:tx>
          <c:spPr>
            <a:solidFill>
              <a:schemeClr val="accent2"/>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53'!$D$28:$D$32</c:f>
              <c:numCache>
                <c:formatCode>#,##0\ \ </c:formatCode>
                <c:ptCount val="5"/>
                <c:pt idx="0">
                  <c:v>0</c:v>
                </c:pt>
                <c:pt idx="1">
                  <c:v>0</c:v>
                </c:pt>
                <c:pt idx="2">
                  <c:v>0</c:v>
                </c:pt>
                <c:pt idx="3">
                  <c:v>1</c:v>
                </c:pt>
                <c:pt idx="4">
                  <c:v>119</c:v>
                </c:pt>
              </c:numCache>
            </c:numRef>
          </c:val>
          <c:extLst>
            <c:ext xmlns:c16="http://schemas.microsoft.com/office/drawing/2014/chart" uri="{C3380CC4-5D6E-409C-BE32-E72D297353CC}">
              <c16:uniqueId val="{00000001-789D-4EEC-B0DA-769C8E27E5CD}"/>
            </c:ext>
          </c:extLst>
        </c:ser>
        <c:ser>
          <c:idx val="2"/>
          <c:order val="2"/>
          <c:tx>
            <c:strRef>
              <c:f>'Table 53'!$E$7</c:f>
              <c:strCache>
                <c:ptCount val="1"/>
                <c:pt idx="0">
                  <c:v>2021</c:v>
                </c:pt>
              </c:strCache>
            </c:strRef>
          </c:tx>
          <c:spPr>
            <a:solidFill>
              <a:schemeClr val="accent3"/>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53'!$E$28:$E$32</c:f>
              <c:numCache>
                <c:formatCode>#,##0\ \ </c:formatCode>
                <c:ptCount val="5"/>
                <c:pt idx="0">
                  <c:v>0</c:v>
                </c:pt>
                <c:pt idx="1">
                  <c:v>0</c:v>
                </c:pt>
                <c:pt idx="2">
                  <c:v>0</c:v>
                </c:pt>
                <c:pt idx="3">
                  <c:v>1</c:v>
                </c:pt>
                <c:pt idx="4">
                  <c:v>120</c:v>
                </c:pt>
              </c:numCache>
            </c:numRef>
          </c:val>
          <c:extLst>
            <c:ext xmlns:c16="http://schemas.microsoft.com/office/drawing/2014/chart" uri="{C3380CC4-5D6E-409C-BE32-E72D297353CC}">
              <c16:uniqueId val="{00000002-789D-4EEC-B0DA-769C8E27E5CD}"/>
            </c:ext>
          </c:extLst>
        </c:ser>
        <c:ser>
          <c:idx val="3"/>
          <c:order val="3"/>
          <c:tx>
            <c:strRef>
              <c:f>'Table 53'!$F$7</c:f>
              <c:strCache>
                <c:ptCount val="1"/>
                <c:pt idx="0">
                  <c:v>2022</c:v>
                </c:pt>
              </c:strCache>
            </c:strRef>
          </c:tx>
          <c:spPr>
            <a:solidFill>
              <a:schemeClr val="accent4"/>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53'!$F$28:$F$32</c:f>
              <c:numCache>
                <c:formatCode>#,##0\ \ </c:formatCode>
                <c:ptCount val="5"/>
                <c:pt idx="0">
                  <c:v>208</c:v>
                </c:pt>
                <c:pt idx="1">
                  <c:v>214</c:v>
                </c:pt>
                <c:pt idx="2">
                  <c:v>595</c:v>
                </c:pt>
                <c:pt idx="3">
                  <c:v>1321</c:v>
                </c:pt>
                <c:pt idx="4">
                  <c:v>5421</c:v>
                </c:pt>
              </c:numCache>
            </c:numRef>
          </c:val>
          <c:extLst>
            <c:ext xmlns:c16="http://schemas.microsoft.com/office/drawing/2014/chart" uri="{C3380CC4-5D6E-409C-BE32-E72D297353CC}">
              <c16:uniqueId val="{00000003-789D-4EEC-B0DA-769C8E27E5CD}"/>
            </c:ext>
          </c:extLst>
        </c:ser>
        <c:ser>
          <c:idx val="4"/>
          <c:order val="4"/>
          <c:tx>
            <c:strRef>
              <c:f>'Table 53'!$G$7</c:f>
              <c:strCache>
                <c:ptCount val="1"/>
                <c:pt idx="0">
                  <c:v>2023</c:v>
                </c:pt>
              </c:strCache>
            </c:strRef>
          </c:tx>
          <c:spPr>
            <a:solidFill>
              <a:schemeClr val="accent5"/>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53'!$G$28:$G$32</c:f>
              <c:numCache>
                <c:formatCode>#,##0\ \ </c:formatCode>
                <c:ptCount val="5"/>
                <c:pt idx="0">
                  <c:v>254</c:v>
                </c:pt>
                <c:pt idx="1">
                  <c:v>291</c:v>
                </c:pt>
                <c:pt idx="2">
                  <c:v>1107</c:v>
                </c:pt>
                <c:pt idx="3">
                  <c:v>2168</c:v>
                </c:pt>
                <c:pt idx="4">
                  <c:v>6343</c:v>
                </c:pt>
              </c:numCache>
            </c:numRef>
          </c:val>
          <c:extLst>
            <c:ext xmlns:c16="http://schemas.microsoft.com/office/drawing/2014/chart" uri="{C3380CC4-5D6E-409C-BE32-E72D297353CC}">
              <c16:uniqueId val="{00000004-789D-4EEC-B0DA-769C8E27E5CD}"/>
            </c:ext>
          </c:extLst>
        </c:ser>
        <c:dLbls>
          <c:showLegendKey val="0"/>
          <c:showVal val="0"/>
          <c:showCatName val="0"/>
          <c:showSerName val="0"/>
          <c:showPercent val="0"/>
          <c:showBubbleSize val="0"/>
        </c:dLbls>
        <c:gapWidth val="50"/>
        <c:axId val="683144632"/>
        <c:axId val="683143456"/>
      </c:barChart>
      <c:catAx>
        <c:axId val="6831446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456"/>
        <c:crosses val="autoZero"/>
        <c:auto val="1"/>
        <c:lblAlgn val="ctr"/>
        <c:lblOffset val="100"/>
        <c:noMultiLvlLbl val="0"/>
      </c:catAx>
      <c:valAx>
        <c:axId val="6831434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6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54'!$C$12:$C$16</c:f>
              <c:numCache>
                <c:formatCode>#,##0\ \ </c:formatCode>
                <c:ptCount val="5"/>
                <c:pt idx="0">
                  <c:v>72266</c:v>
                </c:pt>
                <c:pt idx="1">
                  <c:v>12811</c:v>
                </c:pt>
                <c:pt idx="2">
                  <c:v>3709</c:v>
                </c:pt>
                <c:pt idx="3">
                  <c:v>2381</c:v>
                </c:pt>
                <c:pt idx="4">
                  <c:v>1138</c:v>
                </c:pt>
              </c:numCache>
            </c:numRef>
          </c:val>
          <c:extLst>
            <c:ext xmlns:c16="http://schemas.microsoft.com/office/drawing/2014/chart" uri="{C3380CC4-5D6E-409C-BE32-E72D297353CC}">
              <c16:uniqueId val="{00000000-CC5A-4C24-9EE5-2AA2011DD2DC}"/>
            </c:ext>
          </c:extLst>
        </c:ser>
        <c:ser>
          <c:idx val="1"/>
          <c:order val="1"/>
          <c:tx>
            <c:strRef>
              <c:f>'Table 54'!$D$7</c:f>
              <c:strCache>
                <c:ptCount val="1"/>
                <c:pt idx="0">
                  <c:v>2020</c:v>
                </c:pt>
              </c:strCache>
            </c:strRef>
          </c:tx>
          <c:spPr>
            <a:solidFill>
              <a:schemeClr val="accent2"/>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54'!$D$12:$D$16</c:f>
              <c:numCache>
                <c:formatCode>#,##0\ \ </c:formatCode>
                <c:ptCount val="5"/>
                <c:pt idx="0">
                  <c:v>27864</c:v>
                </c:pt>
                <c:pt idx="1">
                  <c:v>4669</c:v>
                </c:pt>
                <c:pt idx="2">
                  <c:v>1017</c:v>
                </c:pt>
                <c:pt idx="3">
                  <c:v>1001</c:v>
                </c:pt>
                <c:pt idx="4">
                  <c:v>366</c:v>
                </c:pt>
              </c:numCache>
            </c:numRef>
          </c:val>
          <c:extLst>
            <c:ext xmlns:c16="http://schemas.microsoft.com/office/drawing/2014/chart" uri="{C3380CC4-5D6E-409C-BE32-E72D297353CC}">
              <c16:uniqueId val="{00000001-CC5A-4C24-9EE5-2AA2011DD2DC}"/>
            </c:ext>
          </c:extLst>
        </c:ser>
        <c:ser>
          <c:idx val="2"/>
          <c:order val="2"/>
          <c:tx>
            <c:strRef>
              <c:f>'Table 54'!$E$7</c:f>
              <c:strCache>
                <c:ptCount val="1"/>
                <c:pt idx="0">
                  <c:v>2021</c:v>
                </c:pt>
              </c:strCache>
            </c:strRef>
          </c:tx>
          <c:spPr>
            <a:solidFill>
              <a:schemeClr val="accent3"/>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54'!$E$12:$E$16</c:f>
              <c:numCache>
                <c:formatCode>#,##0\ \ </c:formatCode>
                <c:ptCount val="5"/>
                <c:pt idx="0">
                  <c:v>16</c:v>
                </c:pt>
                <c:pt idx="1">
                  <c:v>496</c:v>
                </c:pt>
                <c:pt idx="2">
                  <c:v>108</c:v>
                </c:pt>
                <c:pt idx="3">
                  <c:v>19</c:v>
                </c:pt>
                <c:pt idx="4">
                  <c:v>0</c:v>
                </c:pt>
              </c:numCache>
            </c:numRef>
          </c:val>
          <c:extLst>
            <c:ext xmlns:c16="http://schemas.microsoft.com/office/drawing/2014/chart" uri="{C3380CC4-5D6E-409C-BE32-E72D297353CC}">
              <c16:uniqueId val="{00000002-CC5A-4C24-9EE5-2AA2011DD2DC}"/>
            </c:ext>
          </c:extLst>
        </c:ser>
        <c:ser>
          <c:idx val="3"/>
          <c:order val="3"/>
          <c:tx>
            <c:strRef>
              <c:f>'Table 54'!$F$7</c:f>
              <c:strCache>
                <c:ptCount val="1"/>
                <c:pt idx="0">
                  <c:v>2022</c:v>
                </c:pt>
              </c:strCache>
            </c:strRef>
          </c:tx>
          <c:spPr>
            <a:solidFill>
              <a:schemeClr val="accent4"/>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54'!$F$12:$F$16</c:f>
              <c:numCache>
                <c:formatCode>#,##0\ \ </c:formatCode>
                <c:ptCount val="5"/>
                <c:pt idx="0">
                  <c:v>14260</c:v>
                </c:pt>
                <c:pt idx="1">
                  <c:v>6028</c:v>
                </c:pt>
                <c:pt idx="2">
                  <c:v>1103</c:v>
                </c:pt>
                <c:pt idx="3">
                  <c:v>398</c:v>
                </c:pt>
                <c:pt idx="4">
                  <c:v>200</c:v>
                </c:pt>
              </c:numCache>
            </c:numRef>
          </c:val>
          <c:extLst>
            <c:ext xmlns:c16="http://schemas.microsoft.com/office/drawing/2014/chart" uri="{C3380CC4-5D6E-409C-BE32-E72D297353CC}">
              <c16:uniqueId val="{00000003-CC5A-4C24-9EE5-2AA2011DD2DC}"/>
            </c:ext>
          </c:extLst>
        </c:ser>
        <c:ser>
          <c:idx val="4"/>
          <c:order val="4"/>
          <c:tx>
            <c:strRef>
              <c:f>'Table 54'!$G$7</c:f>
              <c:strCache>
                <c:ptCount val="1"/>
                <c:pt idx="0">
                  <c:v>2023</c:v>
                </c:pt>
              </c:strCache>
            </c:strRef>
          </c:tx>
          <c:spPr>
            <a:solidFill>
              <a:schemeClr val="accent5"/>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54'!$G$12:$G$16</c:f>
              <c:numCache>
                <c:formatCode>#,##0\ \ </c:formatCode>
                <c:ptCount val="5"/>
                <c:pt idx="0">
                  <c:v>41609</c:v>
                </c:pt>
                <c:pt idx="1">
                  <c:v>9944</c:v>
                </c:pt>
                <c:pt idx="2">
                  <c:v>2169</c:v>
                </c:pt>
                <c:pt idx="3">
                  <c:v>1499</c:v>
                </c:pt>
                <c:pt idx="4">
                  <c:v>443</c:v>
                </c:pt>
              </c:numCache>
            </c:numRef>
          </c:val>
          <c:extLst>
            <c:ext xmlns:c16="http://schemas.microsoft.com/office/drawing/2014/chart" uri="{C3380CC4-5D6E-409C-BE32-E72D297353CC}">
              <c16:uniqueId val="{00000004-CC5A-4C24-9EE5-2AA2011DD2DC}"/>
            </c:ext>
          </c:extLst>
        </c:ser>
        <c:dLbls>
          <c:showLegendKey val="0"/>
          <c:showVal val="0"/>
          <c:showCatName val="0"/>
          <c:showSerName val="0"/>
          <c:showPercent val="0"/>
          <c:showBubbleSize val="0"/>
        </c:dLbls>
        <c:gapWidth val="50"/>
        <c:axId val="683159528"/>
        <c:axId val="683160704"/>
      </c:barChart>
      <c:catAx>
        <c:axId val="6831595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704"/>
        <c:crosses val="autoZero"/>
        <c:auto val="1"/>
        <c:lblAlgn val="ctr"/>
        <c:lblOffset val="100"/>
        <c:noMultiLvlLbl val="0"/>
      </c:catAx>
      <c:valAx>
        <c:axId val="68316070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5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54'!$C$19:$C$25</c:f>
              <c:numCache>
                <c:formatCode>#,##0\ \ </c:formatCode>
                <c:ptCount val="7"/>
                <c:pt idx="0">
                  <c:v>4614</c:v>
                </c:pt>
                <c:pt idx="1">
                  <c:v>21943</c:v>
                </c:pt>
                <c:pt idx="2">
                  <c:v>24129</c:v>
                </c:pt>
                <c:pt idx="3">
                  <c:v>10881</c:v>
                </c:pt>
                <c:pt idx="4">
                  <c:v>12936</c:v>
                </c:pt>
                <c:pt idx="5">
                  <c:v>14155</c:v>
                </c:pt>
                <c:pt idx="6">
                  <c:v>9392</c:v>
                </c:pt>
              </c:numCache>
            </c:numRef>
          </c:val>
          <c:extLst>
            <c:ext xmlns:c16="http://schemas.microsoft.com/office/drawing/2014/chart" uri="{C3380CC4-5D6E-409C-BE32-E72D297353CC}">
              <c16:uniqueId val="{00000000-07D2-46EB-A4C6-B86B29D20C92}"/>
            </c:ext>
          </c:extLst>
        </c:ser>
        <c:ser>
          <c:idx val="1"/>
          <c:order val="1"/>
          <c:tx>
            <c:strRef>
              <c:f>'Table 54'!$D$7</c:f>
              <c:strCache>
                <c:ptCount val="1"/>
                <c:pt idx="0">
                  <c:v>2020</c:v>
                </c:pt>
              </c:strCache>
            </c:strRef>
          </c:tx>
          <c:spPr>
            <a:solidFill>
              <a:schemeClr val="accent2"/>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54'!$D$19:$D$25</c:f>
              <c:numCache>
                <c:formatCode>#,##0\ \ </c:formatCode>
                <c:ptCount val="7"/>
                <c:pt idx="0">
                  <c:v>1788</c:v>
                </c:pt>
                <c:pt idx="1">
                  <c:v>7073</c:v>
                </c:pt>
                <c:pt idx="2">
                  <c:v>8398</c:v>
                </c:pt>
                <c:pt idx="3">
                  <c:v>4057</c:v>
                </c:pt>
                <c:pt idx="4">
                  <c:v>4618</c:v>
                </c:pt>
                <c:pt idx="5">
                  <c:v>6253</c:v>
                </c:pt>
                <c:pt idx="6">
                  <c:v>4484</c:v>
                </c:pt>
              </c:numCache>
            </c:numRef>
          </c:val>
          <c:extLst>
            <c:ext xmlns:c16="http://schemas.microsoft.com/office/drawing/2014/chart" uri="{C3380CC4-5D6E-409C-BE32-E72D297353CC}">
              <c16:uniqueId val="{00000001-07D2-46EB-A4C6-B86B29D20C92}"/>
            </c:ext>
          </c:extLst>
        </c:ser>
        <c:ser>
          <c:idx val="2"/>
          <c:order val="2"/>
          <c:tx>
            <c:strRef>
              <c:f>'Table 54'!$E$7</c:f>
              <c:strCache>
                <c:ptCount val="1"/>
                <c:pt idx="0">
                  <c:v>2021</c:v>
                </c:pt>
              </c:strCache>
            </c:strRef>
          </c:tx>
          <c:spPr>
            <a:solidFill>
              <a:schemeClr val="accent3"/>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54'!$E$19:$E$25</c:f>
              <c:numCache>
                <c:formatCode>#,##0\ \ </c:formatCode>
                <c:ptCount val="7"/>
                <c:pt idx="0">
                  <c:v>78</c:v>
                </c:pt>
                <c:pt idx="1">
                  <c:v>59</c:v>
                </c:pt>
                <c:pt idx="2">
                  <c:v>267</c:v>
                </c:pt>
                <c:pt idx="3">
                  <c:v>142</c:v>
                </c:pt>
                <c:pt idx="4">
                  <c:v>91</c:v>
                </c:pt>
                <c:pt idx="5">
                  <c:v>77</c:v>
                </c:pt>
                <c:pt idx="6">
                  <c:v>36</c:v>
                </c:pt>
              </c:numCache>
            </c:numRef>
          </c:val>
          <c:extLst>
            <c:ext xmlns:c16="http://schemas.microsoft.com/office/drawing/2014/chart" uri="{C3380CC4-5D6E-409C-BE32-E72D297353CC}">
              <c16:uniqueId val="{00000002-07D2-46EB-A4C6-B86B29D20C92}"/>
            </c:ext>
          </c:extLst>
        </c:ser>
        <c:ser>
          <c:idx val="3"/>
          <c:order val="3"/>
          <c:tx>
            <c:strRef>
              <c:f>'Table 54'!$F$7</c:f>
              <c:strCache>
                <c:ptCount val="1"/>
                <c:pt idx="0">
                  <c:v>2022</c:v>
                </c:pt>
              </c:strCache>
            </c:strRef>
          </c:tx>
          <c:spPr>
            <a:solidFill>
              <a:schemeClr val="accent4"/>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54'!$F$19:$F$25</c:f>
              <c:numCache>
                <c:formatCode>#,##0\ \ </c:formatCode>
                <c:ptCount val="7"/>
                <c:pt idx="0">
                  <c:v>1510</c:v>
                </c:pt>
                <c:pt idx="1">
                  <c:v>4007</c:v>
                </c:pt>
                <c:pt idx="2">
                  <c:v>6134</c:v>
                </c:pt>
                <c:pt idx="3">
                  <c:v>3216</c:v>
                </c:pt>
                <c:pt idx="4">
                  <c:v>2407</c:v>
                </c:pt>
                <c:pt idx="5">
                  <c:v>3387</c:v>
                </c:pt>
                <c:pt idx="6">
                  <c:v>2715</c:v>
                </c:pt>
              </c:numCache>
            </c:numRef>
          </c:val>
          <c:extLst>
            <c:ext xmlns:c16="http://schemas.microsoft.com/office/drawing/2014/chart" uri="{C3380CC4-5D6E-409C-BE32-E72D297353CC}">
              <c16:uniqueId val="{00000003-07D2-46EB-A4C6-B86B29D20C92}"/>
            </c:ext>
          </c:extLst>
        </c:ser>
        <c:ser>
          <c:idx val="4"/>
          <c:order val="4"/>
          <c:tx>
            <c:strRef>
              <c:f>'Table 54'!$G$7</c:f>
              <c:strCache>
                <c:ptCount val="1"/>
                <c:pt idx="0">
                  <c:v>2023</c:v>
                </c:pt>
              </c:strCache>
            </c:strRef>
          </c:tx>
          <c:spPr>
            <a:solidFill>
              <a:schemeClr val="accent5"/>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54'!$G$19:$G$25</c:f>
              <c:numCache>
                <c:formatCode>#,##0\ \ </c:formatCode>
                <c:ptCount val="7"/>
                <c:pt idx="0">
                  <c:v>3178</c:v>
                </c:pt>
                <c:pt idx="1">
                  <c:v>10866</c:v>
                </c:pt>
                <c:pt idx="2">
                  <c:v>15034</c:v>
                </c:pt>
                <c:pt idx="3">
                  <c:v>7215</c:v>
                </c:pt>
                <c:pt idx="4">
                  <c:v>6539</c:v>
                </c:pt>
                <c:pt idx="5">
                  <c:v>9771</c:v>
                </c:pt>
                <c:pt idx="6">
                  <c:v>7269</c:v>
                </c:pt>
              </c:numCache>
            </c:numRef>
          </c:val>
          <c:extLst>
            <c:ext xmlns:c16="http://schemas.microsoft.com/office/drawing/2014/chart" uri="{C3380CC4-5D6E-409C-BE32-E72D297353CC}">
              <c16:uniqueId val="{00000004-07D2-46EB-A4C6-B86B29D20C92}"/>
            </c:ext>
          </c:extLst>
        </c:ser>
        <c:dLbls>
          <c:showLegendKey val="0"/>
          <c:showVal val="0"/>
          <c:showCatName val="0"/>
          <c:showSerName val="0"/>
          <c:showPercent val="0"/>
          <c:showBubbleSize val="0"/>
        </c:dLbls>
        <c:gapWidth val="50"/>
        <c:axId val="683155608"/>
        <c:axId val="683163840"/>
      </c:barChart>
      <c:catAx>
        <c:axId val="683155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3840"/>
        <c:crosses val="autoZero"/>
        <c:auto val="1"/>
        <c:lblAlgn val="ctr"/>
        <c:lblOffset val="100"/>
        <c:noMultiLvlLbl val="0"/>
      </c:catAx>
      <c:valAx>
        <c:axId val="6831638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60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54'!$C$28:$C$32</c:f>
              <c:numCache>
                <c:formatCode>#,##0\ \ </c:formatCode>
                <c:ptCount val="5"/>
                <c:pt idx="0">
                  <c:v>7116</c:v>
                </c:pt>
                <c:pt idx="1">
                  <c:v>5535</c:v>
                </c:pt>
                <c:pt idx="2">
                  <c:v>11886</c:v>
                </c:pt>
                <c:pt idx="3">
                  <c:v>20944</c:v>
                </c:pt>
                <c:pt idx="4">
                  <c:v>52569</c:v>
                </c:pt>
              </c:numCache>
            </c:numRef>
          </c:val>
          <c:extLst>
            <c:ext xmlns:c16="http://schemas.microsoft.com/office/drawing/2014/chart" uri="{C3380CC4-5D6E-409C-BE32-E72D297353CC}">
              <c16:uniqueId val="{00000000-D96E-42C3-8D7C-33C6B6A2DA32}"/>
            </c:ext>
          </c:extLst>
        </c:ser>
        <c:ser>
          <c:idx val="1"/>
          <c:order val="1"/>
          <c:tx>
            <c:strRef>
              <c:f>'Table 54'!$D$7</c:f>
              <c:strCache>
                <c:ptCount val="1"/>
                <c:pt idx="0">
                  <c:v>2020</c:v>
                </c:pt>
              </c:strCache>
            </c:strRef>
          </c:tx>
          <c:spPr>
            <a:solidFill>
              <a:schemeClr val="accent2"/>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54'!$D$28:$D$32</c:f>
              <c:numCache>
                <c:formatCode>#,##0\ \ </c:formatCode>
                <c:ptCount val="5"/>
                <c:pt idx="0">
                  <c:v>2437</c:v>
                </c:pt>
                <c:pt idx="1">
                  <c:v>1548</c:v>
                </c:pt>
                <c:pt idx="2">
                  <c:v>3675</c:v>
                </c:pt>
                <c:pt idx="3">
                  <c:v>7122</c:v>
                </c:pt>
                <c:pt idx="4">
                  <c:v>21889</c:v>
                </c:pt>
              </c:numCache>
            </c:numRef>
          </c:val>
          <c:extLst>
            <c:ext xmlns:c16="http://schemas.microsoft.com/office/drawing/2014/chart" uri="{C3380CC4-5D6E-409C-BE32-E72D297353CC}">
              <c16:uniqueId val="{00000001-D96E-42C3-8D7C-33C6B6A2DA32}"/>
            </c:ext>
          </c:extLst>
        </c:ser>
        <c:ser>
          <c:idx val="2"/>
          <c:order val="2"/>
          <c:tx>
            <c:strRef>
              <c:f>'Table 54'!$E$7</c:f>
              <c:strCache>
                <c:ptCount val="1"/>
                <c:pt idx="0">
                  <c:v>2021</c:v>
                </c:pt>
              </c:strCache>
            </c:strRef>
          </c:tx>
          <c:spPr>
            <a:solidFill>
              <a:schemeClr val="accent3"/>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54'!$E$28:$E$32</c:f>
              <c:numCache>
                <c:formatCode>#,##0\ \ </c:formatCode>
                <c:ptCount val="5"/>
                <c:pt idx="0">
                  <c:v>10</c:v>
                </c:pt>
                <c:pt idx="1">
                  <c:v>4</c:v>
                </c:pt>
                <c:pt idx="2">
                  <c:v>2</c:v>
                </c:pt>
                <c:pt idx="3">
                  <c:v>17</c:v>
                </c:pt>
                <c:pt idx="4">
                  <c:v>717</c:v>
                </c:pt>
              </c:numCache>
            </c:numRef>
          </c:val>
          <c:extLst>
            <c:ext xmlns:c16="http://schemas.microsoft.com/office/drawing/2014/chart" uri="{C3380CC4-5D6E-409C-BE32-E72D297353CC}">
              <c16:uniqueId val="{00000002-D96E-42C3-8D7C-33C6B6A2DA32}"/>
            </c:ext>
          </c:extLst>
        </c:ser>
        <c:ser>
          <c:idx val="3"/>
          <c:order val="3"/>
          <c:tx>
            <c:strRef>
              <c:f>'Table 54'!$F$7</c:f>
              <c:strCache>
                <c:ptCount val="1"/>
                <c:pt idx="0">
                  <c:v>2022</c:v>
                </c:pt>
              </c:strCache>
            </c:strRef>
          </c:tx>
          <c:spPr>
            <a:solidFill>
              <a:schemeClr val="accent4"/>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54'!$F$28:$F$32</c:f>
              <c:numCache>
                <c:formatCode>#,##0\ \ </c:formatCode>
                <c:ptCount val="5"/>
                <c:pt idx="0">
                  <c:v>915</c:v>
                </c:pt>
                <c:pt idx="1">
                  <c:v>1008</c:v>
                </c:pt>
                <c:pt idx="2">
                  <c:v>2177</c:v>
                </c:pt>
                <c:pt idx="3">
                  <c:v>3965</c:v>
                </c:pt>
                <c:pt idx="4">
                  <c:v>15311</c:v>
                </c:pt>
              </c:numCache>
            </c:numRef>
          </c:val>
          <c:extLst>
            <c:ext xmlns:c16="http://schemas.microsoft.com/office/drawing/2014/chart" uri="{C3380CC4-5D6E-409C-BE32-E72D297353CC}">
              <c16:uniqueId val="{00000003-D96E-42C3-8D7C-33C6B6A2DA32}"/>
            </c:ext>
          </c:extLst>
        </c:ser>
        <c:ser>
          <c:idx val="4"/>
          <c:order val="4"/>
          <c:tx>
            <c:strRef>
              <c:f>'Table 54'!$G$7</c:f>
              <c:strCache>
                <c:ptCount val="1"/>
                <c:pt idx="0">
                  <c:v>2023</c:v>
                </c:pt>
              </c:strCache>
            </c:strRef>
          </c:tx>
          <c:spPr>
            <a:solidFill>
              <a:schemeClr val="accent5"/>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54'!$G$28:$G$32</c:f>
              <c:numCache>
                <c:formatCode>#,##0\ \ </c:formatCode>
                <c:ptCount val="5"/>
                <c:pt idx="0">
                  <c:v>3825</c:v>
                </c:pt>
                <c:pt idx="1">
                  <c:v>3418</c:v>
                </c:pt>
                <c:pt idx="2">
                  <c:v>6909</c:v>
                </c:pt>
                <c:pt idx="3">
                  <c:v>11590</c:v>
                </c:pt>
                <c:pt idx="4">
                  <c:v>34130</c:v>
                </c:pt>
              </c:numCache>
            </c:numRef>
          </c:val>
          <c:extLst>
            <c:ext xmlns:c16="http://schemas.microsoft.com/office/drawing/2014/chart" uri="{C3380CC4-5D6E-409C-BE32-E72D297353CC}">
              <c16:uniqueId val="{00000004-D96E-42C3-8D7C-33C6B6A2DA32}"/>
            </c:ext>
          </c:extLst>
        </c:ser>
        <c:dLbls>
          <c:showLegendKey val="0"/>
          <c:showVal val="0"/>
          <c:showCatName val="0"/>
          <c:showSerName val="0"/>
          <c:showPercent val="0"/>
          <c:showBubbleSize val="0"/>
        </c:dLbls>
        <c:gapWidth val="50"/>
        <c:axId val="683162272"/>
        <c:axId val="683158352"/>
      </c:barChart>
      <c:catAx>
        <c:axId val="683162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352"/>
        <c:crosses val="autoZero"/>
        <c:auto val="1"/>
        <c:lblAlgn val="ctr"/>
        <c:lblOffset val="100"/>
        <c:noMultiLvlLbl val="0"/>
      </c:catAx>
      <c:valAx>
        <c:axId val="6831583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27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55'!$C$12:$C$16</c:f>
              <c:numCache>
                <c:formatCode>#,##0\ \ </c:formatCode>
                <c:ptCount val="5"/>
                <c:pt idx="0">
                  <c:v>3235</c:v>
                </c:pt>
                <c:pt idx="1">
                  <c:v>1532</c:v>
                </c:pt>
                <c:pt idx="2">
                  <c:v>108</c:v>
                </c:pt>
                <c:pt idx="3">
                  <c:v>34</c:v>
                </c:pt>
                <c:pt idx="4">
                  <c:v>70</c:v>
                </c:pt>
              </c:numCache>
            </c:numRef>
          </c:val>
          <c:extLst>
            <c:ext xmlns:c16="http://schemas.microsoft.com/office/drawing/2014/chart" uri="{C3380CC4-5D6E-409C-BE32-E72D297353CC}">
              <c16:uniqueId val="{00000000-B8C7-4D17-9A8D-CAB756B8F0F9}"/>
            </c:ext>
          </c:extLst>
        </c:ser>
        <c:ser>
          <c:idx val="1"/>
          <c:order val="1"/>
          <c:tx>
            <c:strRef>
              <c:f>'Table 55'!$D$7</c:f>
              <c:strCache>
                <c:ptCount val="1"/>
                <c:pt idx="0">
                  <c:v>2020</c:v>
                </c:pt>
              </c:strCache>
            </c:strRef>
          </c:tx>
          <c:spPr>
            <a:solidFill>
              <a:schemeClr val="accent2"/>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55'!$D$12:$D$16</c:f>
              <c:numCache>
                <c:formatCode>#,##0\ \ </c:formatCode>
                <c:ptCount val="5"/>
                <c:pt idx="0">
                  <c:v>2</c:v>
                </c:pt>
                <c:pt idx="1">
                  <c:v>36</c:v>
                </c:pt>
                <c:pt idx="2">
                  <c:v>7</c:v>
                </c:pt>
                <c:pt idx="3">
                  <c:v>3</c:v>
                </c:pt>
                <c:pt idx="4">
                  <c:v>0</c:v>
                </c:pt>
              </c:numCache>
            </c:numRef>
          </c:val>
          <c:extLst>
            <c:ext xmlns:c16="http://schemas.microsoft.com/office/drawing/2014/chart" uri="{C3380CC4-5D6E-409C-BE32-E72D297353CC}">
              <c16:uniqueId val="{00000001-B8C7-4D17-9A8D-CAB756B8F0F9}"/>
            </c:ext>
          </c:extLst>
        </c:ser>
        <c:ser>
          <c:idx val="2"/>
          <c:order val="2"/>
          <c:tx>
            <c:strRef>
              <c:f>'Table 55'!$E$7</c:f>
              <c:strCache>
                <c:ptCount val="1"/>
                <c:pt idx="0">
                  <c:v>2021</c:v>
                </c:pt>
              </c:strCache>
            </c:strRef>
          </c:tx>
          <c:spPr>
            <a:solidFill>
              <a:schemeClr val="accent3"/>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55'!$E$12:$E$16</c:f>
              <c:numCache>
                <c:formatCode>#,##0\ \ </c:formatCode>
                <c:ptCount val="5"/>
                <c:pt idx="0">
                  <c:v>2</c:v>
                </c:pt>
                <c:pt idx="1">
                  <c:v>29</c:v>
                </c:pt>
                <c:pt idx="2">
                  <c:v>4</c:v>
                </c:pt>
                <c:pt idx="3">
                  <c:v>0</c:v>
                </c:pt>
                <c:pt idx="4">
                  <c:v>0</c:v>
                </c:pt>
              </c:numCache>
            </c:numRef>
          </c:val>
          <c:extLst>
            <c:ext xmlns:c16="http://schemas.microsoft.com/office/drawing/2014/chart" uri="{C3380CC4-5D6E-409C-BE32-E72D297353CC}">
              <c16:uniqueId val="{00000002-B8C7-4D17-9A8D-CAB756B8F0F9}"/>
            </c:ext>
          </c:extLst>
        </c:ser>
        <c:ser>
          <c:idx val="3"/>
          <c:order val="3"/>
          <c:tx>
            <c:strRef>
              <c:f>'Table 55'!$F$7</c:f>
              <c:strCache>
                <c:ptCount val="1"/>
                <c:pt idx="0">
                  <c:v>2022</c:v>
                </c:pt>
              </c:strCache>
            </c:strRef>
          </c:tx>
          <c:spPr>
            <a:solidFill>
              <a:schemeClr val="accent4"/>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55'!$F$12:$F$16</c:f>
              <c:numCache>
                <c:formatCode>#,##0\ \ </c:formatCode>
                <c:ptCount val="5"/>
                <c:pt idx="0">
                  <c:v>1211</c:v>
                </c:pt>
                <c:pt idx="1">
                  <c:v>1357</c:v>
                </c:pt>
                <c:pt idx="2">
                  <c:v>86</c:v>
                </c:pt>
                <c:pt idx="3">
                  <c:v>10</c:v>
                </c:pt>
                <c:pt idx="4">
                  <c:v>31</c:v>
                </c:pt>
              </c:numCache>
            </c:numRef>
          </c:val>
          <c:extLst>
            <c:ext xmlns:c16="http://schemas.microsoft.com/office/drawing/2014/chart" uri="{C3380CC4-5D6E-409C-BE32-E72D297353CC}">
              <c16:uniqueId val="{00000003-B8C7-4D17-9A8D-CAB756B8F0F9}"/>
            </c:ext>
          </c:extLst>
        </c:ser>
        <c:ser>
          <c:idx val="4"/>
          <c:order val="4"/>
          <c:tx>
            <c:strRef>
              <c:f>'Table 55'!$G$7</c:f>
              <c:strCache>
                <c:ptCount val="1"/>
                <c:pt idx="0">
                  <c:v>2023</c:v>
                </c:pt>
              </c:strCache>
            </c:strRef>
          </c:tx>
          <c:spPr>
            <a:solidFill>
              <a:schemeClr val="accent5"/>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55'!$G$12:$G$16</c:f>
              <c:numCache>
                <c:formatCode>#,##0\ \ </c:formatCode>
                <c:ptCount val="5"/>
                <c:pt idx="0">
                  <c:v>1966</c:v>
                </c:pt>
                <c:pt idx="1">
                  <c:v>1259</c:v>
                </c:pt>
                <c:pt idx="2">
                  <c:v>78</c:v>
                </c:pt>
                <c:pt idx="3">
                  <c:v>5</c:v>
                </c:pt>
                <c:pt idx="4">
                  <c:v>23</c:v>
                </c:pt>
              </c:numCache>
            </c:numRef>
          </c:val>
          <c:extLst>
            <c:ext xmlns:c16="http://schemas.microsoft.com/office/drawing/2014/chart" uri="{C3380CC4-5D6E-409C-BE32-E72D297353CC}">
              <c16:uniqueId val="{00000004-B8C7-4D17-9A8D-CAB756B8F0F9}"/>
            </c:ext>
          </c:extLst>
        </c:ser>
        <c:dLbls>
          <c:showLegendKey val="0"/>
          <c:showVal val="0"/>
          <c:showCatName val="0"/>
          <c:showSerName val="0"/>
          <c:showPercent val="0"/>
          <c:showBubbleSize val="0"/>
        </c:dLbls>
        <c:gapWidth val="50"/>
        <c:axId val="683157176"/>
        <c:axId val="683152080"/>
      </c:barChart>
      <c:catAx>
        <c:axId val="683157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080"/>
        <c:crosses val="autoZero"/>
        <c:auto val="1"/>
        <c:lblAlgn val="ctr"/>
        <c:lblOffset val="100"/>
        <c:noMultiLvlLbl val="0"/>
      </c:catAx>
      <c:valAx>
        <c:axId val="6831520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17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8'!$C$19:$C$25</c:f>
              <c:numCache>
                <c:formatCode>#,##0\ \ </c:formatCode>
                <c:ptCount val="7"/>
                <c:pt idx="0">
                  <c:v>163761</c:v>
                </c:pt>
                <c:pt idx="1">
                  <c:v>157560</c:v>
                </c:pt>
                <c:pt idx="2">
                  <c:v>313520</c:v>
                </c:pt>
                <c:pt idx="3">
                  <c:v>258370</c:v>
                </c:pt>
                <c:pt idx="4">
                  <c:v>263199</c:v>
                </c:pt>
                <c:pt idx="5">
                  <c:v>228306</c:v>
                </c:pt>
                <c:pt idx="6">
                  <c:v>153272</c:v>
                </c:pt>
              </c:numCache>
            </c:numRef>
          </c:val>
          <c:extLst>
            <c:ext xmlns:c16="http://schemas.microsoft.com/office/drawing/2014/chart" uri="{C3380CC4-5D6E-409C-BE32-E72D297353CC}">
              <c16:uniqueId val="{00000000-D78A-4B75-B1BF-B799206D7643}"/>
            </c:ext>
          </c:extLst>
        </c:ser>
        <c:ser>
          <c:idx val="1"/>
          <c:order val="1"/>
          <c:tx>
            <c:strRef>
              <c:f>'Table 8'!$D$7</c:f>
              <c:strCache>
                <c:ptCount val="1"/>
                <c:pt idx="0">
                  <c:v>2020</c:v>
                </c:pt>
              </c:strCache>
            </c:strRef>
          </c:tx>
          <c:spPr>
            <a:solidFill>
              <a:schemeClr val="accent2"/>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8'!$D$19:$D$25</c:f>
              <c:numCache>
                <c:formatCode>#,##0\ \ </c:formatCode>
                <c:ptCount val="7"/>
                <c:pt idx="0">
                  <c:v>34875</c:v>
                </c:pt>
                <c:pt idx="1">
                  <c:v>35526</c:v>
                </c:pt>
                <c:pt idx="2">
                  <c:v>71580</c:v>
                </c:pt>
                <c:pt idx="3">
                  <c:v>56386</c:v>
                </c:pt>
                <c:pt idx="4">
                  <c:v>58002</c:v>
                </c:pt>
                <c:pt idx="5">
                  <c:v>57833</c:v>
                </c:pt>
                <c:pt idx="6">
                  <c:v>45579</c:v>
                </c:pt>
              </c:numCache>
            </c:numRef>
          </c:val>
          <c:extLst>
            <c:ext xmlns:c16="http://schemas.microsoft.com/office/drawing/2014/chart" uri="{C3380CC4-5D6E-409C-BE32-E72D297353CC}">
              <c16:uniqueId val="{00000001-D78A-4B75-B1BF-B799206D7643}"/>
            </c:ext>
          </c:extLst>
        </c:ser>
        <c:ser>
          <c:idx val="2"/>
          <c:order val="2"/>
          <c:tx>
            <c:strRef>
              <c:f>'Table 8'!$E$7</c:f>
              <c:strCache>
                <c:ptCount val="1"/>
                <c:pt idx="0">
                  <c:v>2021</c:v>
                </c:pt>
              </c:strCache>
            </c:strRef>
          </c:tx>
          <c:spPr>
            <a:solidFill>
              <a:schemeClr val="accent3"/>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8'!$E$19:$E$25</c:f>
              <c:numCache>
                <c:formatCode>#,##0\ \ </c:formatCode>
                <c:ptCount val="7"/>
                <c:pt idx="0">
                  <c:v>18110</c:v>
                </c:pt>
                <c:pt idx="1">
                  <c:v>15927</c:v>
                </c:pt>
                <c:pt idx="2">
                  <c:v>35379</c:v>
                </c:pt>
                <c:pt idx="3">
                  <c:v>27344</c:v>
                </c:pt>
                <c:pt idx="4">
                  <c:v>26837</c:v>
                </c:pt>
                <c:pt idx="5">
                  <c:v>23853</c:v>
                </c:pt>
                <c:pt idx="6">
                  <c:v>12798</c:v>
                </c:pt>
              </c:numCache>
            </c:numRef>
          </c:val>
          <c:extLst>
            <c:ext xmlns:c16="http://schemas.microsoft.com/office/drawing/2014/chart" uri="{C3380CC4-5D6E-409C-BE32-E72D297353CC}">
              <c16:uniqueId val="{00000002-D78A-4B75-B1BF-B799206D7643}"/>
            </c:ext>
          </c:extLst>
        </c:ser>
        <c:ser>
          <c:idx val="3"/>
          <c:order val="3"/>
          <c:tx>
            <c:strRef>
              <c:f>'Table 8'!$F$7</c:f>
              <c:strCache>
                <c:ptCount val="1"/>
                <c:pt idx="0">
                  <c:v>2022</c:v>
                </c:pt>
              </c:strCache>
            </c:strRef>
          </c:tx>
          <c:spPr>
            <a:solidFill>
              <a:schemeClr val="accent4"/>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8'!$F$19:$F$25</c:f>
              <c:numCache>
                <c:formatCode>#,##0\ \ </c:formatCode>
                <c:ptCount val="7"/>
                <c:pt idx="0">
                  <c:v>101217</c:v>
                </c:pt>
                <c:pt idx="1">
                  <c:v>87807</c:v>
                </c:pt>
                <c:pt idx="2">
                  <c:v>159706</c:v>
                </c:pt>
                <c:pt idx="3">
                  <c:v>139528</c:v>
                </c:pt>
                <c:pt idx="4">
                  <c:v>138021</c:v>
                </c:pt>
                <c:pt idx="5">
                  <c:v>121125</c:v>
                </c:pt>
                <c:pt idx="6">
                  <c:v>81764</c:v>
                </c:pt>
              </c:numCache>
            </c:numRef>
          </c:val>
          <c:extLst>
            <c:ext xmlns:c16="http://schemas.microsoft.com/office/drawing/2014/chart" uri="{C3380CC4-5D6E-409C-BE32-E72D297353CC}">
              <c16:uniqueId val="{00000003-D78A-4B75-B1BF-B799206D7643}"/>
            </c:ext>
          </c:extLst>
        </c:ser>
        <c:ser>
          <c:idx val="4"/>
          <c:order val="4"/>
          <c:tx>
            <c:strRef>
              <c:f>'Table 8'!$G$7</c:f>
              <c:strCache>
                <c:ptCount val="1"/>
                <c:pt idx="0">
                  <c:v>2023</c:v>
                </c:pt>
              </c:strCache>
            </c:strRef>
          </c:tx>
          <c:spPr>
            <a:solidFill>
              <a:schemeClr val="accent5"/>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8'!$G$19:$G$25</c:f>
              <c:numCache>
                <c:formatCode>#,##0\ \ </c:formatCode>
                <c:ptCount val="7"/>
                <c:pt idx="0">
                  <c:v>139997</c:v>
                </c:pt>
                <c:pt idx="1">
                  <c:v>134038</c:v>
                </c:pt>
                <c:pt idx="2">
                  <c:v>230774</c:v>
                </c:pt>
                <c:pt idx="3">
                  <c:v>210247</c:v>
                </c:pt>
                <c:pt idx="4">
                  <c:v>207158</c:v>
                </c:pt>
                <c:pt idx="5">
                  <c:v>189602</c:v>
                </c:pt>
                <c:pt idx="6">
                  <c:v>146117</c:v>
                </c:pt>
              </c:numCache>
            </c:numRef>
          </c:val>
          <c:extLst>
            <c:ext xmlns:c16="http://schemas.microsoft.com/office/drawing/2014/chart" uri="{C3380CC4-5D6E-409C-BE32-E72D297353CC}">
              <c16:uniqueId val="{00000004-D78A-4B75-B1BF-B799206D7643}"/>
            </c:ext>
          </c:extLst>
        </c:ser>
        <c:dLbls>
          <c:showLegendKey val="0"/>
          <c:showVal val="0"/>
          <c:showCatName val="0"/>
          <c:showSerName val="0"/>
          <c:showPercent val="0"/>
          <c:showBubbleSize val="0"/>
        </c:dLbls>
        <c:gapWidth val="50"/>
        <c:axId val="590463832"/>
        <c:axId val="590456776"/>
      </c:barChart>
      <c:catAx>
        <c:axId val="5904638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776"/>
        <c:crosses val="autoZero"/>
        <c:auto val="1"/>
        <c:lblAlgn val="ctr"/>
        <c:lblOffset val="100"/>
        <c:noMultiLvlLbl val="0"/>
      </c:catAx>
      <c:valAx>
        <c:axId val="5904567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8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55'!$C$19:$C$25</c:f>
              <c:numCache>
                <c:formatCode>#,##0\ \ </c:formatCode>
                <c:ptCount val="7"/>
                <c:pt idx="0">
                  <c:v>364</c:v>
                </c:pt>
                <c:pt idx="1">
                  <c:v>692</c:v>
                </c:pt>
                <c:pt idx="2">
                  <c:v>1611</c:v>
                </c:pt>
                <c:pt idx="3">
                  <c:v>580</c:v>
                </c:pt>
                <c:pt idx="4">
                  <c:v>610</c:v>
                </c:pt>
                <c:pt idx="5">
                  <c:v>751</c:v>
                </c:pt>
                <c:pt idx="6">
                  <c:v>582</c:v>
                </c:pt>
              </c:numCache>
            </c:numRef>
          </c:val>
          <c:extLst>
            <c:ext xmlns:c16="http://schemas.microsoft.com/office/drawing/2014/chart" uri="{C3380CC4-5D6E-409C-BE32-E72D297353CC}">
              <c16:uniqueId val="{00000000-5B24-4C96-ACCA-AA026FC1D5E1}"/>
            </c:ext>
          </c:extLst>
        </c:ser>
        <c:ser>
          <c:idx val="1"/>
          <c:order val="1"/>
          <c:tx>
            <c:strRef>
              <c:f>'Table 55'!$D$7</c:f>
              <c:strCache>
                <c:ptCount val="1"/>
                <c:pt idx="0">
                  <c:v>2020</c:v>
                </c:pt>
              </c:strCache>
            </c:strRef>
          </c:tx>
          <c:spPr>
            <a:solidFill>
              <a:schemeClr val="accent2"/>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55'!$D$19:$D$25</c:f>
              <c:numCache>
                <c:formatCode>#,##0\ \ </c:formatCode>
                <c:ptCount val="7"/>
                <c:pt idx="0">
                  <c:v>12</c:v>
                </c:pt>
                <c:pt idx="1">
                  <c:v>4</c:v>
                </c:pt>
                <c:pt idx="2">
                  <c:v>16</c:v>
                </c:pt>
                <c:pt idx="3">
                  <c:v>11</c:v>
                </c:pt>
                <c:pt idx="4">
                  <c:v>9</c:v>
                </c:pt>
                <c:pt idx="5">
                  <c:v>13</c:v>
                </c:pt>
                <c:pt idx="6">
                  <c:v>9</c:v>
                </c:pt>
              </c:numCache>
            </c:numRef>
          </c:val>
          <c:extLst>
            <c:ext xmlns:c16="http://schemas.microsoft.com/office/drawing/2014/chart" uri="{C3380CC4-5D6E-409C-BE32-E72D297353CC}">
              <c16:uniqueId val="{00000001-5B24-4C96-ACCA-AA026FC1D5E1}"/>
            </c:ext>
          </c:extLst>
        </c:ser>
        <c:ser>
          <c:idx val="2"/>
          <c:order val="2"/>
          <c:tx>
            <c:strRef>
              <c:f>'Table 55'!$E$7</c:f>
              <c:strCache>
                <c:ptCount val="1"/>
                <c:pt idx="0">
                  <c:v>2021</c:v>
                </c:pt>
              </c:strCache>
            </c:strRef>
          </c:tx>
          <c:spPr>
            <a:solidFill>
              <a:schemeClr val="accent3"/>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55'!$E$19:$E$25</c:f>
              <c:numCache>
                <c:formatCode>#,##0\ \ </c:formatCode>
                <c:ptCount val="7"/>
                <c:pt idx="0">
                  <c:v>6</c:v>
                </c:pt>
                <c:pt idx="1">
                  <c:v>4</c:v>
                </c:pt>
                <c:pt idx="2">
                  <c:v>14</c:v>
                </c:pt>
                <c:pt idx="3">
                  <c:v>6</c:v>
                </c:pt>
                <c:pt idx="4">
                  <c:v>4</c:v>
                </c:pt>
                <c:pt idx="5">
                  <c:v>9</c:v>
                </c:pt>
                <c:pt idx="6">
                  <c:v>3</c:v>
                </c:pt>
              </c:numCache>
            </c:numRef>
          </c:val>
          <c:extLst>
            <c:ext xmlns:c16="http://schemas.microsoft.com/office/drawing/2014/chart" uri="{C3380CC4-5D6E-409C-BE32-E72D297353CC}">
              <c16:uniqueId val="{00000002-5B24-4C96-ACCA-AA026FC1D5E1}"/>
            </c:ext>
          </c:extLst>
        </c:ser>
        <c:ser>
          <c:idx val="3"/>
          <c:order val="3"/>
          <c:tx>
            <c:strRef>
              <c:f>'Table 55'!$F$7</c:f>
              <c:strCache>
                <c:ptCount val="1"/>
                <c:pt idx="0">
                  <c:v>2022</c:v>
                </c:pt>
              </c:strCache>
            </c:strRef>
          </c:tx>
          <c:spPr>
            <a:solidFill>
              <a:schemeClr val="accent4"/>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55'!$F$19:$F$25</c:f>
              <c:numCache>
                <c:formatCode>#,##0\ \ </c:formatCode>
                <c:ptCount val="7"/>
                <c:pt idx="0">
                  <c:v>257</c:v>
                </c:pt>
                <c:pt idx="1">
                  <c:v>284</c:v>
                </c:pt>
                <c:pt idx="2">
                  <c:v>756</c:v>
                </c:pt>
                <c:pt idx="3">
                  <c:v>365</c:v>
                </c:pt>
                <c:pt idx="4">
                  <c:v>276</c:v>
                </c:pt>
                <c:pt idx="5">
                  <c:v>393</c:v>
                </c:pt>
                <c:pt idx="6">
                  <c:v>501</c:v>
                </c:pt>
              </c:numCache>
            </c:numRef>
          </c:val>
          <c:extLst>
            <c:ext xmlns:c16="http://schemas.microsoft.com/office/drawing/2014/chart" uri="{C3380CC4-5D6E-409C-BE32-E72D297353CC}">
              <c16:uniqueId val="{00000003-5B24-4C96-ACCA-AA026FC1D5E1}"/>
            </c:ext>
          </c:extLst>
        </c:ser>
        <c:ser>
          <c:idx val="4"/>
          <c:order val="4"/>
          <c:tx>
            <c:strRef>
              <c:f>'Table 55'!$G$7</c:f>
              <c:strCache>
                <c:ptCount val="1"/>
                <c:pt idx="0">
                  <c:v>2023</c:v>
                </c:pt>
              </c:strCache>
            </c:strRef>
          </c:tx>
          <c:spPr>
            <a:solidFill>
              <a:schemeClr val="accent5"/>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55'!$G$19:$G$25</c:f>
              <c:numCache>
                <c:formatCode>#,##0\ \ </c:formatCode>
                <c:ptCount val="7"/>
                <c:pt idx="0">
                  <c:v>280</c:v>
                </c:pt>
                <c:pt idx="1">
                  <c:v>456</c:v>
                </c:pt>
                <c:pt idx="2">
                  <c:v>999</c:v>
                </c:pt>
                <c:pt idx="3">
                  <c:v>442</c:v>
                </c:pt>
                <c:pt idx="4">
                  <c:v>394</c:v>
                </c:pt>
                <c:pt idx="5">
                  <c:v>543</c:v>
                </c:pt>
                <c:pt idx="6">
                  <c:v>478</c:v>
                </c:pt>
              </c:numCache>
            </c:numRef>
          </c:val>
          <c:extLst>
            <c:ext xmlns:c16="http://schemas.microsoft.com/office/drawing/2014/chart" uri="{C3380CC4-5D6E-409C-BE32-E72D297353CC}">
              <c16:uniqueId val="{00000004-5B24-4C96-ACCA-AA026FC1D5E1}"/>
            </c:ext>
          </c:extLst>
        </c:ser>
        <c:dLbls>
          <c:showLegendKey val="0"/>
          <c:showVal val="0"/>
          <c:showCatName val="0"/>
          <c:showSerName val="0"/>
          <c:showPercent val="0"/>
          <c:showBubbleSize val="0"/>
        </c:dLbls>
        <c:gapWidth val="50"/>
        <c:axId val="683157568"/>
        <c:axId val="683162664"/>
      </c:barChart>
      <c:catAx>
        <c:axId val="6831575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664"/>
        <c:crosses val="autoZero"/>
        <c:auto val="1"/>
        <c:lblAlgn val="ctr"/>
        <c:lblOffset val="100"/>
        <c:noMultiLvlLbl val="0"/>
      </c:catAx>
      <c:valAx>
        <c:axId val="6831626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56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55'!$C$28:$C$32</c:f>
              <c:numCache>
                <c:formatCode>#,##0\ \ </c:formatCode>
                <c:ptCount val="5"/>
                <c:pt idx="0">
                  <c:v>205</c:v>
                </c:pt>
                <c:pt idx="1">
                  <c:v>217</c:v>
                </c:pt>
                <c:pt idx="2">
                  <c:v>955</c:v>
                </c:pt>
                <c:pt idx="3">
                  <c:v>1611</c:v>
                </c:pt>
                <c:pt idx="4">
                  <c:v>2202</c:v>
                </c:pt>
              </c:numCache>
            </c:numRef>
          </c:val>
          <c:extLst>
            <c:ext xmlns:c16="http://schemas.microsoft.com/office/drawing/2014/chart" uri="{C3380CC4-5D6E-409C-BE32-E72D297353CC}">
              <c16:uniqueId val="{00000000-8BEC-4807-BB68-419F0538900E}"/>
            </c:ext>
          </c:extLst>
        </c:ser>
        <c:ser>
          <c:idx val="1"/>
          <c:order val="1"/>
          <c:tx>
            <c:strRef>
              <c:f>'Table 55'!$D$7</c:f>
              <c:strCache>
                <c:ptCount val="1"/>
                <c:pt idx="0">
                  <c:v>2020</c:v>
                </c:pt>
              </c:strCache>
            </c:strRef>
          </c:tx>
          <c:spPr>
            <a:solidFill>
              <a:schemeClr val="accent2"/>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55'!$D$28:$D$32</c:f>
              <c:numCache>
                <c:formatCode>#,##0\ \ </c:formatCode>
                <c:ptCount val="5"/>
                <c:pt idx="0">
                  <c:v>1</c:v>
                </c:pt>
                <c:pt idx="1">
                  <c:v>1</c:v>
                </c:pt>
                <c:pt idx="2">
                  <c:v>0</c:v>
                </c:pt>
                <c:pt idx="3">
                  <c:v>0</c:v>
                </c:pt>
                <c:pt idx="4">
                  <c:v>72</c:v>
                </c:pt>
              </c:numCache>
            </c:numRef>
          </c:val>
          <c:extLst>
            <c:ext xmlns:c16="http://schemas.microsoft.com/office/drawing/2014/chart" uri="{C3380CC4-5D6E-409C-BE32-E72D297353CC}">
              <c16:uniqueId val="{00000001-8BEC-4807-BB68-419F0538900E}"/>
            </c:ext>
          </c:extLst>
        </c:ser>
        <c:ser>
          <c:idx val="2"/>
          <c:order val="2"/>
          <c:tx>
            <c:strRef>
              <c:f>'Table 55'!$E$7</c:f>
              <c:strCache>
                <c:ptCount val="1"/>
                <c:pt idx="0">
                  <c:v>2021</c:v>
                </c:pt>
              </c:strCache>
            </c:strRef>
          </c:tx>
          <c:spPr>
            <a:solidFill>
              <a:schemeClr val="accent3"/>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55'!$E$28:$E$32</c:f>
              <c:numCache>
                <c:formatCode>#,##0\ \ </c:formatCode>
                <c:ptCount val="5"/>
                <c:pt idx="0">
                  <c:v>0</c:v>
                </c:pt>
                <c:pt idx="1">
                  <c:v>0</c:v>
                </c:pt>
                <c:pt idx="2">
                  <c:v>1</c:v>
                </c:pt>
                <c:pt idx="3">
                  <c:v>1</c:v>
                </c:pt>
                <c:pt idx="4">
                  <c:v>44</c:v>
                </c:pt>
              </c:numCache>
            </c:numRef>
          </c:val>
          <c:extLst>
            <c:ext xmlns:c16="http://schemas.microsoft.com/office/drawing/2014/chart" uri="{C3380CC4-5D6E-409C-BE32-E72D297353CC}">
              <c16:uniqueId val="{00000002-8BEC-4807-BB68-419F0538900E}"/>
            </c:ext>
          </c:extLst>
        </c:ser>
        <c:ser>
          <c:idx val="3"/>
          <c:order val="3"/>
          <c:tx>
            <c:strRef>
              <c:f>'Table 55'!$F$7</c:f>
              <c:strCache>
                <c:ptCount val="1"/>
                <c:pt idx="0">
                  <c:v>2022</c:v>
                </c:pt>
              </c:strCache>
            </c:strRef>
          </c:tx>
          <c:spPr>
            <a:solidFill>
              <a:schemeClr val="accent4"/>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55'!$F$28:$F$32</c:f>
              <c:numCache>
                <c:formatCode>#,##0\ \ </c:formatCode>
                <c:ptCount val="5"/>
                <c:pt idx="0">
                  <c:v>105</c:v>
                </c:pt>
                <c:pt idx="1">
                  <c:v>92</c:v>
                </c:pt>
                <c:pt idx="2">
                  <c:v>404</c:v>
                </c:pt>
                <c:pt idx="3">
                  <c:v>575</c:v>
                </c:pt>
                <c:pt idx="4">
                  <c:v>1656</c:v>
                </c:pt>
              </c:numCache>
            </c:numRef>
          </c:val>
          <c:extLst>
            <c:ext xmlns:c16="http://schemas.microsoft.com/office/drawing/2014/chart" uri="{C3380CC4-5D6E-409C-BE32-E72D297353CC}">
              <c16:uniqueId val="{00000003-8BEC-4807-BB68-419F0538900E}"/>
            </c:ext>
          </c:extLst>
        </c:ser>
        <c:ser>
          <c:idx val="4"/>
          <c:order val="4"/>
          <c:tx>
            <c:strRef>
              <c:f>'Table 55'!$G$7</c:f>
              <c:strCache>
                <c:ptCount val="1"/>
                <c:pt idx="0">
                  <c:v>2023</c:v>
                </c:pt>
              </c:strCache>
            </c:strRef>
          </c:tx>
          <c:spPr>
            <a:solidFill>
              <a:schemeClr val="accent5"/>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55'!$G$28:$G$32</c:f>
              <c:numCache>
                <c:formatCode>#,##0\ \ </c:formatCode>
                <c:ptCount val="5"/>
                <c:pt idx="0">
                  <c:v>118</c:v>
                </c:pt>
                <c:pt idx="1">
                  <c:v>138</c:v>
                </c:pt>
                <c:pt idx="2">
                  <c:v>604</c:v>
                </c:pt>
                <c:pt idx="3">
                  <c:v>988</c:v>
                </c:pt>
                <c:pt idx="4">
                  <c:v>1744</c:v>
                </c:pt>
              </c:numCache>
            </c:numRef>
          </c:val>
          <c:extLst>
            <c:ext xmlns:c16="http://schemas.microsoft.com/office/drawing/2014/chart" uri="{C3380CC4-5D6E-409C-BE32-E72D297353CC}">
              <c16:uniqueId val="{00000004-8BEC-4807-BB68-419F0538900E}"/>
            </c:ext>
          </c:extLst>
        </c:ser>
        <c:dLbls>
          <c:showLegendKey val="0"/>
          <c:showVal val="0"/>
          <c:showCatName val="0"/>
          <c:showSerName val="0"/>
          <c:showPercent val="0"/>
          <c:showBubbleSize val="0"/>
        </c:dLbls>
        <c:gapWidth val="50"/>
        <c:axId val="683157960"/>
        <c:axId val="683158744"/>
      </c:barChart>
      <c:catAx>
        <c:axId val="6831579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744"/>
        <c:crosses val="autoZero"/>
        <c:auto val="1"/>
        <c:lblAlgn val="ctr"/>
        <c:lblOffset val="100"/>
        <c:noMultiLvlLbl val="0"/>
      </c:catAx>
      <c:valAx>
        <c:axId val="6831587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9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56'!$C$12:$C$16</c:f>
              <c:numCache>
                <c:formatCode>#,##0\ \ </c:formatCode>
                <c:ptCount val="5"/>
                <c:pt idx="0">
                  <c:v>26800</c:v>
                </c:pt>
                <c:pt idx="1">
                  <c:v>7101</c:v>
                </c:pt>
                <c:pt idx="2">
                  <c:v>2238</c:v>
                </c:pt>
                <c:pt idx="3">
                  <c:v>1215</c:v>
                </c:pt>
                <c:pt idx="4">
                  <c:v>578</c:v>
                </c:pt>
              </c:numCache>
            </c:numRef>
          </c:val>
          <c:extLst>
            <c:ext xmlns:c16="http://schemas.microsoft.com/office/drawing/2014/chart" uri="{C3380CC4-5D6E-409C-BE32-E72D297353CC}">
              <c16:uniqueId val="{00000000-A6CF-4288-B735-60E0E35FD99C}"/>
            </c:ext>
          </c:extLst>
        </c:ser>
        <c:ser>
          <c:idx val="1"/>
          <c:order val="1"/>
          <c:tx>
            <c:strRef>
              <c:f>'Table 56'!$D$7</c:f>
              <c:strCache>
                <c:ptCount val="1"/>
                <c:pt idx="0">
                  <c:v>2020</c:v>
                </c:pt>
              </c:strCache>
            </c:strRef>
          </c:tx>
          <c:spPr>
            <a:solidFill>
              <a:schemeClr val="accent2"/>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56'!$D$12:$D$16</c:f>
              <c:numCache>
                <c:formatCode>#,##0\ \ </c:formatCode>
                <c:ptCount val="5"/>
                <c:pt idx="0">
                  <c:v>9907</c:v>
                </c:pt>
                <c:pt idx="1">
                  <c:v>2498</c:v>
                </c:pt>
                <c:pt idx="2">
                  <c:v>780</c:v>
                </c:pt>
                <c:pt idx="3">
                  <c:v>355</c:v>
                </c:pt>
                <c:pt idx="4">
                  <c:v>213</c:v>
                </c:pt>
              </c:numCache>
            </c:numRef>
          </c:val>
          <c:extLst>
            <c:ext xmlns:c16="http://schemas.microsoft.com/office/drawing/2014/chart" uri="{C3380CC4-5D6E-409C-BE32-E72D297353CC}">
              <c16:uniqueId val="{00000001-A6CF-4288-B735-60E0E35FD99C}"/>
            </c:ext>
          </c:extLst>
        </c:ser>
        <c:ser>
          <c:idx val="2"/>
          <c:order val="2"/>
          <c:tx>
            <c:strRef>
              <c:f>'Table 56'!$E$7</c:f>
              <c:strCache>
                <c:ptCount val="1"/>
                <c:pt idx="0">
                  <c:v>2021</c:v>
                </c:pt>
              </c:strCache>
            </c:strRef>
          </c:tx>
          <c:spPr>
            <a:solidFill>
              <a:schemeClr val="accent3"/>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56'!$E$12:$E$16</c:f>
              <c:numCache>
                <c:formatCode>#,##0\ \ </c:formatCode>
                <c:ptCount val="5"/>
                <c:pt idx="0">
                  <c:v>20</c:v>
                </c:pt>
                <c:pt idx="1">
                  <c:v>276</c:v>
                </c:pt>
                <c:pt idx="2">
                  <c:v>62</c:v>
                </c:pt>
                <c:pt idx="3">
                  <c:v>4</c:v>
                </c:pt>
                <c:pt idx="4">
                  <c:v>0</c:v>
                </c:pt>
              </c:numCache>
            </c:numRef>
          </c:val>
          <c:extLst>
            <c:ext xmlns:c16="http://schemas.microsoft.com/office/drawing/2014/chart" uri="{C3380CC4-5D6E-409C-BE32-E72D297353CC}">
              <c16:uniqueId val="{00000002-A6CF-4288-B735-60E0E35FD99C}"/>
            </c:ext>
          </c:extLst>
        </c:ser>
        <c:ser>
          <c:idx val="3"/>
          <c:order val="3"/>
          <c:tx>
            <c:strRef>
              <c:f>'Table 56'!$F$7</c:f>
              <c:strCache>
                <c:ptCount val="1"/>
                <c:pt idx="0">
                  <c:v>2022</c:v>
                </c:pt>
              </c:strCache>
            </c:strRef>
          </c:tx>
          <c:spPr>
            <a:solidFill>
              <a:schemeClr val="accent4"/>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56'!$F$12:$F$16</c:f>
              <c:numCache>
                <c:formatCode>#,##0\ \ </c:formatCode>
                <c:ptCount val="5"/>
                <c:pt idx="0">
                  <c:v>4874</c:v>
                </c:pt>
                <c:pt idx="1">
                  <c:v>3081</c:v>
                </c:pt>
                <c:pt idx="2">
                  <c:v>756</c:v>
                </c:pt>
                <c:pt idx="3">
                  <c:v>193</c:v>
                </c:pt>
                <c:pt idx="4">
                  <c:v>134</c:v>
                </c:pt>
              </c:numCache>
            </c:numRef>
          </c:val>
          <c:extLst>
            <c:ext xmlns:c16="http://schemas.microsoft.com/office/drawing/2014/chart" uri="{C3380CC4-5D6E-409C-BE32-E72D297353CC}">
              <c16:uniqueId val="{00000003-A6CF-4288-B735-60E0E35FD99C}"/>
            </c:ext>
          </c:extLst>
        </c:ser>
        <c:ser>
          <c:idx val="4"/>
          <c:order val="4"/>
          <c:tx>
            <c:strRef>
              <c:f>'Table 56'!$G$7</c:f>
              <c:strCache>
                <c:ptCount val="1"/>
                <c:pt idx="0">
                  <c:v>2023</c:v>
                </c:pt>
              </c:strCache>
            </c:strRef>
          </c:tx>
          <c:spPr>
            <a:solidFill>
              <a:schemeClr val="accent5"/>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56'!$G$12:$G$16</c:f>
              <c:numCache>
                <c:formatCode>#,##0\ \ </c:formatCode>
                <c:ptCount val="5"/>
                <c:pt idx="0">
                  <c:v>14350</c:v>
                </c:pt>
                <c:pt idx="1">
                  <c:v>5381</c:v>
                </c:pt>
                <c:pt idx="2">
                  <c:v>1495</c:v>
                </c:pt>
                <c:pt idx="3">
                  <c:v>653</c:v>
                </c:pt>
                <c:pt idx="4">
                  <c:v>233</c:v>
                </c:pt>
              </c:numCache>
            </c:numRef>
          </c:val>
          <c:extLst>
            <c:ext xmlns:c16="http://schemas.microsoft.com/office/drawing/2014/chart" uri="{C3380CC4-5D6E-409C-BE32-E72D297353CC}">
              <c16:uniqueId val="{00000004-A6CF-4288-B735-60E0E35FD99C}"/>
            </c:ext>
          </c:extLst>
        </c:ser>
        <c:dLbls>
          <c:showLegendKey val="0"/>
          <c:showVal val="0"/>
          <c:showCatName val="0"/>
          <c:showSerName val="0"/>
          <c:showPercent val="0"/>
          <c:showBubbleSize val="0"/>
        </c:dLbls>
        <c:gapWidth val="50"/>
        <c:axId val="683159136"/>
        <c:axId val="683152472"/>
      </c:barChart>
      <c:catAx>
        <c:axId val="68315913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472"/>
        <c:crosses val="autoZero"/>
        <c:auto val="1"/>
        <c:lblAlgn val="ctr"/>
        <c:lblOffset val="100"/>
        <c:noMultiLvlLbl val="0"/>
      </c:catAx>
      <c:valAx>
        <c:axId val="68315247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13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56'!$C$19:$C$25</c:f>
              <c:numCache>
                <c:formatCode>#,##0\ \ </c:formatCode>
                <c:ptCount val="7"/>
                <c:pt idx="0">
                  <c:v>2109</c:v>
                </c:pt>
                <c:pt idx="1">
                  <c:v>7762</c:v>
                </c:pt>
                <c:pt idx="2">
                  <c:v>12553</c:v>
                </c:pt>
                <c:pt idx="3">
                  <c:v>4007</c:v>
                </c:pt>
                <c:pt idx="4">
                  <c:v>4062</c:v>
                </c:pt>
                <c:pt idx="5">
                  <c:v>5708</c:v>
                </c:pt>
                <c:pt idx="6">
                  <c:v>4576</c:v>
                </c:pt>
              </c:numCache>
            </c:numRef>
          </c:val>
          <c:extLst>
            <c:ext xmlns:c16="http://schemas.microsoft.com/office/drawing/2014/chart" uri="{C3380CC4-5D6E-409C-BE32-E72D297353CC}">
              <c16:uniqueId val="{00000000-BCBB-4F00-A02E-F4BAAC4D9A28}"/>
            </c:ext>
          </c:extLst>
        </c:ser>
        <c:ser>
          <c:idx val="1"/>
          <c:order val="1"/>
          <c:tx>
            <c:strRef>
              <c:f>'Table 56'!$D$7</c:f>
              <c:strCache>
                <c:ptCount val="1"/>
                <c:pt idx="0">
                  <c:v>2020</c:v>
                </c:pt>
              </c:strCache>
            </c:strRef>
          </c:tx>
          <c:spPr>
            <a:solidFill>
              <a:schemeClr val="accent2"/>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56'!$D$19:$D$25</c:f>
              <c:numCache>
                <c:formatCode>#,##0\ \ </c:formatCode>
                <c:ptCount val="7"/>
                <c:pt idx="0">
                  <c:v>843</c:v>
                </c:pt>
                <c:pt idx="1">
                  <c:v>2037</c:v>
                </c:pt>
                <c:pt idx="2">
                  <c:v>4245</c:v>
                </c:pt>
                <c:pt idx="3">
                  <c:v>1590</c:v>
                </c:pt>
                <c:pt idx="4">
                  <c:v>1416</c:v>
                </c:pt>
                <c:pt idx="5">
                  <c:v>2327</c:v>
                </c:pt>
                <c:pt idx="6">
                  <c:v>2214</c:v>
                </c:pt>
              </c:numCache>
            </c:numRef>
          </c:val>
          <c:extLst>
            <c:ext xmlns:c16="http://schemas.microsoft.com/office/drawing/2014/chart" uri="{C3380CC4-5D6E-409C-BE32-E72D297353CC}">
              <c16:uniqueId val="{00000001-BCBB-4F00-A02E-F4BAAC4D9A28}"/>
            </c:ext>
          </c:extLst>
        </c:ser>
        <c:ser>
          <c:idx val="2"/>
          <c:order val="2"/>
          <c:tx>
            <c:strRef>
              <c:f>'Table 56'!$E$7</c:f>
              <c:strCache>
                <c:ptCount val="1"/>
                <c:pt idx="0">
                  <c:v>2021</c:v>
                </c:pt>
              </c:strCache>
            </c:strRef>
          </c:tx>
          <c:spPr>
            <a:solidFill>
              <a:schemeClr val="accent3"/>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56'!$E$19:$E$25</c:f>
              <c:numCache>
                <c:formatCode>#,##0\ \ </c:formatCode>
                <c:ptCount val="7"/>
                <c:pt idx="0">
                  <c:v>68</c:v>
                </c:pt>
                <c:pt idx="1">
                  <c:v>27</c:v>
                </c:pt>
                <c:pt idx="2">
                  <c:v>154</c:v>
                </c:pt>
                <c:pt idx="3">
                  <c:v>81</c:v>
                </c:pt>
                <c:pt idx="4">
                  <c:v>48</c:v>
                </c:pt>
                <c:pt idx="5">
                  <c:v>57</c:v>
                </c:pt>
                <c:pt idx="6">
                  <c:v>30</c:v>
                </c:pt>
              </c:numCache>
            </c:numRef>
          </c:val>
          <c:extLst>
            <c:ext xmlns:c16="http://schemas.microsoft.com/office/drawing/2014/chart" uri="{C3380CC4-5D6E-409C-BE32-E72D297353CC}">
              <c16:uniqueId val="{00000002-BCBB-4F00-A02E-F4BAAC4D9A28}"/>
            </c:ext>
          </c:extLst>
        </c:ser>
        <c:ser>
          <c:idx val="3"/>
          <c:order val="3"/>
          <c:tx>
            <c:strRef>
              <c:f>'Table 56'!$F$7</c:f>
              <c:strCache>
                <c:ptCount val="1"/>
                <c:pt idx="0">
                  <c:v>2022</c:v>
                </c:pt>
              </c:strCache>
            </c:strRef>
          </c:tx>
          <c:spPr>
            <a:solidFill>
              <a:schemeClr val="accent4"/>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56'!$F$19:$F$25</c:f>
              <c:numCache>
                <c:formatCode>#,##0\ \ </c:formatCode>
                <c:ptCount val="7"/>
                <c:pt idx="0">
                  <c:v>635</c:v>
                </c:pt>
                <c:pt idx="1">
                  <c:v>1570</c:v>
                </c:pt>
                <c:pt idx="2">
                  <c:v>2968</c:v>
                </c:pt>
                <c:pt idx="3">
                  <c:v>1119</c:v>
                </c:pt>
                <c:pt idx="4">
                  <c:v>928</c:v>
                </c:pt>
                <c:pt idx="5">
                  <c:v>1327</c:v>
                </c:pt>
                <c:pt idx="6">
                  <c:v>1316</c:v>
                </c:pt>
              </c:numCache>
            </c:numRef>
          </c:val>
          <c:extLst>
            <c:ext xmlns:c16="http://schemas.microsoft.com/office/drawing/2014/chart" uri="{C3380CC4-5D6E-409C-BE32-E72D297353CC}">
              <c16:uniqueId val="{00000003-BCBB-4F00-A02E-F4BAAC4D9A28}"/>
            </c:ext>
          </c:extLst>
        </c:ser>
        <c:ser>
          <c:idx val="4"/>
          <c:order val="4"/>
          <c:tx>
            <c:strRef>
              <c:f>'Table 56'!$G$7</c:f>
              <c:strCache>
                <c:ptCount val="1"/>
                <c:pt idx="0">
                  <c:v>2023</c:v>
                </c:pt>
              </c:strCache>
            </c:strRef>
          </c:tx>
          <c:spPr>
            <a:solidFill>
              <a:schemeClr val="accent5"/>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56'!$G$19:$G$25</c:f>
              <c:numCache>
                <c:formatCode>#,##0\ \ </c:formatCode>
                <c:ptCount val="7"/>
                <c:pt idx="0">
                  <c:v>1302</c:v>
                </c:pt>
                <c:pt idx="1">
                  <c:v>4356</c:v>
                </c:pt>
                <c:pt idx="2">
                  <c:v>7122</c:v>
                </c:pt>
                <c:pt idx="3">
                  <c:v>2666</c:v>
                </c:pt>
                <c:pt idx="4">
                  <c:v>2430</c:v>
                </c:pt>
                <c:pt idx="5">
                  <c:v>3428</c:v>
                </c:pt>
                <c:pt idx="6">
                  <c:v>3037</c:v>
                </c:pt>
              </c:numCache>
            </c:numRef>
          </c:val>
          <c:extLst>
            <c:ext xmlns:c16="http://schemas.microsoft.com/office/drawing/2014/chart" uri="{C3380CC4-5D6E-409C-BE32-E72D297353CC}">
              <c16:uniqueId val="{00000004-BCBB-4F00-A02E-F4BAAC4D9A28}"/>
            </c:ext>
          </c:extLst>
        </c:ser>
        <c:dLbls>
          <c:showLegendKey val="0"/>
          <c:showVal val="0"/>
          <c:showCatName val="0"/>
          <c:showSerName val="0"/>
          <c:showPercent val="0"/>
          <c:showBubbleSize val="0"/>
        </c:dLbls>
        <c:gapWidth val="50"/>
        <c:axId val="683159920"/>
        <c:axId val="683154040"/>
      </c:barChart>
      <c:catAx>
        <c:axId val="683159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4040"/>
        <c:crosses val="autoZero"/>
        <c:auto val="1"/>
        <c:lblAlgn val="ctr"/>
        <c:lblOffset val="100"/>
        <c:noMultiLvlLbl val="0"/>
      </c:catAx>
      <c:valAx>
        <c:axId val="68315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92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56'!$C$28:$C$32</c:f>
              <c:numCache>
                <c:formatCode>#,##0\ \ </c:formatCode>
                <c:ptCount val="5"/>
                <c:pt idx="0">
                  <c:v>2927</c:v>
                </c:pt>
                <c:pt idx="1">
                  <c:v>2713</c:v>
                </c:pt>
                <c:pt idx="2">
                  <c:v>7725</c:v>
                </c:pt>
                <c:pt idx="3">
                  <c:v>9888</c:v>
                </c:pt>
                <c:pt idx="4">
                  <c:v>17524</c:v>
                </c:pt>
              </c:numCache>
            </c:numRef>
          </c:val>
          <c:extLst>
            <c:ext xmlns:c16="http://schemas.microsoft.com/office/drawing/2014/chart" uri="{C3380CC4-5D6E-409C-BE32-E72D297353CC}">
              <c16:uniqueId val="{00000000-D6E4-4261-82F2-6B467972092E}"/>
            </c:ext>
          </c:extLst>
        </c:ser>
        <c:ser>
          <c:idx val="1"/>
          <c:order val="1"/>
          <c:tx>
            <c:strRef>
              <c:f>'Table 56'!$D$7</c:f>
              <c:strCache>
                <c:ptCount val="1"/>
                <c:pt idx="0">
                  <c:v>2020</c:v>
                </c:pt>
              </c:strCache>
            </c:strRef>
          </c:tx>
          <c:spPr>
            <a:solidFill>
              <a:schemeClr val="accent2"/>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56'!$D$28:$D$32</c:f>
              <c:numCache>
                <c:formatCode>#,##0\ \ </c:formatCode>
                <c:ptCount val="5"/>
                <c:pt idx="0">
                  <c:v>648</c:v>
                </c:pt>
                <c:pt idx="1">
                  <c:v>761</c:v>
                </c:pt>
                <c:pt idx="2">
                  <c:v>2647</c:v>
                </c:pt>
                <c:pt idx="3">
                  <c:v>3513</c:v>
                </c:pt>
                <c:pt idx="4">
                  <c:v>7103</c:v>
                </c:pt>
              </c:numCache>
            </c:numRef>
          </c:val>
          <c:extLst>
            <c:ext xmlns:c16="http://schemas.microsoft.com/office/drawing/2014/chart" uri="{C3380CC4-5D6E-409C-BE32-E72D297353CC}">
              <c16:uniqueId val="{00000001-D6E4-4261-82F2-6B467972092E}"/>
            </c:ext>
          </c:extLst>
        </c:ser>
        <c:ser>
          <c:idx val="2"/>
          <c:order val="2"/>
          <c:tx>
            <c:strRef>
              <c:f>'Table 56'!$E$7</c:f>
              <c:strCache>
                <c:ptCount val="1"/>
                <c:pt idx="0">
                  <c:v>2021</c:v>
                </c:pt>
              </c:strCache>
            </c:strRef>
          </c:tx>
          <c:spPr>
            <a:solidFill>
              <a:schemeClr val="accent3"/>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56'!$E$28:$E$32</c:f>
              <c:numCache>
                <c:formatCode>#,##0\ \ </c:formatCode>
                <c:ptCount val="5"/>
                <c:pt idx="0">
                  <c:v>2</c:v>
                </c:pt>
                <c:pt idx="1">
                  <c:v>6</c:v>
                </c:pt>
                <c:pt idx="2">
                  <c:v>7</c:v>
                </c:pt>
                <c:pt idx="3">
                  <c:v>6</c:v>
                </c:pt>
                <c:pt idx="4">
                  <c:v>444</c:v>
                </c:pt>
              </c:numCache>
            </c:numRef>
          </c:val>
          <c:extLst>
            <c:ext xmlns:c16="http://schemas.microsoft.com/office/drawing/2014/chart" uri="{C3380CC4-5D6E-409C-BE32-E72D297353CC}">
              <c16:uniqueId val="{00000002-D6E4-4261-82F2-6B467972092E}"/>
            </c:ext>
          </c:extLst>
        </c:ser>
        <c:ser>
          <c:idx val="3"/>
          <c:order val="3"/>
          <c:tx>
            <c:strRef>
              <c:f>'Table 56'!$F$7</c:f>
              <c:strCache>
                <c:ptCount val="1"/>
                <c:pt idx="0">
                  <c:v>2022</c:v>
                </c:pt>
              </c:strCache>
            </c:strRef>
          </c:tx>
          <c:spPr>
            <a:solidFill>
              <a:schemeClr val="accent4"/>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56'!$F$28:$F$32</c:f>
              <c:numCache>
                <c:formatCode>#,##0\ \ </c:formatCode>
                <c:ptCount val="5"/>
                <c:pt idx="0">
                  <c:v>495</c:v>
                </c:pt>
                <c:pt idx="1">
                  <c:v>554</c:v>
                </c:pt>
                <c:pt idx="2">
                  <c:v>1194</c:v>
                </c:pt>
                <c:pt idx="3">
                  <c:v>1807</c:v>
                </c:pt>
                <c:pt idx="4">
                  <c:v>5813</c:v>
                </c:pt>
              </c:numCache>
            </c:numRef>
          </c:val>
          <c:extLst>
            <c:ext xmlns:c16="http://schemas.microsoft.com/office/drawing/2014/chart" uri="{C3380CC4-5D6E-409C-BE32-E72D297353CC}">
              <c16:uniqueId val="{00000003-D6E4-4261-82F2-6B467972092E}"/>
            </c:ext>
          </c:extLst>
        </c:ser>
        <c:ser>
          <c:idx val="4"/>
          <c:order val="4"/>
          <c:tx>
            <c:strRef>
              <c:f>'Table 56'!$G$7</c:f>
              <c:strCache>
                <c:ptCount val="1"/>
                <c:pt idx="0">
                  <c:v>2023</c:v>
                </c:pt>
              </c:strCache>
            </c:strRef>
          </c:tx>
          <c:spPr>
            <a:solidFill>
              <a:schemeClr val="accent5"/>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56'!$G$28:$G$32</c:f>
              <c:numCache>
                <c:formatCode>#,##0\ \ </c:formatCode>
                <c:ptCount val="5"/>
                <c:pt idx="0">
                  <c:v>1579</c:v>
                </c:pt>
                <c:pt idx="1">
                  <c:v>1595</c:v>
                </c:pt>
                <c:pt idx="2">
                  <c:v>3787</c:v>
                </c:pt>
                <c:pt idx="3">
                  <c:v>5273</c:v>
                </c:pt>
                <c:pt idx="4">
                  <c:v>12107</c:v>
                </c:pt>
              </c:numCache>
            </c:numRef>
          </c:val>
          <c:extLst>
            <c:ext xmlns:c16="http://schemas.microsoft.com/office/drawing/2014/chart" uri="{C3380CC4-5D6E-409C-BE32-E72D297353CC}">
              <c16:uniqueId val="{00000004-D6E4-4261-82F2-6B467972092E}"/>
            </c:ext>
          </c:extLst>
        </c:ser>
        <c:dLbls>
          <c:showLegendKey val="0"/>
          <c:showVal val="0"/>
          <c:showCatName val="0"/>
          <c:showSerName val="0"/>
          <c:showPercent val="0"/>
          <c:showBubbleSize val="0"/>
        </c:dLbls>
        <c:gapWidth val="50"/>
        <c:axId val="683153648"/>
        <c:axId val="683160312"/>
      </c:barChart>
      <c:catAx>
        <c:axId val="68315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312"/>
        <c:crosses val="autoZero"/>
        <c:auto val="1"/>
        <c:lblAlgn val="ctr"/>
        <c:lblOffset val="100"/>
        <c:noMultiLvlLbl val="0"/>
      </c:catAx>
      <c:valAx>
        <c:axId val="6831603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57'!$C$12:$C$16</c:f>
              <c:numCache>
                <c:formatCode>#,##0\ \ </c:formatCode>
                <c:ptCount val="5"/>
                <c:pt idx="0">
                  <c:v>38519</c:v>
                </c:pt>
                <c:pt idx="1">
                  <c:v>12958</c:v>
                </c:pt>
                <c:pt idx="2">
                  <c:v>1777</c:v>
                </c:pt>
                <c:pt idx="3">
                  <c:v>783</c:v>
                </c:pt>
                <c:pt idx="4">
                  <c:v>742</c:v>
                </c:pt>
              </c:numCache>
            </c:numRef>
          </c:val>
          <c:extLst>
            <c:ext xmlns:c16="http://schemas.microsoft.com/office/drawing/2014/chart" uri="{C3380CC4-5D6E-409C-BE32-E72D297353CC}">
              <c16:uniqueId val="{00000000-D9A4-4DFE-90DF-5F5BBAE9F505}"/>
            </c:ext>
          </c:extLst>
        </c:ser>
        <c:ser>
          <c:idx val="1"/>
          <c:order val="1"/>
          <c:tx>
            <c:strRef>
              <c:f>'Table 57'!$D$7</c:f>
              <c:strCache>
                <c:ptCount val="1"/>
                <c:pt idx="0">
                  <c:v>2020</c:v>
                </c:pt>
              </c:strCache>
            </c:strRef>
          </c:tx>
          <c:spPr>
            <a:solidFill>
              <a:schemeClr val="accent2"/>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57'!$D$12:$D$16</c:f>
              <c:numCache>
                <c:formatCode>#,##0\ \ </c:formatCode>
                <c:ptCount val="5"/>
                <c:pt idx="0">
                  <c:v>17</c:v>
                </c:pt>
                <c:pt idx="1">
                  <c:v>454</c:v>
                </c:pt>
                <c:pt idx="2">
                  <c:v>53</c:v>
                </c:pt>
                <c:pt idx="3">
                  <c:v>9</c:v>
                </c:pt>
                <c:pt idx="4">
                  <c:v>1</c:v>
                </c:pt>
              </c:numCache>
            </c:numRef>
          </c:val>
          <c:extLst>
            <c:ext xmlns:c16="http://schemas.microsoft.com/office/drawing/2014/chart" uri="{C3380CC4-5D6E-409C-BE32-E72D297353CC}">
              <c16:uniqueId val="{00000001-D9A4-4DFE-90DF-5F5BBAE9F505}"/>
            </c:ext>
          </c:extLst>
        </c:ser>
        <c:ser>
          <c:idx val="2"/>
          <c:order val="2"/>
          <c:tx>
            <c:strRef>
              <c:f>'Table 57'!$E$7</c:f>
              <c:strCache>
                <c:ptCount val="1"/>
                <c:pt idx="0">
                  <c:v>2021</c:v>
                </c:pt>
              </c:strCache>
            </c:strRef>
          </c:tx>
          <c:spPr>
            <a:solidFill>
              <a:schemeClr val="accent3"/>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57'!$E$12:$E$16</c:f>
              <c:numCache>
                <c:formatCode>#,##0\ \ </c:formatCode>
                <c:ptCount val="5"/>
                <c:pt idx="0">
                  <c:v>15</c:v>
                </c:pt>
                <c:pt idx="1">
                  <c:v>301</c:v>
                </c:pt>
                <c:pt idx="2">
                  <c:v>29</c:v>
                </c:pt>
                <c:pt idx="3">
                  <c:v>1</c:v>
                </c:pt>
                <c:pt idx="4">
                  <c:v>0</c:v>
                </c:pt>
              </c:numCache>
            </c:numRef>
          </c:val>
          <c:extLst>
            <c:ext xmlns:c16="http://schemas.microsoft.com/office/drawing/2014/chart" uri="{C3380CC4-5D6E-409C-BE32-E72D297353CC}">
              <c16:uniqueId val="{00000002-D9A4-4DFE-90DF-5F5BBAE9F505}"/>
            </c:ext>
          </c:extLst>
        </c:ser>
        <c:ser>
          <c:idx val="3"/>
          <c:order val="3"/>
          <c:tx>
            <c:strRef>
              <c:f>'Table 57'!$F$7</c:f>
              <c:strCache>
                <c:ptCount val="1"/>
                <c:pt idx="0">
                  <c:v>2022</c:v>
                </c:pt>
              </c:strCache>
            </c:strRef>
          </c:tx>
          <c:spPr>
            <a:solidFill>
              <a:schemeClr val="accent4"/>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57'!$F$12:$F$16</c:f>
              <c:numCache>
                <c:formatCode>#,##0\ \ </c:formatCode>
                <c:ptCount val="5"/>
                <c:pt idx="0">
                  <c:v>19114</c:v>
                </c:pt>
                <c:pt idx="1">
                  <c:v>14154</c:v>
                </c:pt>
                <c:pt idx="2">
                  <c:v>1083</c:v>
                </c:pt>
                <c:pt idx="3">
                  <c:v>350</c:v>
                </c:pt>
                <c:pt idx="4">
                  <c:v>410</c:v>
                </c:pt>
              </c:numCache>
            </c:numRef>
          </c:val>
          <c:extLst>
            <c:ext xmlns:c16="http://schemas.microsoft.com/office/drawing/2014/chart" uri="{C3380CC4-5D6E-409C-BE32-E72D297353CC}">
              <c16:uniqueId val="{00000003-D9A4-4DFE-90DF-5F5BBAE9F505}"/>
            </c:ext>
          </c:extLst>
        </c:ser>
        <c:ser>
          <c:idx val="4"/>
          <c:order val="4"/>
          <c:tx>
            <c:strRef>
              <c:f>'Table 57'!$G$7</c:f>
              <c:strCache>
                <c:ptCount val="1"/>
                <c:pt idx="0">
                  <c:v>2023</c:v>
                </c:pt>
              </c:strCache>
            </c:strRef>
          </c:tx>
          <c:spPr>
            <a:solidFill>
              <a:schemeClr val="accent5"/>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57'!$G$12:$G$16</c:f>
              <c:numCache>
                <c:formatCode>#,##0\ \ </c:formatCode>
                <c:ptCount val="5"/>
                <c:pt idx="0">
                  <c:v>32829</c:v>
                </c:pt>
                <c:pt idx="1">
                  <c:v>14075</c:v>
                </c:pt>
                <c:pt idx="2">
                  <c:v>942</c:v>
                </c:pt>
                <c:pt idx="3">
                  <c:v>302</c:v>
                </c:pt>
                <c:pt idx="4">
                  <c:v>350</c:v>
                </c:pt>
              </c:numCache>
            </c:numRef>
          </c:val>
          <c:extLst>
            <c:ext xmlns:c16="http://schemas.microsoft.com/office/drawing/2014/chart" uri="{C3380CC4-5D6E-409C-BE32-E72D297353CC}">
              <c16:uniqueId val="{00000004-D9A4-4DFE-90DF-5F5BBAE9F505}"/>
            </c:ext>
          </c:extLst>
        </c:ser>
        <c:dLbls>
          <c:showLegendKey val="0"/>
          <c:showVal val="0"/>
          <c:showCatName val="0"/>
          <c:showSerName val="0"/>
          <c:showPercent val="0"/>
          <c:showBubbleSize val="0"/>
        </c:dLbls>
        <c:gapWidth val="50"/>
        <c:axId val="683161880"/>
        <c:axId val="683161488"/>
      </c:barChart>
      <c:catAx>
        <c:axId val="6831618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488"/>
        <c:crosses val="autoZero"/>
        <c:auto val="1"/>
        <c:lblAlgn val="ctr"/>
        <c:lblOffset val="100"/>
        <c:noMultiLvlLbl val="0"/>
      </c:catAx>
      <c:valAx>
        <c:axId val="6831614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8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57'!$C$19:$C$25</c:f>
              <c:numCache>
                <c:formatCode>#,##0\ \ </c:formatCode>
                <c:ptCount val="7"/>
                <c:pt idx="0">
                  <c:v>4651</c:v>
                </c:pt>
                <c:pt idx="1">
                  <c:v>7220</c:v>
                </c:pt>
                <c:pt idx="2">
                  <c:v>11748</c:v>
                </c:pt>
                <c:pt idx="3">
                  <c:v>7285</c:v>
                </c:pt>
                <c:pt idx="4">
                  <c:v>7539</c:v>
                </c:pt>
                <c:pt idx="5">
                  <c:v>8430</c:v>
                </c:pt>
                <c:pt idx="6">
                  <c:v>9761</c:v>
                </c:pt>
              </c:numCache>
            </c:numRef>
          </c:val>
          <c:extLst>
            <c:ext xmlns:c16="http://schemas.microsoft.com/office/drawing/2014/chart" uri="{C3380CC4-5D6E-409C-BE32-E72D297353CC}">
              <c16:uniqueId val="{00000000-70FD-4D36-8A26-024DCF44BF88}"/>
            </c:ext>
          </c:extLst>
        </c:ser>
        <c:ser>
          <c:idx val="1"/>
          <c:order val="1"/>
          <c:tx>
            <c:strRef>
              <c:f>'Table 57'!$D$7</c:f>
              <c:strCache>
                <c:ptCount val="1"/>
                <c:pt idx="0">
                  <c:v>2020</c:v>
                </c:pt>
              </c:strCache>
            </c:strRef>
          </c:tx>
          <c:spPr>
            <a:solidFill>
              <a:schemeClr val="accent2"/>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57'!$D$19:$D$25</c:f>
              <c:numCache>
                <c:formatCode>#,##0\ \ </c:formatCode>
                <c:ptCount val="7"/>
                <c:pt idx="0">
                  <c:v>77</c:v>
                </c:pt>
                <c:pt idx="1">
                  <c:v>48</c:v>
                </c:pt>
                <c:pt idx="2">
                  <c:v>141</c:v>
                </c:pt>
                <c:pt idx="3">
                  <c:v>116</c:v>
                </c:pt>
                <c:pt idx="4">
                  <c:v>106</c:v>
                </c:pt>
                <c:pt idx="5">
                  <c:v>108</c:v>
                </c:pt>
                <c:pt idx="6">
                  <c:v>67</c:v>
                </c:pt>
              </c:numCache>
            </c:numRef>
          </c:val>
          <c:extLst>
            <c:ext xmlns:c16="http://schemas.microsoft.com/office/drawing/2014/chart" uri="{C3380CC4-5D6E-409C-BE32-E72D297353CC}">
              <c16:uniqueId val="{00000001-70FD-4D36-8A26-024DCF44BF88}"/>
            </c:ext>
          </c:extLst>
        </c:ser>
        <c:ser>
          <c:idx val="2"/>
          <c:order val="2"/>
          <c:tx>
            <c:strRef>
              <c:f>'Table 57'!$E$7</c:f>
              <c:strCache>
                <c:ptCount val="1"/>
                <c:pt idx="0">
                  <c:v>2021</c:v>
                </c:pt>
              </c:strCache>
            </c:strRef>
          </c:tx>
          <c:spPr>
            <a:solidFill>
              <a:schemeClr val="accent3"/>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57'!$E$19:$E$25</c:f>
              <c:numCache>
                <c:formatCode>#,##0\ \ </c:formatCode>
                <c:ptCount val="7"/>
                <c:pt idx="0">
                  <c:v>31</c:v>
                </c:pt>
                <c:pt idx="1">
                  <c:v>38</c:v>
                </c:pt>
                <c:pt idx="2">
                  <c:v>94</c:v>
                </c:pt>
                <c:pt idx="3">
                  <c:v>80</c:v>
                </c:pt>
                <c:pt idx="4">
                  <c:v>63</c:v>
                </c:pt>
                <c:pt idx="5">
                  <c:v>71</c:v>
                </c:pt>
                <c:pt idx="6">
                  <c:v>52</c:v>
                </c:pt>
              </c:numCache>
            </c:numRef>
          </c:val>
          <c:extLst>
            <c:ext xmlns:c16="http://schemas.microsoft.com/office/drawing/2014/chart" uri="{C3380CC4-5D6E-409C-BE32-E72D297353CC}">
              <c16:uniqueId val="{00000002-70FD-4D36-8A26-024DCF44BF88}"/>
            </c:ext>
          </c:extLst>
        </c:ser>
        <c:ser>
          <c:idx val="3"/>
          <c:order val="3"/>
          <c:tx>
            <c:strRef>
              <c:f>'Table 57'!$F$7</c:f>
              <c:strCache>
                <c:ptCount val="1"/>
                <c:pt idx="0">
                  <c:v>2022</c:v>
                </c:pt>
              </c:strCache>
            </c:strRef>
          </c:tx>
          <c:spPr>
            <a:solidFill>
              <a:schemeClr val="accent4"/>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57'!$F$19:$F$25</c:f>
              <c:numCache>
                <c:formatCode>#,##0\ \ </c:formatCode>
                <c:ptCount val="7"/>
                <c:pt idx="0">
                  <c:v>3700</c:v>
                </c:pt>
                <c:pt idx="1">
                  <c:v>4672</c:v>
                </c:pt>
                <c:pt idx="2">
                  <c:v>7636</c:v>
                </c:pt>
                <c:pt idx="3">
                  <c:v>5496</c:v>
                </c:pt>
                <c:pt idx="4">
                  <c:v>4995</c:v>
                </c:pt>
                <c:pt idx="5">
                  <c:v>5052</c:v>
                </c:pt>
                <c:pt idx="6">
                  <c:v>5741</c:v>
                </c:pt>
              </c:numCache>
            </c:numRef>
          </c:val>
          <c:extLst>
            <c:ext xmlns:c16="http://schemas.microsoft.com/office/drawing/2014/chart" uri="{C3380CC4-5D6E-409C-BE32-E72D297353CC}">
              <c16:uniqueId val="{00000003-70FD-4D36-8A26-024DCF44BF88}"/>
            </c:ext>
          </c:extLst>
        </c:ser>
        <c:ser>
          <c:idx val="4"/>
          <c:order val="4"/>
          <c:tx>
            <c:strRef>
              <c:f>'Table 57'!$G$7</c:f>
              <c:strCache>
                <c:ptCount val="1"/>
                <c:pt idx="0">
                  <c:v>2023</c:v>
                </c:pt>
              </c:strCache>
            </c:strRef>
          </c:tx>
          <c:spPr>
            <a:solidFill>
              <a:schemeClr val="accent5"/>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57'!$G$19:$G$25</c:f>
              <c:numCache>
                <c:formatCode>#,##0\ \ </c:formatCode>
                <c:ptCount val="7"/>
                <c:pt idx="0">
                  <c:v>5423</c:v>
                </c:pt>
                <c:pt idx="1">
                  <c:v>6941</c:v>
                </c:pt>
                <c:pt idx="2">
                  <c:v>10432</c:v>
                </c:pt>
                <c:pt idx="3">
                  <c:v>8099</c:v>
                </c:pt>
                <c:pt idx="4">
                  <c:v>7439</c:v>
                </c:pt>
                <c:pt idx="5">
                  <c:v>6947</c:v>
                </c:pt>
                <c:pt idx="6">
                  <c:v>6596</c:v>
                </c:pt>
              </c:numCache>
            </c:numRef>
          </c:val>
          <c:extLst>
            <c:ext xmlns:c16="http://schemas.microsoft.com/office/drawing/2014/chart" uri="{C3380CC4-5D6E-409C-BE32-E72D297353CC}">
              <c16:uniqueId val="{00000004-70FD-4D36-8A26-024DCF44BF88}"/>
            </c:ext>
          </c:extLst>
        </c:ser>
        <c:dLbls>
          <c:showLegendKey val="0"/>
          <c:showVal val="0"/>
          <c:showCatName val="0"/>
          <c:showSerName val="0"/>
          <c:showPercent val="0"/>
          <c:showBubbleSize val="0"/>
        </c:dLbls>
        <c:gapWidth val="50"/>
        <c:axId val="683155216"/>
        <c:axId val="683156000"/>
      </c:barChart>
      <c:catAx>
        <c:axId val="68315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6000"/>
        <c:crosses val="autoZero"/>
        <c:auto val="1"/>
        <c:lblAlgn val="ctr"/>
        <c:lblOffset val="100"/>
        <c:noMultiLvlLbl val="0"/>
      </c:catAx>
      <c:valAx>
        <c:axId val="6831560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57'!$C$28:$C$32</c:f>
              <c:numCache>
                <c:formatCode>#,##0\ \ </c:formatCode>
                <c:ptCount val="5"/>
                <c:pt idx="0">
                  <c:v>7995</c:v>
                </c:pt>
                <c:pt idx="1">
                  <c:v>11838</c:v>
                </c:pt>
                <c:pt idx="2">
                  <c:v>21120</c:v>
                </c:pt>
                <c:pt idx="3">
                  <c:v>8996</c:v>
                </c:pt>
                <c:pt idx="4">
                  <c:v>6685</c:v>
                </c:pt>
              </c:numCache>
            </c:numRef>
          </c:val>
          <c:extLst>
            <c:ext xmlns:c16="http://schemas.microsoft.com/office/drawing/2014/chart" uri="{C3380CC4-5D6E-409C-BE32-E72D297353CC}">
              <c16:uniqueId val="{00000000-25E1-4A53-BAF7-4DD9ADA38A40}"/>
            </c:ext>
          </c:extLst>
        </c:ser>
        <c:ser>
          <c:idx val="1"/>
          <c:order val="1"/>
          <c:tx>
            <c:strRef>
              <c:f>'Table 57'!$D$7</c:f>
              <c:strCache>
                <c:ptCount val="1"/>
                <c:pt idx="0">
                  <c:v>2020</c:v>
                </c:pt>
              </c:strCache>
            </c:strRef>
          </c:tx>
          <c:spPr>
            <a:solidFill>
              <a:schemeClr val="accent2"/>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57'!$D$28:$D$32</c:f>
              <c:numCache>
                <c:formatCode>#,##0\ \ </c:formatCode>
                <c:ptCount val="5"/>
                <c:pt idx="0">
                  <c:v>0</c:v>
                </c:pt>
                <c:pt idx="1">
                  <c:v>1</c:v>
                </c:pt>
                <c:pt idx="2">
                  <c:v>3</c:v>
                </c:pt>
                <c:pt idx="3">
                  <c:v>6</c:v>
                </c:pt>
                <c:pt idx="4">
                  <c:v>653</c:v>
                </c:pt>
              </c:numCache>
            </c:numRef>
          </c:val>
          <c:extLst>
            <c:ext xmlns:c16="http://schemas.microsoft.com/office/drawing/2014/chart" uri="{C3380CC4-5D6E-409C-BE32-E72D297353CC}">
              <c16:uniqueId val="{00000001-25E1-4A53-BAF7-4DD9ADA38A40}"/>
            </c:ext>
          </c:extLst>
        </c:ser>
        <c:ser>
          <c:idx val="2"/>
          <c:order val="2"/>
          <c:tx>
            <c:strRef>
              <c:f>'Table 57'!$E$7</c:f>
              <c:strCache>
                <c:ptCount val="1"/>
                <c:pt idx="0">
                  <c:v>2021</c:v>
                </c:pt>
              </c:strCache>
            </c:strRef>
          </c:tx>
          <c:spPr>
            <a:solidFill>
              <a:schemeClr val="accent3"/>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57'!$E$28:$E$32</c:f>
              <c:numCache>
                <c:formatCode>#,##0\ \ </c:formatCode>
                <c:ptCount val="5"/>
                <c:pt idx="0">
                  <c:v>2</c:v>
                </c:pt>
                <c:pt idx="1">
                  <c:v>1</c:v>
                </c:pt>
                <c:pt idx="2">
                  <c:v>5</c:v>
                </c:pt>
                <c:pt idx="3">
                  <c:v>20</c:v>
                </c:pt>
                <c:pt idx="4">
                  <c:v>401</c:v>
                </c:pt>
              </c:numCache>
            </c:numRef>
          </c:val>
          <c:extLst>
            <c:ext xmlns:c16="http://schemas.microsoft.com/office/drawing/2014/chart" uri="{C3380CC4-5D6E-409C-BE32-E72D297353CC}">
              <c16:uniqueId val="{00000002-25E1-4A53-BAF7-4DD9ADA38A40}"/>
            </c:ext>
          </c:extLst>
        </c:ser>
        <c:ser>
          <c:idx val="3"/>
          <c:order val="3"/>
          <c:tx>
            <c:strRef>
              <c:f>'Table 57'!$F$7</c:f>
              <c:strCache>
                <c:ptCount val="1"/>
                <c:pt idx="0">
                  <c:v>2022</c:v>
                </c:pt>
              </c:strCache>
            </c:strRef>
          </c:tx>
          <c:spPr>
            <a:solidFill>
              <a:schemeClr val="accent4"/>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57'!$F$28:$F$32</c:f>
              <c:numCache>
                <c:formatCode>#,##0\ \ </c:formatCode>
                <c:ptCount val="5"/>
                <c:pt idx="0">
                  <c:v>2532</c:v>
                </c:pt>
                <c:pt idx="1">
                  <c:v>5449</c:v>
                </c:pt>
                <c:pt idx="2">
                  <c:v>13393</c:v>
                </c:pt>
                <c:pt idx="3">
                  <c:v>8013</c:v>
                </c:pt>
                <c:pt idx="4">
                  <c:v>7905</c:v>
                </c:pt>
              </c:numCache>
            </c:numRef>
          </c:val>
          <c:extLst>
            <c:ext xmlns:c16="http://schemas.microsoft.com/office/drawing/2014/chart" uri="{C3380CC4-5D6E-409C-BE32-E72D297353CC}">
              <c16:uniqueId val="{00000003-25E1-4A53-BAF7-4DD9ADA38A40}"/>
            </c:ext>
          </c:extLst>
        </c:ser>
        <c:ser>
          <c:idx val="4"/>
          <c:order val="4"/>
          <c:tx>
            <c:strRef>
              <c:f>'Table 57'!$G$7</c:f>
              <c:strCache>
                <c:ptCount val="1"/>
                <c:pt idx="0">
                  <c:v>2023</c:v>
                </c:pt>
              </c:strCache>
            </c:strRef>
          </c:tx>
          <c:spPr>
            <a:solidFill>
              <a:schemeClr val="accent5"/>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57'!$G$28:$G$32</c:f>
              <c:numCache>
                <c:formatCode>#,##0\ \ </c:formatCode>
                <c:ptCount val="5"/>
                <c:pt idx="0">
                  <c:v>4350</c:v>
                </c:pt>
                <c:pt idx="1">
                  <c:v>9465</c:v>
                </c:pt>
                <c:pt idx="2">
                  <c:v>21731</c:v>
                </c:pt>
                <c:pt idx="3">
                  <c:v>9514</c:v>
                </c:pt>
                <c:pt idx="4">
                  <c:v>6817</c:v>
                </c:pt>
              </c:numCache>
            </c:numRef>
          </c:val>
          <c:extLst>
            <c:ext xmlns:c16="http://schemas.microsoft.com/office/drawing/2014/chart" uri="{C3380CC4-5D6E-409C-BE32-E72D297353CC}">
              <c16:uniqueId val="{00000004-25E1-4A53-BAF7-4DD9ADA38A40}"/>
            </c:ext>
          </c:extLst>
        </c:ser>
        <c:dLbls>
          <c:showLegendKey val="0"/>
          <c:showVal val="0"/>
          <c:showCatName val="0"/>
          <c:showSerName val="0"/>
          <c:showPercent val="0"/>
          <c:showBubbleSize val="0"/>
        </c:dLbls>
        <c:gapWidth val="50"/>
        <c:axId val="683164232"/>
        <c:axId val="683164624"/>
      </c:barChart>
      <c:catAx>
        <c:axId val="6831642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624"/>
        <c:crosses val="autoZero"/>
        <c:auto val="1"/>
        <c:lblAlgn val="ctr"/>
        <c:lblOffset val="100"/>
        <c:noMultiLvlLbl val="0"/>
      </c:catAx>
      <c:valAx>
        <c:axId val="68316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2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58'!$C$12:$C$16</c:f>
              <c:numCache>
                <c:formatCode>#,##0\ \ </c:formatCode>
                <c:ptCount val="5"/>
                <c:pt idx="0">
                  <c:v>241619</c:v>
                </c:pt>
                <c:pt idx="1">
                  <c:v>65158</c:v>
                </c:pt>
                <c:pt idx="2">
                  <c:v>24785</c:v>
                </c:pt>
                <c:pt idx="3">
                  <c:v>9468</c:v>
                </c:pt>
                <c:pt idx="4">
                  <c:v>7582</c:v>
                </c:pt>
              </c:numCache>
            </c:numRef>
          </c:val>
          <c:extLst>
            <c:ext xmlns:c16="http://schemas.microsoft.com/office/drawing/2014/chart" uri="{C3380CC4-5D6E-409C-BE32-E72D297353CC}">
              <c16:uniqueId val="{00000000-9AAE-497E-AD27-9CEB1858B9FC}"/>
            </c:ext>
          </c:extLst>
        </c:ser>
        <c:ser>
          <c:idx val="1"/>
          <c:order val="1"/>
          <c:tx>
            <c:strRef>
              <c:f>'Table 58'!$D$7</c:f>
              <c:strCache>
                <c:ptCount val="1"/>
                <c:pt idx="0">
                  <c:v>2020</c:v>
                </c:pt>
              </c:strCache>
            </c:strRef>
          </c:tx>
          <c:spPr>
            <a:solidFill>
              <a:schemeClr val="accent2"/>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58'!$D$12:$D$16</c:f>
              <c:numCache>
                <c:formatCode>#,##0\ \ </c:formatCode>
                <c:ptCount val="5"/>
                <c:pt idx="0">
                  <c:v>83989</c:v>
                </c:pt>
                <c:pt idx="1">
                  <c:v>21645</c:v>
                </c:pt>
                <c:pt idx="2">
                  <c:v>6961</c:v>
                </c:pt>
                <c:pt idx="3">
                  <c:v>2976</c:v>
                </c:pt>
                <c:pt idx="4">
                  <c:v>1664</c:v>
                </c:pt>
              </c:numCache>
            </c:numRef>
          </c:val>
          <c:extLst>
            <c:ext xmlns:c16="http://schemas.microsoft.com/office/drawing/2014/chart" uri="{C3380CC4-5D6E-409C-BE32-E72D297353CC}">
              <c16:uniqueId val="{00000001-9AAE-497E-AD27-9CEB1858B9FC}"/>
            </c:ext>
          </c:extLst>
        </c:ser>
        <c:ser>
          <c:idx val="2"/>
          <c:order val="2"/>
          <c:tx>
            <c:strRef>
              <c:f>'Table 58'!$E$7</c:f>
              <c:strCache>
                <c:ptCount val="1"/>
                <c:pt idx="0">
                  <c:v>2021</c:v>
                </c:pt>
              </c:strCache>
            </c:strRef>
          </c:tx>
          <c:spPr>
            <a:solidFill>
              <a:schemeClr val="accent3"/>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58'!$E$12:$E$16</c:f>
              <c:numCache>
                <c:formatCode>#,##0\ \ </c:formatCode>
                <c:ptCount val="5"/>
                <c:pt idx="0">
                  <c:v>174</c:v>
                </c:pt>
                <c:pt idx="1">
                  <c:v>2579</c:v>
                </c:pt>
                <c:pt idx="2">
                  <c:v>1119</c:v>
                </c:pt>
                <c:pt idx="3">
                  <c:v>79</c:v>
                </c:pt>
                <c:pt idx="4">
                  <c:v>7</c:v>
                </c:pt>
              </c:numCache>
            </c:numRef>
          </c:val>
          <c:extLst>
            <c:ext xmlns:c16="http://schemas.microsoft.com/office/drawing/2014/chart" uri="{C3380CC4-5D6E-409C-BE32-E72D297353CC}">
              <c16:uniqueId val="{00000002-9AAE-497E-AD27-9CEB1858B9FC}"/>
            </c:ext>
          </c:extLst>
        </c:ser>
        <c:ser>
          <c:idx val="3"/>
          <c:order val="3"/>
          <c:tx>
            <c:strRef>
              <c:f>'Table 58'!$F$7</c:f>
              <c:strCache>
                <c:ptCount val="1"/>
                <c:pt idx="0">
                  <c:v>2022</c:v>
                </c:pt>
              </c:strCache>
            </c:strRef>
          </c:tx>
          <c:spPr>
            <a:solidFill>
              <a:schemeClr val="accent4"/>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58'!$F$12:$F$16</c:f>
              <c:numCache>
                <c:formatCode>#,##0\ \ </c:formatCode>
                <c:ptCount val="5"/>
                <c:pt idx="0">
                  <c:v>52994</c:v>
                </c:pt>
                <c:pt idx="1">
                  <c:v>37891</c:v>
                </c:pt>
                <c:pt idx="2">
                  <c:v>7864</c:v>
                </c:pt>
                <c:pt idx="3">
                  <c:v>1108</c:v>
                </c:pt>
                <c:pt idx="4">
                  <c:v>1857</c:v>
                </c:pt>
              </c:numCache>
            </c:numRef>
          </c:val>
          <c:extLst>
            <c:ext xmlns:c16="http://schemas.microsoft.com/office/drawing/2014/chart" uri="{C3380CC4-5D6E-409C-BE32-E72D297353CC}">
              <c16:uniqueId val="{00000003-9AAE-497E-AD27-9CEB1858B9FC}"/>
            </c:ext>
          </c:extLst>
        </c:ser>
        <c:ser>
          <c:idx val="4"/>
          <c:order val="4"/>
          <c:tx>
            <c:strRef>
              <c:f>'Table 58'!$G$7</c:f>
              <c:strCache>
                <c:ptCount val="1"/>
                <c:pt idx="0">
                  <c:v>2023</c:v>
                </c:pt>
              </c:strCache>
            </c:strRef>
          </c:tx>
          <c:spPr>
            <a:solidFill>
              <a:schemeClr val="accent5"/>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58'!$G$12:$G$16</c:f>
              <c:numCache>
                <c:formatCode>#,##0\ \ </c:formatCode>
                <c:ptCount val="5"/>
                <c:pt idx="0">
                  <c:v>213823</c:v>
                </c:pt>
                <c:pt idx="1">
                  <c:v>70266</c:v>
                </c:pt>
                <c:pt idx="2">
                  <c:v>16033</c:v>
                </c:pt>
                <c:pt idx="3">
                  <c:v>5596</c:v>
                </c:pt>
                <c:pt idx="4">
                  <c:v>4839</c:v>
                </c:pt>
              </c:numCache>
            </c:numRef>
          </c:val>
          <c:extLst>
            <c:ext xmlns:c16="http://schemas.microsoft.com/office/drawing/2014/chart" uri="{C3380CC4-5D6E-409C-BE32-E72D297353CC}">
              <c16:uniqueId val="{00000004-9AAE-497E-AD27-9CEB1858B9FC}"/>
            </c:ext>
          </c:extLst>
        </c:ser>
        <c:dLbls>
          <c:showLegendKey val="0"/>
          <c:showVal val="0"/>
          <c:showCatName val="0"/>
          <c:showSerName val="0"/>
          <c:showPercent val="0"/>
          <c:showBubbleSize val="0"/>
        </c:dLbls>
        <c:gapWidth val="50"/>
        <c:axId val="683170112"/>
        <c:axId val="683171288"/>
      </c:barChart>
      <c:catAx>
        <c:axId val="68317011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1288"/>
        <c:crosses val="autoZero"/>
        <c:auto val="1"/>
        <c:lblAlgn val="ctr"/>
        <c:lblOffset val="100"/>
        <c:noMultiLvlLbl val="0"/>
      </c:catAx>
      <c:valAx>
        <c:axId val="68317128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11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58'!$C$19:$C$25</c:f>
              <c:numCache>
                <c:formatCode>#,##0\ \ </c:formatCode>
                <c:ptCount val="7"/>
                <c:pt idx="0">
                  <c:v>19239</c:v>
                </c:pt>
                <c:pt idx="1">
                  <c:v>42227</c:v>
                </c:pt>
                <c:pt idx="2">
                  <c:v>71659</c:v>
                </c:pt>
                <c:pt idx="3">
                  <c:v>45788</c:v>
                </c:pt>
                <c:pt idx="4">
                  <c:v>46645</c:v>
                </c:pt>
                <c:pt idx="5">
                  <c:v>64342</c:v>
                </c:pt>
                <c:pt idx="6">
                  <c:v>78058</c:v>
                </c:pt>
              </c:numCache>
            </c:numRef>
          </c:val>
          <c:extLst>
            <c:ext xmlns:c16="http://schemas.microsoft.com/office/drawing/2014/chart" uri="{C3380CC4-5D6E-409C-BE32-E72D297353CC}">
              <c16:uniqueId val="{00000000-4DE8-4E6F-AEF2-8DAA655B8B48}"/>
            </c:ext>
          </c:extLst>
        </c:ser>
        <c:ser>
          <c:idx val="1"/>
          <c:order val="1"/>
          <c:tx>
            <c:strRef>
              <c:f>'Table 58'!$D$7</c:f>
              <c:strCache>
                <c:ptCount val="1"/>
                <c:pt idx="0">
                  <c:v>2020</c:v>
                </c:pt>
              </c:strCache>
            </c:strRef>
          </c:tx>
          <c:spPr>
            <a:solidFill>
              <a:schemeClr val="accent2"/>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58'!$D$19:$D$25</c:f>
              <c:numCache>
                <c:formatCode>#,##0\ \ </c:formatCode>
                <c:ptCount val="7"/>
                <c:pt idx="0">
                  <c:v>4767</c:v>
                </c:pt>
                <c:pt idx="1">
                  <c:v>10845</c:v>
                </c:pt>
                <c:pt idx="2">
                  <c:v>22267</c:v>
                </c:pt>
                <c:pt idx="3">
                  <c:v>13541</c:v>
                </c:pt>
                <c:pt idx="4">
                  <c:v>13049</c:v>
                </c:pt>
                <c:pt idx="5">
                  <c:v>24058</c:v>
                </c:pt>
                <c:pt idx="6">
                  <c:v>36291</c:v>
                </c:pt>
              </c:numCache>
            </c:numRef>
          </c:val>
          <c:extLst>
            <c:ext xmlns:c16="http://schemas.microsoft.com/office/drawing/2014/chart" uri="{C3380CC4-5D6E-409C-BE32-E72D297353CC}">
              <c16:uniqueId val="{00000001-4DE8-4E6F-AEF2-8DAA655B8B48}"/>
            </c:ext>
          </c:extLst>
        </c:ser>
        <c:ser>
          <c:idx val="2"/>
          <c:order val="2"/>
          <c:tx>
            <c:strRef>
              <c:f>'Table 58'!$E$7</c:f>
              <c:strCache>
                <c:ptCount val="1"/>
                <c:pt idx="0">
                  <c:v>2021</c:v>
                </c:pt>
              </c:strCache>
            </c:strRef>
          </c:tx>
          <c:spPr>
            <a:solidFill>
              <a:schemeClr val="accent3"/>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58'!$E$19:$E$25</c:f>
              <c:numCache>
                <c:formatCode>#,##0\ \ </c:formatCode>
                <c:ptCount val="7"/>
                <c:pt idx="0">
                  <c:v>490</c:v>
                </c:pt>
                <c:pt idx="1">
                  <c:v>486</c:v>
                </c:pt>
                <c:pt idx="2">
                  <c:v>1154</c:v>
                </c:pt>
                <c:pt idx="3">
                  <c:v>976</c:v>
                </c:pt>
                <c:pt idx="4">
                  <c:v>873</c:v>
                </c:pt>
                <c:pt idx="5">
                  <c:v>762</c:v>
                </c:pt>
                <c:pt idx="6">
                  <c:v>412</c:v>
                </c:pt>
              </c:numCache>
            </c:numRef>
          </c:val>
          <c:extLst>
            <c:ext xmlns:c16="http://schemas.microsoft.com/office/drawing/2014/chart" uri="{C3380CC4-5D6E-409C-BE32-E72D297353CC}">
              <c16:uniqueId val="{00000002-4DE8-4E6F-AEF2-8DAA655B8B48}"/>
            </c:ext>
          </c:extLst>
        </c:ser>
        <c:ser>
          <c:idx val="3"/>
          <c:order val="3"/>
          <c:tx>
            <c:strRef>
              <c:f>'Table 58'!$F$7</c:f>
              <c:strCache>
                <c:ptCount val="1"/>
                <c:pt idx="0">
                  <c:v>2022</c:v>
                </c:pt>
              </c:strCache>
            </c:strRef>
          </c:tx>
          <c:spPr>
            <a:solidFill>
              <a:schemeClr val="accent4"/>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58'!$F$19:$F$25</c:f>
              <c:numCache>
                <c:formatCode>#,##0\ \ </c:formatCode>
                <c:ptCount val="7"/>
                <c:pt idx="0">
                  <c:v>8192</c:v>
                </c:pt>
                <c:pt idx="1">
                  <c:v>11140</c:v>
                </c:pt>
                <c:pt idx="2">
                  <c:v>21750</c:v>
                </c:pt>
                <c:pt idx="3">
                  <c:v>16419</c:v>
                </c:pt>
                <c:pt idx="4">
                  <c:v>15491</c:v>
                </c:pt>
                <c:pt idx="5">
                  <c:v>17257</c:v>
                </c:pt>
                <c:pt idx="6">
                  <c:v>20026</c:v>
                </c:pt>
              </c:numCache>
            </c:numRef>
          </c:val>
          <c:extLst>
            <c:ext xmlns:c16="http://schemas.microsoft.com/office/drawing/2014/chart" uri="{C3380CC4-5D6E-409C-BE32-E72D297353CC}">
              <c16:uniqueId val="{00000003-4DE8-4E6F-AEF2-8DAA655B8B48}"/>
            </c:ext>
          </c:extLst>
        </c:ser>
        <c:ser>
          <c:idx val="4"/>
          <c:order val="4"/>
          <c:tx>
            <c:strRef>
              <c:f>'Table 58'!$G$7</c:f>
              <c:strCache>
                <c:ptCount val="1"/>
                <c:pt idx="0">
                  <c:v>2023</c:v>
                </c:pt>
              </c:strCache>
            </c:strRef>
          </c:tx>
          <c:spPr>
            <a:solidFill>
              <a:schemeClr val="accent5"/>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58'!$G$19:$G$25</c:f>
              <c:numCache>
                <c:formatCode>#,##0\ \ </c:formatCode>
                <c:ptCount val="7"/>
                <c:pt idx="0">
                  <c:v>20517</c:v>
                </c:pt>
                <c:pt idx="1">
                  <c:v>34057</c:v>
                </c:pt>
                <c:pt idx="2">
                  <c:v>60046</c:v>
                </c:pt>
                <c:pt idx="3">
                  <c:v>45971</c:v>
                </c:pt>
                <c:pt idx="4">
                  <c:v>42757</c:v>
                </c:pt>
                <c:pt idx="5">
                  <c:v>55681</c:v>
                </c:pt>
                <c:pt idx="6">
                  <c:v>78277</c:v>
                </c:pt>
              </c:numCache>
            </c:numRef>
          </c:val>
          <c:extLst>
            <c:ext xmlns:c16="http://schemas.microsoft.com/office/drawing/2014/chart" uri="{C3380CC4-5D6E-409C-BE32-E72D297353CC}">
              <c16:uniqueId val="{00000004-4DE8-4E6F-AEF2-8DAA655B8B48}"/>
            </c:ext>
          </c:extLst>
        </c:ser>
        <c:dLbls>
          <c:showLegendKey val="0"/>
          <c:showVal val="0"/>
          <c:showCatName val="0"/>
          <c:showSerName val="0"/>
          <c:showPercent val="0"/>
          <c:showBubbleSize val="0"/>
        </c:dLbls>
        <c:gapWidth val="50"/>
        <c:axId val="683168152"/>
        <c:axId val="683170896"/>
      </c:barChart>
      <c:catAx>
        <c:axId val="6831681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896"/>
        <c:crosses val="autoZero"/>
        <c:auto val="1"/>
        <c:lblAlgn val="ctr"/>
        <c:lblOffset val="100"/>
        <c:noMultiLvlLbl val="0"/>
      </c:catAx>
      <c:valAx>
        <c:axId val="683170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15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8'!$C$28:$C$32</c:f>
              <c:numCache>
                <c:formatCode>#,##0\ \ </c:formatCode>
                <c:ptCount val="5"/>
                <c:pt idx="0">
                  <c:v>349251</c:v>
                </c:pt>
                <c:pt idx="1">
                  <c:v>493439</c:v>
                </c:pt>
                <c:pt idx="2">
                  <c:v>449122</c:v>
                </c:pt>
                <c:pt idx="3">
                  <c:v>138051</c:v>
                </c:pt>
                <c:pt idx="4">
                  <c:v>108125</c:v>
                </c:pt>
              </c:numCache>
            </c:numRef>
          </c:val>
          <c:extLst>
            <c:ext xmlns:c16="http://schemas.microsoft.com/office/drawing/2014/chart" uri="{C3380CC4-5D6E-409C-BE32-E72D297353CC}">
              <c16:uniqueId val="{00000000-34A9-4A74-93E0-3F2B79F39B95}"/>
            </c:ext>
          </c:extLst>
        </c:ser>
        <c:ser>
          <c:idx val="1"/>
          <c:order val="1"/>
          <c:tx>
            <c:strRef>
              <c:f>'Table 8'!$D$7</c:f>
              <c:strCache>
                <c:ptCount val="1"/>
                <c:pt idx="0">
                  <c:v>2020</c:v>
                </c:pt>
              </c:strCache>
            </c:strRef>
          </c:tx>
          <c:spPr>
            <a:solidFill>
              <a:schemeClr val="accent2"/>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8'!$D$28:$D$32</c:f>
              <c:numCache>
                <c:formatCode>#,##0\ \ </c:formatCode>
                <c:ptCount val="5"/>
                <c:pt idx="0">
                  <c:v>71536</c:v>
                </c:pt>
                <c:pt idx="1">
                  <c:v>106240</c:v>
                </c:pt>
                <c:pt idx="2">
                  <c:v>107946</c:v>
                </c:pt>
                <c:pt idx="3">
                  <c:v>33110</c:v>
                </c:pt>
                <c:pt idx="4">
                  <c:v>40949</c:v>
                </c:pt>
              </c:numCache>
            </c:numRef>
          </c:val>
          <c:extLst>
            <c:ext xmlns:c16="http://schemas.microsoft.com/office/drawing/2014/chart" uri="{C3380CC4-5D6E-409C-BE32-E72D297353CC}">
              <c16:uniqueId val="{00000001-34A9-4A74-93E0-3F2B79F39B95}"/>
            </c:ext>
          </c:extLst>
        </c:ser>
        <c:ser>
          <c:idx val="2"/>
          <c:order val="2"/>
          <c:tx>
            <c:strRef>
              <c:f>'Table 8'!$E$7</c:f>
              <c:strCache>
                <c:ptCount val="1"/>
                <c:pt idx="0">
                  <c:v>2021</c:v>
                </c:pt>
              </c:strCache>
            </c:strRef>
          </c:tx>
          <c:spPr>
            <a:solidFill>
              <a:schemeClr val="accent3"/>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8'!$E$28:$E$32</c:f>
              <c:numCache>
                <c:formatCode>#,##0\ \ </c:formatCode>
                <c:ptCount val="5"/>
                <c:pt idx="0">
                  <c:v>18915</c:v>
                </c:pt>
                <c:pt idx="1">
                  <c:v>45065</c:v>
                </c:pt>
                <c:pt idx="2">
                  <c:v>48173</c:v>
                </c:pt>
                <c:pt idx="3">
                  <c:v>20416</c:v>
                </c:pt>
                <c:pt idx="4">
                  <c:v>27679</c:v>
                </c:pt>
              </c:numCache>
            </c:numRef>
          </c:val>
          <c:extLst>
            <c:ext xmlns:c16="http://schemas.microsoft.com/office/drawing/2014/chart" uri="{C3380CC4-5D6E-409C-BE32-E72D297353CC}">
              <c16:uniqueId val="{00000002-34A9-4A74-93E0-3F2B79F39B95}"/>
            </c:ext>
          </c:extLst>
        </c:ser>
        <c:ser>
          <c:idx val="3"/>
          <c:order val="3"/>
          <c:tx>
            <c:strRef>
              <c:f>'Table 8'!$F$7</c:f>
              <c:strCache>
                <c:ptCount val="1"/>
                <c:pt idx="0">
                  <c:v>2022</c:v>
                </c:pt>
              </c:strCache>
            </c:strRef>
          </c:tx>
          <c:spPr>
            <a:solidFill>
              <a:schemeClr val="accent4"/>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8'!$F$28:$F$32</c:f>
              <c:numCache>
                <c:formatCode>#,##0\ \ </c:formatCode>
                <c:ptCount val="5"/>
                <c:pt idx="0">
                  <c:v>111228</c:v>
                </c:pt>
                <c:pt idx="1">
                  <c:v>233576</c:v>
                </c:pt>
                <c:pt idx="2">
                  <c:v>275117</c:v>
                </c:pt>
                <c:pt idx="3">
                  <c:v>113672</c:v>
                </c:pt>
                <c:pt idx="4">
                  <c:v>95575</c:v>
                </c:pt>
              </c:numCache>
            </c:numRef>
          </c:val>
          <c:extLst>
            <c:ext xmlns:c16="http://schemas.microsoft.com/office/drawing/2014/chart" uri="{C3380CC4-5D6E-409C-BE32-E72D297353CC}">
              <c16:uniqueId val="{00000003-34A9-4A74-93E0-3F2B79F39B95}"/>
            </c:ext>
          </c:extLst>
        </c:ser>
        <c:ser>
          <c:idx val="4"/>
          <c:order val="4"/>
          <c:tx>
            <c:strRef>
              <c:f>'Table 8'!$G$7</c:f>
              <c:strCache>
                <c:ptCount val="1"/>
                <c:pt idx="0">
                  <c:v>2023</c:v>
                </c:pt>
              </c:strCache>
            </c:strRef>
          </c:tx>
          <c:spPr>
            <a:solidFill>
              <a:schemeClr val="accent5"/>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8'!$G$28:$G$32</c:f>
              <c:numCache>
                <c:formatCode>#,##0\ \ </c:formatCode>
                <c:ptCount val="5"/>
                <c:pt idx="0">
                  <c:v>220690</c:v>
                </c:pt>
                <c:pt idx="1">
                  <c:v>400568</c:v>
                </c:pt>
                <c:pt idx="2">
                  <c:v>407271</c:v>
                </c:pt>
                <c:pt idx="3">
                  <c:v>134171</c:v>
                </c:pt>
                <c:pt idx="4">
                  <c:v>95233</c:v>
                </c:pt>
              </c:numCache>
            </c:numRef>
          </c:val>
          <c:extLst>
            <c:ext xmlns:c16="http://schemas.microsoft.com/office/drawing/2014/chart" uri="{C3380CC4-5D6E-409C-BE32-E72D297353CC}">
              <c16:uniqueId val="{00000004-34A9-4A74-93E0-3F2B79F39B95}"/>
            </c:ext>
          </c:extLst>
        </c:ser>
        <c:dLbls>
          <c:showLegendKey val="0"/>
          <c:showVal val="0"/>
          <c:showCatName val="0"/>
          <c:showSerName val="0"/>
          <c:showPercent val="0"/>
          <c:showBubbleSize val="0"/>
        </c:dLbls>
        <c:gapWidth val="50"/>
        <c:axId val="590463440"/>
        <c:axId val="590454032"/>
      </c:barChart>
      <c:catAx>
        <c:axId val="5904634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032"/>
        <c:crosses val="autoZero"/>
        <c:auto val="1"/>
        <c:lblAlgn val="ctr"/>
        <c:lblOffset val="100"/>
        <c:noMultiLvlLbl val="0"/>
      </c:catAx>
      <c:valAx>
        <c:axId val="5904540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440"/>
        <c:crosses val="autoZero"/>
        <c:crossBetween val="between"/>
        <c:minorUnit val="10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58'!$C$28:$C$32</c:f>
              <c:numCache>
                <c:formatCode>#,##0\ \ </c:formatCode>
                <c:ptCount val="5"/>
                <c:pt idx="0">
                  <c:v>49322</c:v>
                </c:pt>
                <c:pt idx="1">
                  <c:v>102456</c:v>
                </c:pt>
                <c:pt idx="2">
                  <c:v>131648</c:v>
                </c:pt>
                <c:pt idx="3">
                  <c:v>42540</c:v>
                </c:pt>
                <c:pt idx="4">
                  <c:v>41992</c:v>
                </c:pt>
              </c:numCache>
            </c:numRef>
          </c:val>
          <c:extLst>
            <c:ext xmlns:c16="http://schemas.microsoft.com/office/drawing/2014/chart" uri="{C3380CC4-5D6E-409C-BE32-E72D297353CC}">
              <c16:uniqueId val="{00000000-AE63-47FF-978C-45E98C8F8918}"/>
            </c:ext>
          </c:extLst>
        </c:ser>
        <c:ser>
          <c:idx val="1"/>
          <c:order val="1"/>
          <c:tx>
            <c:strRef>
              <c:f>'Table 58'!$D$7</c:f>
              <c:strCache>
                <c:ptCount val="1"/>
                <c:pt idx="0">
                  <c:v>2020</c:v>
                </c:pt>
              </c:strCache>
            </c:strRef>
          </c:tx>
          <c:spPr>
            <a:solidFill>
              <a:schemeClr val="accent2"/>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58'!$D$28:$D$32</c:f>
              <c:numCache>
                <c:formatCode>#,##0\ \ </c:formatCode>
                <c:ptCount val="5"/>
                <c:pt idx="0">
                  <c:v>19808</c:v>
                </c:pt>
                <c:pt idx="1">
                  <c:v>26676</c:v>
                </c:pt>
                <c:pt idx="2">
                  <c:v>41386</c:v>
                </c:pt>
                <c:pt idx="3">
                  <c:v>15386</c:v>
                </c:pt>
                <c:pt idx="4">
                  <c:v>21562</c:v>
                </c:pt>
              </c:numCache>
            </c:numRef>
          </c:val>
          <c:extLst>
            <c:ext xmlns:c16="http://schemas.microsoft.com/office/drawing/2014/chart" uri="{C3380CC4-5D6E-409C-BE32-E72D297353CC}">
              <c16:uniqueId val="{00000001-AE63-47FF-978C-45E98C8F8918}"/>
            </c:ext>
          </c:extLst>
        </c:ser>
        <c:ser>
          <c:idx val="2"/>
          <c:order val="2"/>
          <c:tx>
            <c:strRef>
              <c:f>'Table 58'!$E$7</c:f>
              <c:strCache>
                <c:ptCount val="1"/>
                <c:pt idx="0">
                  <c:v>2021</c:v>
                </c:pt>
              </c:strCache>
            </c:strRef>
          </c:tx>
          <c:spPr>
            <a:solidFill>
              <a:schemeClr val="accent3"/>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58'!$E$28:$E$32</c:f>
              <c:numCache>
                <c:formatCode>#,##0\ \ </c:formatCode>
                <c:ptCount val="5"/>
                <c:pt idx="0">
                  <c:v>57</c:v>
                </c:pt>
                <c:pt idx="1">
                  <c:v>73</c:v>
                </c:pt>
                <c:pt idx="2">
                  <c:v>38</c:v>
                </c:pt>
                <c:pt idx="3">
                  <c:v>170</c:v>
                </c:pt>
                <c:pt idx="4">
                  <c:v>4815</c:v>
                </c:pt>
              </c:numCache>
            </c:numRef>
          </c:val>
          <c:extLst>
            <c:ext xmlns:c16="http://schemas.microsoft.com/office/drawing/2014/chart" uri="{C3380CC4-5D6E-409C-BE32-E72D297353CC}">
              <c16:uniqueId val="{00000002-AE63-47FF-978C-45E98C8F8918}"/>
            </c:ext>
          </c:extLst>
        </c:ser>
        <c:ser>
          <c:idx val="3"/>
          <c:order val="3"/>
          <c:tx>
            <c:strRef>
              <c:f>'Table 58'!$F$7</c:f>
              <c:strCache>
                <c:ptCount val="1"/>
                <c:pt idx="0">
                  <c:v>2022</c:v>
                </c:pt>
              </c:strCache>
            </c:strRef>
          </c:tx>
          <c:spPr>
            <a:solidFill>
              <a:schemeClr val="accent4"/>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58'!$F$28:$F$32</c:f>
              <c:numCache>
                <c:formatCode>#,##0\ \ </c:formatCode>
                <c:ptCount val="5"/>
                <c:pt idx="0">
                  <c:v>10024</c:v>
                </c:pt>
                <c:pt idx="1">
                  <c:v>20196</c:v>
                </c:pt>
                <c:pt idx="2">
                  <c:v>37581</c:v>
                </c:pt>
                <c:pt idx="3">
                  <c:v>18681</c:v>
                </c:pt>
                <c:pt idx="4">
                  <c:v>23793</c:v>
                </c:pt>
              </c:numCache>
            </c:numRef>
          </c:val>
          <c:extLst>
            <c:ext xmlns:c16="http://schemas.microsoft.com/office/drawing/2014/chart" uri="{C3380CC4-5D6E-409C-BE32-E72D297353CC}">
              <c16:uniqueId val="{00000003-AE63-47FF-978C-45E98C8F8918}"/>
            </c:ext>
          </c:extLst>
        </c:ser>
        <c:ser>
          <c:idx val="4"/>
          <c:order val="4"/>
          <c:tx>
            <c:strRef>
              <c:f>'Table 58'!$G$7</c:f>
              <c:strCache>
                <c:ptCount val="1"/>
                <c:pt idx="0">
                  <c:v>2023</c:v>
                </c:pt>
              </c:strCache>
            </c:strRef>
          </c:tx>
          <c:spPr>
            <a:solidFill>
              <a:schemeClr val="accent5"/>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58'!$G$28:$G$32</c:f>
              <c:numCache>
                <c:formatCode>#,##0\ \ </c:formatCode>
                <c:ptCount val="5"/>
                <c:pt idx="0">
                  <c:v>47602</c:v>
                </c:pt>
                <c:pt idx="1">
                  <c:v>78639</c:v>
                </c:pt>
                <c:pt idx="2">
                  <c:v>123342</c:v>
                </c:pt>
                <c:pt idx="3">
                  <c:v>44411</c:v>
                </c:pt>
                <c:pt idx="4">
                  <c:v>43312</c:v>
                </c:pt>
              </c:numCache>
            </c:numRef>
          </c:val>
          <c:extLst>
            <c:ext xmlns:c16="http://schemas.microsoft.com/office/drawing/2014/chart" uri="{C3380CC4-5D6E-409C-BE32-E72D297353CC}">
              <c16:uniqueId val="{00000004-AE63-47FF-978C-45E98C8F8918}"/>
            </c:ext>
          </c:extLst>
        </c:ser>
        <c:dLbls>
          <c:showLegendKey val="0"/>
          <c:showVal val="0"/>
          <c:showCatName val="0"/>
          <c:showSerName val="0"/>
          <c:showPercent val="0"/>
          <c:showBubbleSize val="0"/>
        </c:dLbls>
        <c:gapWidth val="50"/>
        <c:axId val="683169328"/>
        <c:axId val="683165800"/>
      </c:barChart>
      <c:catAx>
        <c:axId val="6831693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5800"/>
        <c:crosses val="autoZero"/>
        <c:auto val="1"/>
        <c:lblAlgn val="ctr"/>
        <c:lblOffset val="100"/>
        <c:noMultiLvlLbl val="0"/>
      </c:catAx>
      <c:valAx>
        <c:axId val="6831658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932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61'!$C$12:$C$16</c:f>
              <c:numCache>
                <c:formatCode>#,##0\ \ </c:formatCode>
                <c:ptCount val="5"/>
                <c:pt idx="0">
                  <c:v>5722</c:v>
                </c:pt>
                <c:pt idx="1">
                  <c:v>4373</c:v>
                </c:pt>
                <c:pt idx="2">
                  <c:v>248</c:v>
                </c:pt>
                <c:pt idx="3">
                  <c:v>35</c:v>
                </c:pt>
                <c:pt idx="4">
                  <c:v>116</c:v>
                </c:pt>
              </c:numCache>
            </c:numRef>
          </c:val>
          <c:extLst>
            <c:ext xmlns:c16="http://schemas.microsoft.com/office/drawing/2014/chart" uri="{C3380CC4-5D6E-409C-BE32-E72D297353CC}">
              <c16:uniqueId val="{00000000-BFB5-4F7E-A271-FA5C03F79722}"/>
            </c:ext>
          </c:extLst>
        </c:ser>
        <c:ser>
          <c:idx val="1"/>
          <c:order val="1"/>
          <c:tx>
            <c:strRef>
              <c:f>'Table 61'!$D$7</c:f>
              <c:strCache>
                <c:ptCount val="1"/>
                <c:pt idx="0">
                  <c:v>2020</c:v>
                </c:pt>
              </c:strCache>
            </c:strRef>
          </c:tx>
          <c:spPr>
            <a:solidFill>
              <a:schemeClr val="accent2"/>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61'!$D$12:$D$16</c:f>
              <c:numCache>
                <c:formatCode>#,##0\ \ </c:formatCode>
                <c:ptCount val="5"/>
                <c:pt idx="0">
                  <c:v>6</c:v>
                </c:pt>
                <c:pt idx="1">
                  <c:v>89</c:v>
                </c:pt>
                <c:pt idx="2">
                  <c:v>16</c:v>
                </c:pt>
                <c:pt idx="3">
                  <c:v>1</c:v>
                </c:pt>
                <c:pt idx="4">
                  <c:v>0</c:v>
                </c:pt>
              </c:numCache>
            </c:numRef>
          </c:val>
          <c:extLst>
            <c:ext xmlns:c16="http://schemas.microsoft.com/office/drawing/2014/chart" uri="{C3380CC4-5D6E-409C-BE32-E72D297353CC}">
              <c16:uniqueId val="{00000001-BFB5-4F7E-A271-FA5C03F79722}"/>
            </c:ext>
          </c:extLst>
        </c:ser>
        <c:ser>
          <c:idx val="2"/>
          <c:order val="2"/>
          <c:tx>
            <c:strRef>
              <c:f>'Table 61'!$E$7</c:f>
              <c:strCache>
                <c:ptCount val="1"/>
                <c:pt idx="0">
                  <c:v>2021</c:v>
                </c:pt>
              </c:strCache>
            </c:strRef>
          </c:tx>
          <c:spPr>
            <a:solidFill>
              <a:schemeClr val="accent3"/>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61'!$E$12:$E$16</c:f>
              <c:numCache>
                <c:formatCode>#,##0\ \ </c:formatCode>
                <c:ptCount val="5"/>
                <c:pt idx="0">
                  <c:v>2</c:v>
                </c:pt>
                <c:pt idx="1">
                  <c:v>82</c:v>
                </c:pt>
                <c:pt idx="2">
                  <c:v>7</c:v>
                </c:pt>
                <c:pt idx="3">
                  <c:v>2</c:v>
                </c:pt>
                <c:pt idx="4">
                  <c:v>0</c:v>
                </c:pt>
              </c:numCache>
            </c:numRef>
          </c:val>
          <c:extLst>
            <c:ext xmlns:c16="http://schemas.microsoft.com/office/drawing/2014/chart" uri="{C3380CC4-5D6E-409C-BE32-E72D297353CC}">
              <c16:uniqueId val="{00000002-BFB5-4F7E-A271-FA5C03F79722}"/>
            </c:ext>
          </c:extLst>
        </c:ser>
        <c:ser>
          <c:idx val="3"/>
          <c:order val="3"/>
          <c:tx>
            <c:strRef>
              <c:f>'Table 61'!$F$7</c:f>
              <c:strCache>
                <c:ptCount val="1"/>
                <c:pt idx="0">
                  <c:v>2022</c:v>
                </c:pt>
              </c:strCache>
            </c:strRef>
          </c:tx>
          <c:spPr>
            <a:solidFill>
              <a:schemeClr val="accent4"/>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61'!$F$12:$F$16</c:f>
              <c:numCache>
                <c:formatCode>#,##0\ \ </c:formatCode>
                <c:ptCount val="5"/>
                <c:pt idx="0">
                  <c:v>2814</c:v>
                </c:pt>
                <c:pt idx="1">
                  <c:v>4992</c:v>
                </c:pt>
                <c:pt idx="2">
                  <c:v>120</c:v>
                </c:pt>
                <c:pt idx="3">
                  <c:v>21</c:v>
                </c:pt>
                <c:pt idx="4">
                  <c:v>38</c:v>
                </c:pt>
              </c:numCache>
            </c:numRef>
          </c:val>
          <c:extLst>
            <c:ext xmlns:c16="http://schemas.microsoft.com/office/drawing/2014/chart" uri="{C3380CC4-5D6E-409C-BE32-E72D297353CC}">
              <c16:uniqueId val="{00000003-BFB5-4F7E-A271-FA5C03F79722}"/>
            </c:ext>
          </c:extLst>
        </c:ser>
        <c:ser>
          <c:idx val="4"/>
          <c:order val="4"/>
          <c:tx>
            <c:strRef>
              <c:f>'Table 61'!$G$7</c:f>
              <c:strCache>
                <c:ptCount val="1"/>
                <c:pt idx="0">
                  <c:v>2023</c:v>
                </c:pt>
              </c:strCache>
            </c:strRef>
          </c:tx>
          <c:spPr>
            <a:solidFill>
              <a:schemeClr val="accent5"/>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61'!$G$12:$G$16</c:f>
              <c:numCache>
                <c:formatCode>#,##0\ \ </c:formatCode>
                <c:ptCount val="5"/>
                <c:pt idx="0">
                  <c:v>3589</c:v>
                </c:pt>
                <c:pt idx="1">
                  <c:v>4281</c:v>
                </c:pt>
                <c:pt idx="2">
                  <c:v>117</c:v>
                </c:pt>
                <c:pt idx="3">
                  <c:v>21</c:v>
                </c:pt>
                <c:pt idx="4">
                  <c:v>116</c:v>
                </c:pt>
              </c:numCache>
            </c:numRef>
          </c:val>
          <c:extLst>
            <c:ext xmlns:c16="http://schemas.microsoft.com/office/drawing/2014/chart" uri="{C3380CC4-5D6E-409C-BE32-E72D297353CC}">
              <c16:uniqueId val="{00000004-BFB5-4F7E-A271-FA5C03F79722}"/>
            </c:ext>
          </c:extLst>
        </c:ser>
        <c:dLbls>
          <c:showLegendKey val="0"/>
          <c:showVal val="0"/>
          <c:showCatName val="0"/>
          <c:showSerName val="0"/>
          <c:showPercent val="0"/>
          <c:showBubbleSize val="0"/>
        </c:dLbls>
        <c:gapWidth val="50"/>
        <c:axId val="683167368"/>
        <c:axId val="683168936"/>
      </c:barChart>
      <c:catAx>
        <c:axId val="6831673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936"/>
        <c:crosses val="autoZero"/>
        <c:auto val="1"/>
        <c:lblAlgn val="ctr"/>
        <c:lblOffset val="100"/>
        <c:noMultiLvlLbl val="0"/>
      </c:catAx>
      <c:valAx>
        <c:axId val="6831689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73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61'!$C$19:$C$25</c:f>
              <c:numCache>
                <c:formatCode>#,##0\ \ </c:formatCode>
                <c:ptCount val="7"/>
                <c:pt idx="0">
                  <c:v>1071</c:v>
                </c:pt>
                <c:pt idx="1">
                  <c:v>1114</c:v>
                </c:pt>
                <c:pt idx="2">
                  <c:v>2134</c:v>
                </c:pt>
                <c:pt idx="3">
                  <c:v>1361</c:v>
                </c:pt>
                <c:pt idx="4">
                  <c:v>1333</c:v>
                </c:pt>
                <c:pt idx="5">
                  <c:v>1827</c:v>
                </c:pt>
                <c:pt idx="6">
                  <c:v>2037</c:v>
                </c:pt>
              </c:numCache>
            </c:numRef>
          </c:val>
          <c:extLst>
            <c:ext xmlns:c16="http://schemas.microsoft.com/office/drawing/2014/chart" uri="{C3380CC4-5D6E-409C-BE32-E72D297353CC}">
              <c16:uniqueId val="{00000000-ED99-42CF-B8F0-5C29572EE18D}"/>
            </c:ext>
          </c:extLst>
        </c:ser>
        <c:ser>
          <c:idx val="1"/>
          <c:order val="1"/>
          <c:tx>
            <c:strRef>
              <c:f>'Table 61'!$D$7</c:f>
              <c:strCache>
                <c:ptCount val="1"/>
                <c:pt idx="0">
                  <c:v>2020</c:v>
                </c:pt>
              </c:strCache>
            </c:strRef>
          </c:tx>
          <c:spPr>
            <a:solidFill>
              <a:schemeClr val="accent2"/>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61'!$D$19:$D$25</c:f>
              <c:numCache>
                <c:formatCode>#,##0\ \ </c:formatCode>
                <c:ptCount val="7"/>
                <c:pt idx="0">
                  <c:v>6</c:v>
                </c:pt>
                <c:pt idx="1">
                  <c:v>12</c:v>
                </c:pt>
                <c:pt idx="2">
                  <c:v>36</c:v>
                </c:pt>
                <c:pt idx="3">
                  <c:v>28</c:v>
                </c:pt>
                <c:pt idx="4">
                  <c:v>13</c:v>
                </c:pt>
                <c:pt idx="5">
                  <c:v>24</c:v>
                </c:pt>
                <c:pt idx="6">
                  <c:v>21</c:v>
                </c:pt>
              </c:numCache>
            </c:numRef>
          </c:val>
          <c:extLst>
            <c:ext xmlns:c16="http://schemas.microsoft.com/office/drawing/2014/chart" uri="{C3380CC4-5D6E-409C-BE32-E72D297353CC}">
              <c16:uniqueId val="{00000001-ED99-42CF-B8F0-5C29572EE18D}"/>
            </c:ext>
          </c:extLst>
        </c:ser>
        <c:ser>
          <c:idx val="2"/>
          <c:order val="2"/>
          <c:tx>
            <c:strRef>
              <c:f>'Table 61'!$E$7</c:f>
              <c:strCache>
                <c:ptCount val="1"/>
                <c:pt idx="0">
                  <c:v>2021</c:v>
                </c:pt>
              </c:strCache>
            </c:strRef>
          </c:tx>
          <c:spPr>
            <a:solidFill>
              <a:schemeClr val="accent3"/>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61'!$E$19:$E$25</c:f>
              <c:numCache>
                <c:formatCode>#,##0\ \ </c:formatCode>
                <c:ptCount val="7"/>
                <c:pt idx="0">
                  <c:v>11</c:v>
                </c:pt>
                <c:pt idx="1">
                  <c:v>9</c:v>
                </c:pt>
                <c:pt idx="2">
                  <c:v>30</c:v>
                </c:pt>
                <c:pt idx="3">
                  <c:v>19</c:v>
                </c:pt>
                <c:pt idx="4">
                  <c:v>8</c:v>
                </c:pt>
                <c:pt idx="5">
                  <c:v>17</c:v>
                </c:pt>
                <c:pt idx="6">
                  <c:v>19</c:v>
                </c:pt>
              </c:numCache>
            </c:numRef>
          </c:val>
          <c:extLst>
            <c:ext xmlns:c16="http://schemas.microsoft.com/office/drawing/2014/chart" uri="{C3380CC4-5D6E-409C-BE32-E72D297353CC}">
              <c16:uniqueId val="{00000002-ED99-42CF-B8F0-5C29572EE18D}"/>
            </c:ext>
          </c:extLst>
        </c:ser>
        <c:ser>
          <c:idx val="3"/>
          <c:order val="3"/>
          <c:tx>
            <c:strRef>
              <c:f>'Table 61'!$F$7</c:f>
              <c:strCache>
                <c:ptCount val="1"/>
                <c:pt idx="0">
                  <c:v>2022</c:v>
                </c:pt>
              </c:strCache>
            </c:strRef>
          </c:tx>
          <c:spPr>
            <a:solidFill>
              <a:schemeClr val="accent4"/>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61'!$F$19:$F$25</c:f>
              <c:numCache>
                <c:formatCode>#,##0\ \ </c:formatCode>
                <c:ptCount val="7"/>
                <c:pt idx="0">
                  <c:v>982</c:v>
                </c:pt>
                <c:pt idx="1">
                  <c:v>779</c:v>
                </c:pt>
                <c:pt idx="2">
                  <c:v>1697</c:v>
                </c:pt>
                <c:pt idx="3">
                  <c:v>1286</c:v>
                </c:pt>
                <c:pt idx="4">
                  <c:v>1056</c:v>
                </c:pt>
                <c:pt idx="5">
                  <c:v>1210</c:v>
                </c:pt>
                <c:pt idx="6">
                  <c:v>1450</c:v>
                </c:pt>
              </c:numCache>
            </c:numRef>
          </c:val>
          <c:extLst>
            <c:ext xmlns:c16="http://schemas.microsoft.com/office/drawing/2014/chart" uri="{C3380CC4-5D6E-409C-BE32-E72D297353CC}">
              <c16:uniqueId val="{00000003-ED99-42CF-B8F0-5C29572EE18D}"/>
            </c:ext>
          </c:extLst>
        </c:ser>
        <c:ser>
          <c:idx val="4"/>
          <c:order val="4"/>
          <c:tx>
            <c:strRef>
              <c:f>'Table 61'!$G$7</c:f>
              <c:strCache>
                <c:ptCount val="1"/>
                <c:pt idx="0">
                  <c:v>2023</c:v>
                </c:pt>
              </c:strCache>
            </c:strRef>
          </c:tx>
          <c:spPr>
            <a:solidFill>
              <a:schemeClr val="accent5"/>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61'!$G$19:$G$25</c:f>
              <c:numCache>
                <c:formatCode>#,##0\ \ </c:formatCode>
                <c:ptCount val="7"/>
                <c:pt idx="0">
                  <c:v>936</c:v>
                </c:pt>
                <c:pt idx="1">
                  <c:v>878</c:v>
                </c:pt>
                <c:pt idx="2">
                  <c:v>1699</c:v>
                </c:pt>
                <c:pt idx="3">
                  <c:v>1312</c:v>
                </c:pt>
                <c:pt idx="4">
                  <c:v>1149</c:v>
                </c:pt>
                <c:pt idx="5">
                  <c:v>1215</c:v>
                </c:pt>
                <c:pt idx="6">
                  <c:v>1322</c:v>
                </c:pt>
              </c:numCache>
            </c:numRef>
          </c:val>
          <c:extLst>
            <c:ext xmlns:c16="http://schemas.microsoft.com/office/drawing/2014/chart" uri="{C3380CC4-5D6E-409C-BE32-E72D297353CC}">
              <c16:uniqueId val="{00000004-ED99-42CF-B8F0-5C29572EE18D}"/>
            </c:ext>
          </c:extLst>
        </c:ser>
        <c:dLbls>
          <c:showLegendKey val="0"/>
          <c:showVal val="0"/>
          <c:showCatName val="0"/>
          <c:showSerName val="0"/>
          <c:showPercent val="0"/>
          <c:showBubbleSize val="0"/>
        </c:dLbls>
        <c:gapWidth val="50"/>
        <c:axId val="683166584"/>
        <c:axId val="683166976"/>
      </c:barChart>
      <c:catAx>
        <c:axId val="68316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976"/>
        <c:crosses val="autoZero"/>
        <c:auto val="1"/>
        <c:lblAlgn val="ctr"/>
        <c:lblOffset val="100"/>
        <c:noMultiLvlLbl val="0"/>
      </c:catAx>
      <c:valAx>
        <c:axId val="68316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61'!$C$28:$C$32</c:f>
              <c:numCache>
                <c:formatCode>#,##0\ \ </c:formatCode>
                <c:ptCount val="5"/>
                <c:pt idx="0">
                  <c:v>1485</c:v>
                </c:pt>
                <c:pt idx="1">
                  <c:v>1421</c:v>
                </c:pt>
                <c:pt idx="2">
                  <c:v>2343</c:v>
                </c:pt>
                <c:pt idx="3">
                  <c:v>2426</c:v>
                </c:pt>
                <c:pt idx="4">
                  <c:v>3202</c:v>
                </c:pt>
              </c:numCache>
            </c:numRef>
          </c:val>
          <c:extLst>
            <c:ext xmlns:c16="http://schemas.microsoft.com/office/drawing/2014/chart" uri="{C3380CC4-5D6E-409C-BE32-E72D297353CC}">
              <c16:uniqueId val="{00000000-3A2C-4A88-A1D6-D2A153733C48}"/>
            </c:ext>
          </c:extLst>
        </c:ser>
        <c:ser>
          <c:idx val="1"/>
          <c:order val="1"/>
          <c:tx>
            <c:strRef>
              <c:f>'Table 61'!$D$7</c:f>
              <c:strCache>
                <c:ptCount val="1"/>
                <c:pt idx="0">
                  <c:v>2020</c:v>
                </c:pt>
              </c:strCache>
            </c:strRef>
          </c:tx>
          <c:spPr>
            <a:solidFill>
              <a:schemeClr val="accent2"/>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61'!$D$28:$D$32</c:f>
              <c:numCache>
                <c:formatCode>#,##0\ \ </c:formatCode>
                <c:ptCount val="5"/>
                <c:pt idx="0">
                  <c:v>0</c:v>
                </c:pt>
                <c:pt idx="1">
                  <c:v>0</c:v>
                </c:pt>
                <c:pt idx="2">
                  <c:v>0</c:v>
                </c:pt>
                <c:pt idx="3">
                  <c:v>0</c:v>
                </c:pt>
                <c:pt idx="4">
                  <c:v>140</c:v>
                </c:pt>
              </c:numCache>
            </c:numRef>
          </c:val>
          <c:extLst>
            <c:ext xmlns:c16="http://schemas.microsoft.com/office/drawing/2014/chart" uri="{C3380CC4-5D6E-409C-BE32-E72D297353CC}">
              <c16:uniqueId val="{00000001-3A2C-4A88-A1D6-D2A153733C48}"/>
            </c:ext>
          </c:extLst>
        </c:ser>
        <c:ser>
          <c:idx val="2"/>
          <c:order val="2"/>
          <c:tx>
            <c:strRef>
              <c:f>'Table 61'!$E$7</c:f>
              <c:strCache>
                <c:ptCount val="1"/>
                <c:pt idx="0">
                  <c:v>2021</c:v>
                </c:pt>
              </c:strCache>
            </c:strRef>
          </c:tx>
          <c:spPr>
            <a:solidFill>
              <a:schemeClr val="accent3"/>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61'!$E$28:$E$32</c:f>
              <c:numCache>
                <c:formatCode>#,##0\ \ </c:formatCode>
                <c:ptCount val="5"/>
                <c:pt idx="0">
                  <c:v>0</c:v>
                </c:pt>
                <c:pt idx="1">
                  <c:v>0</c:v>
                </c:pt>
                <c:pt idx="2">
                  <c:v>0</c:v>
                </c:pt>
                <c:pt idx="3">
                  <c:v>3</c:v>
                </c:pt>
                <c:pt idx="4">
                  <c:v>110</c:v>
                </c:pt>
              </c:numCache>
            </c:numRef>
          </c:val>
          <c:extLst>
            <c:ext xmlns:c16="http://schemas.microsoft.com/office/drawing/2014/chart" uri="{C3380CC4-5D6E-409C-BE32-E72D297353CC}">
              <c16:uniqueId val="{00000002-3A2C-4A88-A1D6-D2A153733C48}"/>
            </c:ext>
          </c:extLst>
        </c:ser>
        <c:ser>
          <c:idx val="3"/>
          <c:order val="3"/>
          <c:tx>
            <c:strRef>
              <c:f>'Table 61'!$F$7</c:f>
              <c:strCache>
                <c:ptCount val="1"/>
                <c:pt idx="0">
                  <c:v>2022</c:v>
                </c:pt>
              </c:strCache>
            </c:strRef>
          </c:tx>
          <c:spPr>
            <a:solidFill>
              <a:schemeClr val="accent4"/>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61'!$F$28:$F$32</c:f>
              <c:numCache>
                <c:formatCode>#,##0\ \ </c:formatCode>
                <c:ptCount val="5"/>
                <c:pt idx="0">
                  <c:v>535</c:v>
                </c:pt>
                <c:pt idx="1">
                  <c:v>709</c:v>
                </c:pt>
                <c:pt idx="2">
                  <c:v>1585</c:v>
                </c:pt>
                <c:pt idx="3">
                  <c:v>1905</c:v>
                </c:pt>
                <c:pt idx="4">
                  <c:v>3726</c:v>
                </c:pt>
              </c:numCache>
            </c:numRef>
          </c:val>
          <c:extLst>
            <c:ext xmlns:c16="http://schemas.microsoft.com/office/drawing/2014/chart" uri="{C3380CC4-5D6E-409C-BE32-E72D297353CC}">
              <c16:uniqueId val="{00000003-3A2C-4A88-A1D6-D2A153733C48}"/>
            </c:ext>
          </c:extLst>
        </c:ser>
        <c:ser>
          <c:idx val="4"/>
          <c:order val="4"/>
          <c:tx>
            <c:strRef>
              <c:f>'Table 61'!$G$7</c:f>
              <c:strCache>
                <c:ptCount val="1"/>
                <c:pt idx="0">
                  <c:v>2023</c:v>
                </c:pt>
              </c:strCache>
            </c:strRef>
          </c:tx>
          <c:spPr>
            <a:solidFill>
              <a:schemeClr val="accent5"/>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61'!$G$28:$G$32</c:f>
              <c:numCache>
                <c:formatCode>#,##0\ \ </c:formatCode>
                <c:ptCount val="5"/>
                <c:pt idx="0">
                  <c:v>581</c:v>
                </c:pt>
                <c:pt idx="1">
                  <c:v>855</c:v>
                </c:pt>
                <c:pt idx="2">
                  <c:v>2047</c:v>
                </c:pt>
                <c:pt idx="3">
                  <c:v>2040</c:v>
                </c:pt>
                <c:pt idx="4">
                  <c:v>2988</c:v>
                </c:pt>
              </c:numCache>
            </c:numRef>
          </c:val>
          <c:extLst>
            <c:ext xmlns:c16="http://schemas.microsoft.com/office/drawing/2014/chart" uri="{C3380CC4-5D6E-409C-BE32-E72D297353CC}">
              <c16:uniqueId val="{00000004-3A2C-4A88-A1D6-D2A153733C48}"/>
            </c:ext>
          </c:extLst>
        </c:ser>
        <c:dLbls>
          <c:showLegendKey val="0"/>
          <c:showVal val="0"/>
          <c:showCatName val="0"/>
          <c:showSerName val="0"/>
          <c:showPercent val="0"/>
          <c:showBubbleSize val="0"/>
        </c:dLbls>
        <c:gapWidth val="50"/>
        <c:axId val="686179176"/>
        <c:axId val="686187408"/>
      </c:barChart>
      <c:catAx>
        <c:axId val="686179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408"/>
        <c:crosses val="autoZero"/>
        <c:auto val="1"/>
        <c:lblAlgn val="ctr"/>
        <c:lblOffset val="100"/>
        <c:noMultiLvlLbl val="0"/>
      </c:catAx>
      <c:valAx>
        <c:axId val="6861874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917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62'!$C$12:$C$16</c:f>
              <c:numCache>
                <c:formatCode>#,##0\ \ </c:formatCode>
                <c:ptCount val="5"/>
                <c:pt idx="0">
                  <c:v>41348</c:v>
                </c:pt>
                <c:pt idx="1">
                  <c:v>21258</c:v>
                </c:pt>
                <c:pt idx="2">
                  <c:v>3655</c:v>
                </c:pt>
                <c:pt idx="3">
                  <c:v>765</c:v>
                </c:pt>
                <c:pt idx="4">
                  <c:v>1748</c:v>
                </c:pt>
              </c:numCache>
            </c:numRef>
          </c:val>
          <c:extLst>
            <c:ext xmlns:c16="http://schemas.microsoft.com/office/drawing/2014/chart" uri="{C3380CC4-5D6E-409C-BE32-E72D297353CC}">
              <c16:uniqueId val="{00000000-8FED-4826-BBFD-2AA9EA85B082}"/>
            </c:ext>
          </c:extLst>
        </c:ser>
        <c:ser>
          <c:idx val="1"/>
          <c:order val="1"/>
          <c:tx>
            <c:strRef>
              <c:f>'Table 62'!$D$7</c:f>
              <c:strCache>
                <c:ptCount val="1"/>
                <c:pt idx="0">
                  <c:v>2020</c:v>
                </c:pt>
              </c:strCache>
            </c:strRef>
          </c:tx>
          <c:spPr>
            <a:solidFill>
              <a:schemeClr val="accent2"/>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62'!$D$12:$D$16</c:f>
              <c:numCache>
                <c:formatCode>#,##0\ \ </c:formatCode>
                <c:ptCount val="5"/>
                <c:pt idx="0">
                  <c:v>18580</c:v>
                </c:pt>
                <c:pt idx="1">
                  <c:v>8335</c:v>
                </c:pt>
                <c:pt idx="2">
                  <c:v>1024</c:v>
                </c:pt>
                <c:pt idx="3">
                  <c:v>411</c:v>
                </c:pt>
                <c:pt idx="4">
                  <c:v>430</c:v>
                </c:pt>
              </c:numCache>
            </c:numRef>
          </c:val>
          <c:extLst>
            <c:ext xmlns:c16="http://schemas.microsoft.com/office/drawing/2014/chart" uri="{C3380CC4-5D6E-409C-BE32-E72D297353CC}">
              <c16:uniqueId val="{00000001-8FED-4826-BBFD-2AA9EA85B082}"/>
            </c:ext>
          </c:extLst>
        </c:ser>
        <c:ser>
          <c:idx val="2"/>
          <c:order val="2"/>
          <c:tx>
            <c:strRef>
              <c:f>'Table 62'!$E$7</c:f>
              <c:strCache>
                <c:ptCount val="1"/>
                <c:pt idx="0">
                  <c:v>2021</c:v>
                </c:pt>
              </c:strCache>
            </c:strRef>
          </c:tx>
          <c:spPr>
            <a:solidFill>
              <a:schemeClr val="accent3"/>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62'!$E$12:$E$16</c:f>
              <c:numCache>
                <c:formatCode>#,##0\ \ </c:formatCode>
                <c:ptCount val="5"/>
                <c:pt idx="0">
                  <c:v>39</c:v>
                </c:pt>
                <c:pt idx="1">
                  <c:v>643</c:v>
                </c:pt>
                <c:pt idx="2">
                  <c:v>148</c:v>
                </c:pt>
                <c:pt idx="3">
                  <c:v>15</c:v>
                </c:pt>
                <c:pt idx="4">
                  <c:v>0</c:v>
                </c:pt>
              </c:numCache>
            </c:numRef>
          </c:val>
          <c:extLst>
            <c:ext xmlns:c16="http://schemas.microsoft.com/office/drawing/2014/chart" uri="{C3380CC4-5D6E-409C-BE32-E72D297353CC}">
              <c16:uniqueId val="{00000002-8FED-4826-BBFD-2AA9EA85B082}"/>
            </c:ext>
          </c:extLst>
        </c:ser>
        <c:ser>
          <c:idx val="3"/>
          <c:order val="3"/>
          <c:tx>
            <c:strRef>
              <c:f>'Table 62'!$F$7</c:f>
              <c:strCache>
                <c:ptCount val="1"/>
                <c:pt idx="0">
                  <c:v>2022</c:v>
                </c:pt>
              </c:strCache>
            </c:strRef>
          </c:tx>
          <c:spPr>
            <a:solidFill>
              <a:schemeClr val="accent4"/>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62'!$F$12:$F$16</c:f>
              <c:numCache>
                <c:formatCode>#,##0\ \ </c:formatCode>
                <c:ptCount val="5"/>
                <c:pt idx="0">
                  <c:v>8651</c:v>
                </c:pt>
                <c:pt idx="1">
                  <c:v>12429</c:v>
                </c:pt>
                <c:pt idx="2">
                  <c:v>1106</c:v>
                </c:pt>
                <c:pt idx="3">
                  <c:v>118</c:v>
                </c:pt>
                <c:pt idx="4">
                  <c:v>294</c:v>
                </c:pt>
              </c:numCache>
            </c:numRef>
          </c:val>
          <c:extLst>
            <c:ext xmlns:c16="http://schemas.microsoft.com/office/drawing/2014/chart" uri="{C3380CC4-5D6E-409C-BE32-E72D297353CC}">
              <c16:uniqueId val="{00000003-8FED-4826-BBFD-2AA9EA85B082}"/>
            </c:ext>
          </c:extLst>
        </c:ser>
        <c:ser>
          <c:idx val="4"/>
          <c:order val="4"/>
          <c:tx>
            <c:strRef>
              <c:f>'Table 62'!$G$7</c:f>
              <c:strCache>
                <c:ptCount val="1"/>
                <c:pt idx="0">
                  <c:v>2023</c:v>
                </c:pt>
              </c:strCache>
            </c:strRef>
          </c:tx>
          <c:spPr>
            <a:solidFill>
              <a:schemeClr val="accent5"/>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62'!$G$12:$G$16</c:f>
              <c:numCache>
                <c:formatCode>#,##0\ \ </c:formatCode>
                <c:ptCount val="5"/>
                <c:pt idx="0">
                  <c:v>29710</c:v>
                </c:pt>
                <c:pt idx="1">
                  <c:v>20332</c:v>
                </c:pt>
                <c:pt idx="2">
                  <c:v>2106</c:v>
                </c:pt>
                <c:pt idx="3">
                  <c:v>552</c:v>
                </c:pt>
                <c:pt idx="4">
                  <c:v>860</c:v>
                </c:pt>
              </c:numCache>
            </c:numRef>
          </c:val>
          <c:extLst>
            <c:ext xmlns:c16="http://schemas.microsoft.com/office/drawing/2014/chart" uri="{C3380CC4-5D6E-409C-BE32-E72D297353CC}">
              <c16:uniqueId val="{00000004-8FED-4826-BBFD-2AA9EA85B082}"/>
            </c:ext>
          </c:extLst>
        </c:ser>
        <c:dLbls>
          <c:showLegendKey val="0"/>
          <c:showVal val="0"/>
          <c:showCatName val="0"/>
          <c:showSerName val="0"/>
          <c:showPercent val="0"/>
          <c:showBubbleSize val="0"/>
        </c:dLbls>
        <c:gapWidth val="50"/>
        <c:axId val="686187800"/>
        <c:axId val="686181136"/>
      </c:barChart>
      <c:catAx>
        <c:axId val="6861878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1136"/>
        <c:crosses val="autoZero"/>
        <c:auto val="1"/>
        <c:lblAlgn val="ctr"/>
        <c:lblOffset val="100"/>
        <c:noMultiLvlLbl val="0"/>
      </c:catAx>
      <c:valAx>
        <c:axId val="6861811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8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62'!$C$19:$C$25</c:f>
              <c:numCache>
                <c:formatCode>#,##0\ \ </c:formatCode>
                <c:ptCount val="7"/>
                <c:pt idx="0">
                  <c:v>4122</c:v>
                </c:pt>
                <c:pt idx="1">
                  <c:v>7987</c:v>
                </c:pt>
                <c:pt idx="2">
                  <c:v>14010</c:v>
                </c:pt>
                <c:pt idx="3">
                  <c:v>7691</c:v>
                </c:pt>
                <c:pt idx="4">
                  <c:v>8314</c:v>
                </c:pt>
                <c:pt idx="5">
                  <c:v>15028</c:v>
                </c:pt>
                <c:pt idx="6">
                  <c:v>15885</c:v>
                </c:pt>
              </c:numCache>
            </c:numRef>
          </c:val>
          <c:extLst>
            <c:ext xmlns:c16="http://schemas.microsoft.com/office/drawing/2014/chart" uri="{C3380CC4-5D6E-409C-BE32-E72D297353CC}">
              <c16:uniqueId val="{00000000-7560-4315-A605-24CFDB139695}"/>
            </c:ext>
          </c:extLst>
        </c:ser>
        <c:ser>
          <c:idx val="1"/>
          <c:order val="1"/>
          <c:tx>
            <c:strRef>
              <c:f>'Table 62'!$D$7</c:f>
              <c:strCache>
                <c:ptCount val="1"/>
                <c:pt idx="0">
                  <c:v>2020</c:v>
                </c:pt>
              </c:strCache>
            </c:strRef>
          </c:tx>
          <c:spPr>
            <a:solidFill>
              <a:schemeClr val="accent2"/>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62'!$D$19:$D$25</c:f>
              <c:numCache>
                <c:formatCode>#,##0\ \ </c:formatCode>
                <c:ptCount val="7"/>
                <c:pt idx="0">
                  <c:v>1544</c:v>
                </c:pt>
                <c:pt idx="1">
                  <c:v>2714</c:v>
                </c:pt>
                <c:pt idx="2">
                  <c:v>5461</c:v>
                </c:pt>
                <c:pt idx="3">
                  <c:v>2975</c:v>
                </c:pt>
                <c:pt idx="4">
                  <c:v>2970</c:v>
                </c:pt>
                <c:pt idx="5">
                  <c:v>6941</c:v>
                </c:pt>
                <c:pt idx="6">
                  <c:v>8186</c:v>
                </c:pt>
              </c:numCache>
            </c:numRef>
          </c:val>
          <c:extLst>
            <c:ext xmlns:c16="http://schemas.microsoft.com/office/drawing/2014/chart" uri="{C3380CC4-5D6E-409C-BE32-E72D297353CC}">
              <c16:uniqueId val="{00000001-7560-4315-A605-24CFDB139695}"/>
            </c:ext>
          </c:extLst>
        </c:ser>
        <c:ser>
          <c:idx val="2"/>
          <c:order val="2"/>
          <c:tx>
            <c:strRef>
              <c:f>'Table 62'!$E$7</c:f>
              <c:strCache>
                <c:ptCount val="1"/>
                <c:pt idx="0">
                  <c:v>2021</c:v>
                </c:pt>
              </c:strCache>
            </c:strRef>
          </c:tx>
          <c:spPr>
            <a:solidFill>
              <a:schemeClr val="accent3"/>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62'!$E$19:$E$25</c:f>
              <c:numCache>
                <c:formatCode>#,##0\ \ </c:formatCode>
                <c:ptCount val="7"/>
                <c:pt idx="0">
                  <c:v>82</c:v>
                </c:pt>
                <c:pt idx="1">
                  <c:v>100</c:v>
                </c:pt>
                <c:pt idx="2">
                  <c:v>334</c:v>
                </c:pt>
                <c:pt idx="3">
                  <c:v>161</c:v>
                </c:pt>
                <c:pt idx="4">
                  <c:v>122</c:v>
                </c:pt>
                <c:pt idx="5">
                  <c:v>134</c:v>
                </c:pt>
                <c:pt idx="6">
                  <c:v>97</c:v>
                </c:pt>
              </c:numCache>
            </c:numRef>
          </c:val>
          <c:extLst>
            <c:ext xmlns:c16="http://schemas.microsoft.com/office/drawing/2014/chart" uri="{C3380CC4-5D6E-409C-BE32-E72D297353CC}">
              <c16:uniqueId val="{00000002-7560-4315-A605-24CFDB139695}"/>
            </c:ext>
          </c:extLst>
        </c:ser>
        <c:ser>
          <c:idx val="3"/>
          <c:order val="3"/>
          <c:tx>
            <c:strRef>
              <c:f>'Table 62'!$F$7</c:f>
              <c:strCache>
                <c:ptCount val="1"/>
                <c:pt idx="0">
                  <c:v>2022</c:v>
                </c:pt>
              </c:strCache>
            </c:strRef>
          </c:tx>
          <c:spPr>
            <a:solidFill>
              <a:schemeClr val="accent4"/>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62'!$F$19:$F$25</c:f>
              <c:numCache>
                <c:formatCode>#,##0\ \ </c:formatCode>
                <c:ptCount val="7"/>
                <c:pt idx="0">
                  <c:v>1988</c:v>
                </c:pt>
                <c:pt idx="1">
                  <c:v>2177</c:v>
                </c:pt>
                <c:pt idx="2">
                  <c:v>4977</c:v>
                </c:pt>
                <c:pt idx="3">
                  <c:v>3424</c:v>
                </c:pt>
                <c:pt idx="4">
                  <c:v>3012</c:v>
                </c:pt>
                <c:pt idx="5">
                  <c:v>4082</c:v>
                </c:pt>
                <c:pt idx="6">
                  <c:v>4557</c:v>
                </c:pt>
              </c:numCache>
            </c:numRef>
          </c:val>
          <c:extLst>
            <c:ext xmlns:c16="http://schemas.microsoft.com/office/drawing/2014/chart" uri="{C3380CC4-5D6E-409C-BE32-E72D297353CC}">
              <c16:uniqueId val="{00000003-7560-4315-A605-24CFDB139695}"/>
            </c:ext>
          </c:extLst>
        </c:ser>
        <c:ser>
          <c:idx val="4"/>
          <c:order val="4"/>
          <c:tx>
            <c:strRef>
              <c:f>'Table 62'!$G$7</c:f>
              <c:strCache>
                <c:ptCount val="1"/>
                <c:pt idx="0">
                  <c:v>2023</c:v>
                </c:pt>
              </c:strCache>
            </c:strRef>
          </c:tx>
          <c:spPr>
            <a:solidFill>
              <a:schemeClr val="accent5"/>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62'!$G$19:$G$25</c:f>
              <c:numCache>
                <c:formatCode>#,##0\ \ </c:formatCode>
                <c:ptCount val="7"/>
                <c:pt idx="0">
                  <c:v>3656</c:v>
                </c:pt>
                <c:pt idx="1">
                  <c:v>5334</c:v>
                </c:pt>
                <c:pt idx="2">
                  <c:v>10848</c:v>
                </c:pt>
                <c:pt idx="3">
                  <c:v>7063</c:v>
                </c:pt>
                <c:pt idx="4">
                  <c:v>6537</c:v>
                </c:pt>
                <c:pt idx="5">
                  <c:v>10889</c:v>
                </c:pt>
                <c:pt idx="6">
                  <c:v>13636</c:v>
                </c:pt>
              </c:numCache>
            </c:numRef>
          </c:val>
          <c:extLst>
            <c:ext xmlns:c16="http://schemas.microsoft.com/office/drawing/2014/chart" uri="{C3380CC4-5D6E-409C-BE32-E72D297353CC}">
              <c16:uniqueId val="{00000004-7560-4315-A605-24CFDB139695}"/>
            </c:ext>
          </c:extLst>
        </c:ser>
        <c:dLbls>
          <c:showLegendKey val="0"/>
          <c:showVal val="0"/>
          <c:showCatName val="0"/>
          <c:showSerName val="0"/>
          <c:showPercent val="0"/>
          <c:showBubbleSize val="0"/>
        </c:dLbls>
        <c:gapWidth val="50"/>
        <c:axId val="686178784"/>
        <c:axId val="686186232"/>
      </c:barChart>
      <c:catAx>
        <c:axId val="6861787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6232"/>
        <c:crosses val="autoZero"/>
        <c:auto val="1"/>
        <c:lblAlgn val="ctr"/>
        <c:lblOffset val="100"/>
        <c:noMultiLvlLbl val="0"/>
      </c:catAx>
      <c:valAx>
        <c:axId val="6861862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87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62'!$C$28:$C$32</c:f>
              <c:numCache>
                <c:formatCode>#,##0\ \ </c:formatCode>
                <c:ptCount val="5"/>
                <c:pt idx="0">
                  <c:v>7705</c:v>
                </c:pt>
                <c:pt idx="1">
                  <c:v>12792</c:v>
                </c:pt>
                <c:pt idx="2">
                  <c:v>20588</c:v>
                </c:pt>
                <c:pt idx="3">
                  <c:v>13280</c:v>
                </c:pt>
                <c:pt idx="4">
                  <c:v>18672</c:v>
                </c:pt>
              </c:numCache>
            </c:numRef>
          </c:val>
          <c:extLst>
            <c:ext xmlns:c16="http://schemas.microsoft.com/office/drawing/2014/chart" uri="{C3380CC4-5D6E-409C-BE32-E72D297353CC}">
              <c16:uniqueId val="{00000000-3BD4-4F8F-AFFE-B974C10D13C3}"/>
            </c:ext>
          </c:extLst>
        </c:ser>
        <c:ser>
          <c:idx val="1"/>
          <c:order val="1"/>
          <c:tx>
            <c:strRef>
              <c:f>'Table 62'!$D$7</c:f>
              <c:strCache>
                <c:ptCount val="1"/>
                <c:pt idx="0">
                  <c:v>2020</c:v>
                </c:pt>
              </c:strCache>
            </c:strRef>
          </c:tx>
          <c:spPr>
            <a:solidFill>
              <a:schemeClr val="accent2"/>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62'!$D$28:$D$32</c:f>
              <c:numCache>
                <c:formatCode>#,##0\ \ </c:formatCode>
                <c:ptCount val="5"/>
                <c:pt idx="0">
                  <c:v>3303</c:v>
                </c:pt>
                <c:pt idx="1">
                  <c:v>4300</c:v>
                </c:pt>
                <c:pt idx="2">
                  <c:v>7867</c:v>
                </c:pt>
                <c:pt idx="3">
                  <c:v>5948</c:v>
                </c:pt>
                <c:pt idx="4">
                  <c:v>9373</c:v>
                </c:pt>
              </c:numCache>
            </c:numRef>
          </c:val>
          <c:extLst>
            <c:ext xmlns:c16="http://schemas.microsoft.com/office/drawing/2014/chart" uri="{C3380CC4-5D6E-409C-BE32-E72D297353CC}">
              <c16:uniqueId val="{00000001-3BD4-4F8F-AFFE-B974C10D13C3}"/>
            </c:ext>
          </c:extLst>
        </c:ser>
        <c:ser>
          <c:idx val="2"/>
          <c:order val="2"/>
          <c:tx>
            <c:strRef>
              <c:f>'Table 62'!$E$7</c:f>
              <c:strCache>
                <c:ptCount val="1"/>
                <c:pt idx="0">
                  <c:v>2021</c:v>
                </c:pt>
              </c:strCache>
            </c:strRef>
          </c:tx>
          <c:spPr>
            <a:solidFill>
              <a:schemeClr val="accent3"/>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62'!$E$28:$E$32</c:f>
              <c:numCache>
                <c:formatCode>#,##0\ \ </c:formatCode>
                <c:ptCount val="5"/>
                <c:pt idx="0">
                  <c:v>7</c:v>
                </c:pt>
                <c:pt idx="1">
                  <c:v>8</c:v>
                </c:pt>
                <c:pt idx="2">
                  <c:v>9</c:v>
                </c:pt>
                <c:pt idx="3">
                  <c:v>21</c:v>
                </c:pt>
                <c:pt idx="4">
                  <c:v>985</c:v>
                </c:pt>
              </c:numCache>
            </c:numRef>
          </c:val>
          <c:extLst>
            <c:ext xmlns:c16="http://schemas.microsoft.com/office/drawing/2014/chart" uri="{C3380CC4-5D6E-409C-BE32-E72D297353CC}">
              <c16:uniqueId val="{00000002-3BD4-4F8F-AFFE-B974C10D13C3}"/>
            </c:ext>
          </c:extLst>
        </c:ser>
        <c:ser>
          <c:idx val="3"/>
          <c:order val="3"/>
          <c:tx>
            <c:strRef>
              <c:f>'Table 62'!$F$7</c:f>
              <c:strCache>
                <c:ptCount val="1"/>
                <c:pt idx="0">
                  <c:v>2022</c:v>
                </c:pt>
              </c:strCache>
            </c:strRef>
          </c:tx>
          <c:spPr>
            <a:solidFill>
              <a:schemeClr val="accent4"/>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62'!$F$28:$F$32</c:f>
              <c:numCache>
                <c:formatCode>#,##0\ \ </c:formatCode>
                <c:ptCount val="5"/>
                <c:pt idx="0">
                  <c:v>1737</c:v>
                </c:pt>
                <c:pt idx="1">
                  <c:v>2731</c:v>
                </c:pt>
                <c:pt idx="2">
                  <c:v>5290</c:v>
                </c:pt>
                <c:pt idx="3">
                  <c:v>4807</c:v>
                </c:pt>
                <c:pt idx="4">
                  <c:v>9652</c:v>
                </c:pt>
              </c:numCache>
            </c:numRef>
          </c:val>
          <c:extLst>
            <c:ext xmlns:c16="http://schemas.microsoft.com/office/drawing/2014/chart" uri="{C3380CC4-5D6E-409C-BE32-E72D297353CC}">
              <c16:uniqueId val="{00000003-3BD4-4F8F-AFFE-B974C10D13C3}"/>
            </c:ext>
          </c:extLst>
        </c:ser>
        <c:ser>
          <c:idx val="4"/>
          <c:order val="4"/>
          <c:tx>
            <c:strRef>
              <c:f>'Table 62'!$G$7</c:f>
              <c:strCache>
                <c:ptCount val="1"/>
                <c:pt idx="0">
                  <c:v>2023</c:v>
                </c:pt>
              </c:strCache>
            </c:strRef>
          </c:tx>
          <c:spPr>
            <a:solidFill>
              <a:schemeClr val="accent5"/>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62'!$G$28:$G$32</c:f>
              <c:numCache>
                <c:formatCode>#,##0\ \ </c:formatCode>
                <c:ptCount val="5"/>
                <c:pt idx="0">
                  <c:v>6139</c:v>
                </c:pt>
                <c:pt idx="1">
                  <c:v>8218</c:v>
                </c:pt>
                <c:pt idx="2">
                  <c:v>15372</c:v>
                </c:pt>
                <c:pt idx="3">
                  <c:v>11370</c:v>
                </c:pt>
                <c:pt idx="4">
                  <c:v>16864</c:v>
                </c:pt>
              </c:numCache>
            </c:numRef>
          </c:val>
          <c:extLst>
            <c:ext xmlns:c16="http://schemas.microsoft.com/office/drawing/2014/chart" uri="{C3380CC4-5D6E-409C-BE32-E72D297353CC}">
              <c16:uniqueId val="{00000004-3BD4-4F8F-AFFE-B974C10D13C3}"/>
            </c:ext>
          </c:extLst>
        </c:ser>
        <c:dLbls>
          <c:showLegendKey val="0"/>
          <c:showVal val="0"/>
          <c:showCatName val="0"/>
          <c:showSerName val="0"/>
          <c:showPercent val="0"/>
          <c:showBubbleSize val="0"/>
        </c:dLbls>
        <c:gapWidth val="50"/>
        <c:axId val="686182312"/>
        <c:axId val="686188192"/>
      </c:barChart>
      <c:catAx>
        <c:axId val="686182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8192"/>
        <c:crosses val="autoZero"/>
        <c:auto val="1"/>
        <c:lblAlgn val="ctr"/>
        <c:lblOffset val="100"/>
        <c:noMultiLvlLbl val="0"/>
      </c:catAx>
      <c:valAx>
        <c:axId val="6861881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23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11'!$C$12:$C$16</c:f>
              <c:numCache>
                <c:formatCode>#,##0\ \ </c:formatCode>
                <c:ptCount val="5"/>
                <c:pt idx="0">
                  <c:v>27122</c:v>
                </c:pt>
                <c:pt idx="1">
                  <c:v>28471</c:v>
                </c:pt>
                <c:pt idx="2">
                  <c:v>5307</c:v>
                </c:pt>
                <c:pt idx="3">
                  <c:v>231</c:v>
                </c:pt>
                <c:pt idx="4">
                  <c:v>1163</c:v>
                </c:pt>
              </c:numCache>
            </c:numRef>
          </c:val>
          <c:extLst>
            <c:ext xmlns:c16="http://schemas.microsoft.com/office/drawing/2014/chart" uri="{C3380CC4-5D6E-409C-BE32-E72D297353CC}">
              <c16:uniqueId val="{00000000-B82B-4D58-9087-8B2511E00745}"/>
            </c:ext>
          </c:extLst>
        </c:ser>
        <c:ser>
          <c:idx val="1"/>
          <c:order val="1"/>
          <c:tx>
            <c:strRef>
              <c:f>'Table 11'!$D$7</c:f>
              <c:strCache>
                <c:ptCount val="1"/>
                <c:pt idx="0">
                  <c:v>2020</c:v>
                </c:pt>
              </c:strCache>
            </c:strRef>
          </c:tx>
          <c:spPr>
            <a:solidFill>
              <a:schemeClr val="accent2"/>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11'!$D$12:$D$16</c:f>
              <c:numCache>
                <c:formatCode>#,##0\ \ </c:formatCode>
                <c:ptCount val="5"/>
                <c:pt idx="0">
                  <c:v>14</c:v>
                </c:pt>
                <c:pt idx="1">
                  <c:v>342</c:v>
                </c:pt>
                <c:pt idx="2">
                  <c:v>15</c:v>
                </c:pt>
                <c:pt idx="3">
                  <c:v>1</c:v>
                </c:pt>
                <c:pt idx="4">
                  <c:v>0</c:v>
                </c:pt>
              </c:numCache>
            </c:numRef>
          </c:val>
          <c:extLst>
            <c:ext xmlns:c16="http://schemas.microsoft.com/office/drawing/2014/chart" uri="{C3380CC4-5D6E-409C-BE32-E72D297353CC}">
              <c16:uniqueId val="{00000001-B82B-4D58-9087-8B2511E00745}"/>
            </c:ext>
          </c:extLst>
        </c:ser>
        <c:ser>
          <c:idx val="2"/>
          <c:order val="2"/>
          <c:tx>
            <c:strRef>
              <c:f>'Table 11'!$E$7</c:f>
              <c:strCache>
                <c:ptCount val="1"/>
                <c:pt idx="0">
                  <c:v>2021</c:v>
                </c:pt>
              </c:strCache>
            </c:strRef>
          </c:tx>
          <c:spPr>
            <a:solidFill>
              <a:schemeClr val="accent3"/>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11'!$E$12:$E$16</c:f>
              <c:numCache>
                <c:formatCode>#,##0\ \ </c:formatCode>
                <c:ptCount val="5"/>
                <c:pt idx="0">
                  <c:v>10</c:v>
                </c:pt>
                <c:pt idx="1">
                  <c:v>405</c:v>
                </c:pt>
                <c:pt idx="2">
                  <c:v>17</c:v>
                </c:pt>
                <c:pt idx="3">
                  <c:v>1</c:v>
                </c:pt>
                <c:pt idx="4">
                  <c:v>0</c:v>
                </c:pt>
              </c:numCache>
            </c:numRef>
          </c:val>
          <c:extLst>
            <c:ext xmlns:c16="http://schemas.microsoft.com/office/drawing/2014/chart" uri="{C3380CC4-5D6E-409C-BE32-E72D297353CC}">
              <c16:uniqueId val="{00000002-B82B-4D58-9087-8B2511E00745}"/>
            </c:ext>
          </c:extLst>
        </c:ser>
        <c:ser>
          <c:idx val="3"/>
          <c:order val="3"/>
          <c:tx>
            <c:strRef>
              <c:f>'Table 11'!$F$7</c:f>
              <c:strCache>
                <c:ptCount val="1"/>
                <c:pt idx="0">
                  <c:v>2022</c:v>
                </c:pt>
              </c:strCache>
            </c:strRef>
          </c:tx>
          <c:spPr>
            <a:solidFill>
              <a:schemeClr val="accent4"/>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11'!$F$12:$F$16</c:f>
              <c:numCache>
                <c:formatCode>#,##0\ \ </c:formatCode>
                <c:ptCount val="5"/>
                <c:pt idx="0">
                  <c:v>20151</c:v>
                </c:pt>
                <c:pt idx="1">
                  <c:v>27420</c:v>
                </c:pt>
                <c:pt idx="2">
                  <c:v>2647</c:v>
                </c:pt>
                <c:pt idx="3">
                  <c:v>125</c:v>
                </c:pt>
                <c:pt idx="4">
                  <c:v>265</c:v>
                </c:pt>
              </c:numCache>
            </c:numRef>
          </c:val>
          <c:extLst>
            <c:ext xmlns:c16="http://schemas.microsoft.com/office/drawing/2014/chart" uri="{C3380CC4-5D6E-409C-BE32-E72D297353CC}">
              <c16:uniqueId val="{00000003-B82B-4D58-9087-8B2511E00745}"/>
            </c:ext>
          </c:extLst>
        </c:ser>
        <c:ser>
          <c:idx val="4"/>
          <c:order val="4"/>
          <c:tx>
            <c:strRef>
              <c:f>'Table 11'!$G$7</c:f>
              <c:strCache>
                <c:ptCount val="1"/>
                <c:pt idx="0">
                  <c:v>2023</c:v>
                </c:pt>
              </c:strCache>
            </c:strRef>
          </c:tx>
          <c:spPr>
            <a:solidFill>
              <a:schemeClr val="accent5"/>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11'!$G$12:$G$16</c:f>
              <c:numCache>
                <c:formatCode>#,##0\ \ </c:formatCode>
                <c:ptCount val="5"/>
                <c:pt idx="0">
                  <c:v>21092</c:v>
                </c:pt>
                <c:pt idx="1">
                  <c:v>24514</c:v>
                </c:pt>
                <c:pt idx="2">
                  <c:v>2695</c:v>
                </c:pt>
                <c:pt idx="3">
                  <c:v>94</c:v>
                </c:pt>
                <c:pt idx="4">
                  <c:v>705</c:v>
                </c:pt>
              </c:numCache>
            </c:numRef>
          </c:val>
          <c:extLst>
            <c:ext xmlns:c16="http://schemas.microsoft.com/office/drawing/2014/chart" uri="{C3380CC4-5D6E-409C-BE32-E72D297353CC}">
              <c16:uniqueId val="{00000004-B82B-4D58-9087-8B2511E00745}"/>
            </c:ext>
          </c:extLst>
        </c:ser>
        <c:dLbls>
          <c:showLegendKey val="0"/>
          <c:showVal val="0"/>
          <c:showCatName val="0"/>
          <c:showSerName val="0"/>
          <c:showPercent val="0"/>
          <c:showBubbleSize val="0"/>
        </c:dLbls>
        <c:gapWidth val="50"/>
        <c:axId val="590457168"/>
        <c:axId val="590459128"/>
      </c:barChart>
      <c:catAx>
        <c:axId val="5904571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128"/>
        <c:crosses val="autoZero"/>
        <c:auto val="1"/>
        <c:lblAlgn val="ctr"/>
        <c:lblOffset val="100"/>
        <c:noMultiLvlLbl val="0"/>
      </c:catAx>
      <c:valAx>
        <c:axId val="5904591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71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11'!$C$19:$C$25</c:f>
              <c:numCache>
                <c:formatCode>#,##0\ \ </c:formatCode>
                <c:ptCount val="7"/>
                <c:pt idx="0">
                  <c:v>9326</c:v>
                </c:pt>
                <c:pt idx="1">
                  <c:v>7506</c:v>
                </c:pt>
                <c:pt idx="2">
                  <c:v>12412</c:v>
                </c:pt>
                <c:pt idx="3">
                  <c:v>10818</c:v>
                </c:pt>
                <c:pt idx="4">
                  <c:v>10268</c:v>
                </c:pt>
                <c:pt idx="5">
                  <c:v>8170</c:v>
                </c:pt>
                <c:pt idx="6">
                  <c:v>5795</c:v>
                </c:pt>
              </c:numCache>
            </c:numRef>
          </c:val>
          <c:extLst>
            <c:ext xmlns:c16="http://schemas.microsoft.com/office/drawing/2014/chart" uri="{C3380CC4-5D6E-409C-BE32-E72D297353CC}">
              <c16:uniqueId val="{00000000-567C-423E-822D-B922872F00AE}"/>
            </c:ext>
          </c:extLst>
        </c:ser>
        <c:ser>
          <c:idx val="1"/>
          <c:order val="1"/>
          <c:tx>
            <c:strRef>
              <c:f>'Table 11'!$D$7</c:f>
              <c:strCache>
                <c:ptCount val="1"/>
                <c:pt idx="0">
                  <c:v>2020</c:v>
                </c:pt>
              </c:strCache>
            </c:strRef>
          </c:tx>
          <c:spPr>
            <a:solidFill>
              <a:schemeClr val="accent2"/>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11'!$D$19:$D$25</c:f>
              <c:numCache>
                <c:formatCode>#,##0\ \ </c:formatCode>
                <c:ptCount val="7"/>
                <c:pt idx="0">
                  <c:v>80</c:v>
                </c:pt>
                <c:pt idx="1">
                  <c:v>35</c:v>
                </c:pt>
                <c:pt idx="2">
                  <c:v>100</c:v>
                </c:pt>
                <c:pt idx="3">
                  <c:v>81</c:v>
                </c:pt>
                <c:pt idx="4">
                  <c:v>69</c:v>
                </c:pt>
                <c:pt idx="5">
                  <c:v>46</c:v>
                </c:pt>
                <c:pt idx="6">
                  <c:v>27</c:v>
                </c:pt>
              </c:numCache>
            </c:numRef>
          </c:val>
          <c:extLst>
            <c:ext xmlns:c16="http://schemas.microsoft.com/office/drawing/2014/chart" uri="{C3380CC4-5D6E-409C-BE32-E72D297353CC}">
              <c16:uniqueId val="{00000001-567C-423E-822D-B922872F00AE}"/>
            </c:ext>
          </c:extLst>
        </c:ser>
        <c:ser>
          <c:idx val="2"/>
          <c:order val="2"/>
          <c:tx>
            <c:strRef>
              <c:f>'Table 11'!$E$7</c:f>
              <c:strCache>
                <c:ptCount val="1"/>
                <c:pt idx="0">
                  <c:v>2021</c:v>
                </c:pt>
              </c:strCache>
            </c:strRef>
          </c:tx>
          <c:spPr>
            <a:solidFill>
              <a:schemeClr val="accent3"/>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11'!$E$19:$E$25</c:f>
              <c:numCache>
                <c:formatCode>#,##0\ \ </c:formatCode>
                <c:ptCount val="7"/>
                <c:pt idx="0">
                  <c:v>74</c:v>
                </c:pt>
                <c:pt idx="1">
                  <c:v>38</c:v>
                </c:pt>
                <c:pt idx="2">
                  <c:v>137</c:v>
                </c:pt>
                <c:pt idx="3">
                  <c:v>78</c:v>
                </c:pt>
                <c:pt idx="4">
                  <c:v>67</c:v>
                </c:pt>
                <c:pt idx="5">
                  <c:v>53</c:v>
                </c:pt>
                <c:pt idx="6">
                  <c:v>25</c:v>
                </c:pt>
              </c:numCache>
            </c:numRef>
          </c:val>
          <c:extLst>
            <c:ext xmlns:c16="http://schemas.microsoft.com/office/drawing/2014/chart" uri="{C3380CC4-5D6E-409C-BE32-E72D297353CC}">
              <c16:uniqueId val="{00000002-567C-423E-822D-B922872F00AE}"/>
            </c:ext>
          </c:extLst>
        </c:ser>
        <c:ser>
          <c:idx val="3"/>
          <c:order val="3"/>
          <c:tx>
            <c:strRef>
              <c:f>'Table 11'!$F$7</c:f>
              <c:strCache>
                <c:ptCount val="1"/>
                <c:pt idx="0">
                  <c:v>2022</c:v>
                </c:pt>
              </c:strCache>
            </c:strRef>
          </c:tx>
          <c:spPr>
            <a:solidFill>
              <a:schemeClr val="accent4"/>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11'!$F$19:$F$25</c:f>
              <c:numCache>
                <c:formatCode>#,##0\ \ </c:formatCode>
                <c:ptCount val="7"/>
                <c:pt idx="0">
                  <c:v>8687</c:v>
                </c:pt>
                <c:pt idx="1">
                  <c:v>6931</c:v>
                </c:pt>
                <c:pt idx="2">
                  <c:v>9874</c:v>
                </c:pt>
                <c:pt idx="3">
                  <c:v>9201</c:v>
                </c:pt>
                <c:pt idx="4">
                  <c:v>8423</c:v>
                </c:pt>
                <c:pt idx="5">
                  <c:v>5979</c:v>
                </c:pt>
                <c:pt idx="6">
                  <c:v>3871</c:v>
                </c:pt>
              </c:numCache>
            </c:numRef>
          </c:val>
          <c:extLst>
            <c:ext xmlns:c16="http://schemas.microsoft.com/office/drawing/2014/chart" uri="{C3380CC4-5D6E-409C-BE32-E72D297353CC}">
              <c16:uniqueId val="{00000003-567C-423E-822D-B922872F00AE}"/>
            </c:ext>
          </c:extLst>
        </c:ser>
        <c:ser>
          <c:idx val="4"/>
          <c:order val="4"/>
          <c:tx>
            <c:strRef>
              <c:f>'Table 11'!$G$7</c:f>
              <c:strCache>
                <c:ptCount val="1"/>
                <c:pt idx="0">
                  <c:v>2023</c:v>
                </c:pt>
              </c:strCache>
            </c:strRef>
          </c:tx>
          <c:spPr>
            <a:solidFill>
              <a:schemeClr val="accent5"/>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11'!$G$19:$G$25</c:f>
              <c:numCache>
                <c:formatCode>#,##0\ \ </c:formatCode>
                <c:ptCount val="7"/>
                <c:pt idx="0">
                  <c:v>7741</c:v>
                </c:pt>
                <c:pt idx="1">
                  <c:v>7094</c:v>
                </c:pt>
                <c:pt idx="2">
                  <c:v>10109</c:v>
                </c:pt>
                <c:pt idx="3">
                  <c:v>8930</c:v>
                </c:pt>
                <c:pt idx="4">
                  <c:v>8088</c:v>
                </c:pt>
                <c:pt idx="5">
                  <c:v>5857</c:v>
                </c:pt>
                <c:pt idx="6">
                  <c:v>3817</c:v>
                </c:pt>
              </c:numCache>
            </c:numRef>
          </c:val>
          <c:extLst>
            <c:ext xmlns:c16="http://schemas.microsoft.com/office/drawing/2014/chart" uri="{C3380CC4-5D6E-409C-BE32-E72D297353CC}">
              <c16:uniqueId val="{00000004-567C-423E-822D-B922872F00AE}"/>
            </c:ext>
          </c:extLst>
        </c:ser>
        <c:dLbls>
          <c:showLegendKey val="0"/>
          <c:showVal val="0"/>
          <c:showCatName val="0"/>
          <c:showSerName val="0"/>
          <c:showPercent val="0"/>
          <c:showBubbleSize val="0"/>
        </c:dLbls>
        <c:gapWidth val="50"/>
        <c:axId val="590461872"/>
        <c:axId val="590460304"/>
      </c:barChart>
      <c:catAx>
        <c:axId val="5904618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304"/>
        <c:crosses val="autoZero"/>
        <c:auto val="1"/>
        <c:lblAlgn val="ctr"/>
        <c:lblOffset val="100"/>
        <c:noMultiLvlLbl val="0"/>
      </c:catAx>
      <c:valAx>
        <c:axId val="5904603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8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11'!$C$28:$C$32</c:f>
              <c:numCache>
                <c:formatCode>#,##0\ \ </c:formatCode>
                <c:ptCount val="5"/>
                <c:pt idx="0">
                  <c:v>10762</c:v>
                </c:pt>
                <c:pt idx="1">
                  <c:v>15493</c:v>
                </c:pt>
                <c:pt idx="2">
                  <c:v>21580</c:v>
                </c:pt>
                <c:pt idx="3">
                  <c:v>9820</c:v>
                </c:pt>
                <c:pt idx="4">
                  <c:v>6640</c:v>
                </c:pt>
              </c:numCache>
            </c:numRef>
          </c:val>
          <c:extLst>
            <c:ext xmlns:c16="http://schemas.microsoft.com/office/drawing/2014/chart" uri="{C3380CC4-5D6E-409C-BE32-E72D297353CC}">
              <c16:uniqueId val="{00000000-64E6-48D9-85B7-2ECC1DD7E992}"/>
            </c:ext>
          </c:extLst>
        </c:ser>
        <c:ser>
          <c:idx val="1"/>
          <c:order val="1"/>
          <c:tx>
            <c:strRef>
              <c:f>'Table 11'!$D$7</c:f>
              <c:strCache>
                <c:ptCount val="1"/>
                <c:pt idx="0">
                  <c:v>2020</c:v>
                </c:pt>
              </c:strCache>
            </c:strRef>
          </c:tx>
          <c:spPr>
            <a:solidFill>
              <a:schemeClr val="accent2"/>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11'!$D$28:$D$32</c:f>
              <c:numCache>
                <c:formatCode>#,##0\ \ </c:formatCode>
                <c:ptCount val="5"/>
                <c:pt idx="0">
                  <c:v>0</c:v>
                </c:pt>
                <c:pt idx="1">
                  <c:v>1</c:v>
                </c:pt>
                <c:pt idx="2">
                  <c:v>0</c:v>
                </c:pt>
                <c:pt idx="3">
                  <c:v>18</c:v>
                </c:pt>
                <c:pt idx="4">
                  <c:v>419</c:v>
                </c:pt>
              </c:numCache>
            </c:numRef>
          </c:val>
          <c:extLst>
            <c:ext xmlns:c16="http://schemas.microsoft.com/office/drawing/2014/chart" uri="{C3380CC4-5D6E-409C-BE32-E72D297353CC}">
              <c16:uniqueId val="{00000001-64E6-48D9-85B7-2ECC1DD7E992}"/>
            </c:ext>
          </c:extLst>
        </c:ser>
        <c:ser>
          <c:idx val="2"/>
          <c:order val="2"/>
          <c:tx>
            <c:strRef>
              <c:f>'Table 11'!$E$7</c:f>
              <c:strCache>
                <c:ptCount val="1"/>
                <c:pt idx="0">
                  <c:v>2021</c:v>
                </c:pt>
              </c:strCache>
            </c:strRef>
          </c:tx>
          <c:spPr>
            <a:solidFill>
              <a:schemeClr val="accent3"/>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11'!$E$28:$E$32</c:f>
              <c:numCache>
                <c:formatCode>#,##0\ \ </c:formatCode>
                <c:ptCount val="5"/>
                <c:pt idx="0">
                  <c:v>3</c:v>
                </c:pt>
                <c:pt idx="1">
                  <c:v>0</c:v>
                </c:pt>
                <c:pt idx="2">
                  <c:v>6</c:v>
                </c:pt>
                <c:pt idx="3">
                  <c:v>37</c:v>
                </c:pt>
                <c:pt idx="4">
                  <c:v>426</c:v>
                </c:pt>
              </c:numCache>
            </c:numRef>
          </c:val>
          <c:extLst>
            <c:ext xmlns:c16="http://schemas.microsoft.com/office/drawing/2014/chart" uri="{C3380CC4-5D6E-409C-BE32-E72D297353CC}">
              <c16:uniqueId val="{00000002-64E6-48D9-85B7-2ECC1DD7E992}"/>
            </c:ext>
          </c:extLst>
        </c:ser>
        <c:ser>
          <c:idx val="3"/>
          <c:order val="3"/>
          <c:tx>
            <c:strRef>
              <c:f>'Table 11'!$F$7</c:f>
              <c:strCache>
                <c:ptCount val="1"/>
                <c:pt idx="0">
                  <c:v>2022</c:v>
                </c:pt>
              </c:strCache>
            </c:strRef>
          </c:tx>
          <c:spPr>
            <a:solidFill>
              <a:schemeClr val="accent4"/>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11'!$F$28:$F$32</c:f>
              <c:numCache>
                <c:formatCode>#,##0\ \ </c:formatCode>
                <c:ptCount val="5"/>
                <c:pt idx="0">
                  <c:v>5458</c:v>
                </c:pt>
                <c:pt idx="1">
                  <c:v>9907</c:v>
                </c:pt>
                <c:pt idx="2">
                  <c:v>18554</c:v>
                </c:pt>
                <c:pt idx="3">
                  <c:v>10507</c:v>
                </c:pt>
                <c:pt idx="4">
                  <c:v>8540</c:v>
                </c:pt>
              </c:numCache>
            </c:numRef>
          </c:val>
          <c:extLst>
            <c:ext xmlns:c16="http://schemas.microsoft.com/office/drawing/2014/chart" uri="{C3380CC4-5D6E-409C-BE32-E72D297353CC}">
              <c16:uniqueId val="{00000003-64E6-48D9-85B7-2ECC1DD7E992}"/>
            </c:ext>
          </c:extLst>
        </c:ser>
        <c:ser>
          <c:idx val="4"/>
          <c:order val="4"/>
          <c:tx>
            <c:strRef>
              <c:f>'Table 11'!$G$7</c:f>
              <c:strCache>
                <c:ptCount val="1"/>
                <c:pt idx="0">
                  <c:v>2023</c:v>
                </c:pt>
              </c:strCache>
            </c:strRef>
          </c:tx>
          <c:spPr>
            <a:solidFill>
              <a:schemeClr val="accent5"/>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11'!$G$28:$G$32</c:f>
              <c:numCache>
                <c:formatCode>#,##0\ \ </c:formatCode>
                <c:ptCount val="5"/>
                <c:pt idx="0">
                  <c:v>6066</c:v>
                </c:pt>
                <c:pt idx="1">
                  <c:v>13546</c:v>
                </c:pt>
                <c:pt idx="2">
                  <c:v>18304</c:v>
                </c:pt>
                <c:pt idx="3">
                  <c:v>8013</c:v>
                </c:pt>
                <c:pt idx="4">
                  <c:v>5707</c:v>
                </c:pt>
              </c:numCache>
            </c:numRef>
          </c:val>
          <c:extLst>
            <c:ext xmlns:c16="http://schemas.microsoft.com/office/drawing/2014/chart" uri="{C3380CC4-5D6E-409C-BE32-E72D297353CC}">
              <c16:uniqueId val="{00000004-64E6-48D9-85B7-2ECC1DD7E992}"/>
            </c:ext>
          </c:extLst>
        </c:ser>
        <c:dLbls>
          <c:showLegendKey val="0"/>
          <c:showVal val="0"/>
          <c:showCatName val="0"/>
          <c:showSerName val="0"/>
          <c:showPercent val="0"/>
          <c:showBubbleSize val="0"/>
        </c:dLbls>
        <c:gapWidth val="50"/>
        <c:axId val="590463048"/>
        <c:axId val="590454424"/>
      </c:barChart>
      <c:catAx>
        <c:axId val="5904630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424"/>
        <c:crosses val="autoZero"/>
        <c:auto val="1"/>
        <c:lblAlgn val="ctr"/>
        <c:lblOffset val="100"/>
        <c:noMultiLvlLbl val="0"/>
      </c:catAx>
      <c:valAx>
        <c:axId val="590454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048"/>
        <c:crosses val="autoZero"/>
        <c:crossBetween val="between"/>
        <c:minorUnit val="100"/>
      </c:valAx>
      <c:spPr>
        <a:solidFill>
          <a:schemeClr val="bg1"/>
        </a:solidFill>
        <a:ln>
          <a:noFill/>
        </a:ln>
        <a:effectLst/>
      </c:spPr>
    </c:plotArea>
    <c:legend>
      <c:legendPos val="b"/>
      <c:layout>
        <c:manualLayout>
          <c:xMode val="edge"/>
          <c:yMode val="edge"/>
          <c:x val="7.8561147598485669E-3"/>
          <c:y val="0.85986125580456307"/>
          <c:w val="0.48642838999963733"/>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12'!$C$12:$C$16</c:f>
              <c:numCache>
                <c:formatCode>#,##0\ \ </c:formatCode>
                <c:ptCount val="5"/>
                <c:pt idx="0">
                  <c:v>226899</c:v>
                </c:pt>
                <c:pt idx="1">
                  <c:v>174788</c:v>
                </c:pt>
                <c:pt idx="2">
                  <c:v>90153</c:v>
                </c:pt>
                <c:pt idx="3">
                  <c:v>2229</c:v>
                </c:pt>
                <c:pt idx="4">
                  <c:v>16850</c:v>
                </c:pt>
              </c:numCache>
            </c:numRef>
          </c:val>
          <c:extLst>
            <c:ext xmlns:c16="http://schemas.microsoft.com/office/drawing/2014/chart" uri="{C3380CC4-5D6E-409C-BE32-E72D297353CC}">
              <c16:uniqueId val="{00000000-BDF1-4823-8869-9E7782E51994}"/>
            </c:ext>
          </c:extLst>
        </c:ser>
        <c:ser>
          <c:idx val="1"/>
          <c:order val="1"/>
          <c:tx>
            <c:strRef>
              <c:f>'Table 12'!$D$7</c:f>
              <c:strCache>
                <c:ptCount val="1"/>
                <c:pt idx="0">
                  <c:v>2020</c:v>
                </c:pt>
              </c:strCache>
            </c:strRef>
          </c:tx>
          <c:spPr>
            <a:solidFill>
              <a:schemeClr val="accent2"/>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12'!$D$12:$D$16</c:f>
              <c:numCache>
                <c:formatCode>#,##0\ \ </c:formatCode>
                <c:ptCount val="5"/>
                <c:pt idx="0">
                  <c:v>54189</c:v>
                </c:pt>
                <c:pt idx="1">
                  <c:v>41633</c:v>
                </c:pt>
                <c:pt idx="2">
                  <c:v>15641</c:v>
                </c:pt>
                <c:pt idx="3">
                  <c:v>465</c:v>
                </c:pt>
                <c:pt idx="4">
                  <c:v>2491</c:v>
                </c:pt>
              </c:numCache>
            </c:numRef>
          </c:val>
          <c:extLst>
            <c:ext xmlns:c16="http://schemas.microsoft.com/office/drawing/2014/chart" uri="{C3380CC4-5D6E-409C-BE32-E72D297353CC}">
              <c16:uniqueId val="{00000001-BDF1-4823-8869-9E7782E51994}"/>
            </c:ext>
          </c:extLst>
        </c:ser>
        <c:ser>
          <c:idx val="2"/>
          <c:order val="2"/>
          <c:tx>
            <c:strRef>
              <c:f>'Table 12'!$E$7</c:f>
              <c:strCache>
                <c:ptCount val="1"/>
                <c:pt idx="0">
                  <c:v>2021</c:v>
                </c:pt>
              </c:strCache>
            </c:strRef>
          </c:tx>
          <c:spPr>
            <a:solidFill>
              <a:schemeClr val="accent3"/>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12'!$E$12:$E$16</c:f>
              <c:numCache>
                <c:formatCode>#,##0\ \ </c:formatCode>
                <c:ptCount val="5"/>
                <c:pt idx="0">
                  <c:v>9500</c:v>
                </c:pt>
                <c:pt idx="1">
                  <c:v>28170</c:v>
                </c:pt>
                <c:pt idx="2">
                  <c:v>6881</c:v>
                </c:pt>
                <c:pt idx="3">
                  <c:v>272</c:v>
                </c:pt>
                <c:pt idx="4">
                  <c:v>211</c:v>
                </c:pt>
              </c:numCache>
            </c:numRef>
          </c:val>
          <c:extLst>
            <c:ext xmlns:c16="http://schemas.microsoft.com/office/drawing/2014/chart" uri="{C3380CC4-5D6E-409C-BE32-E72D297353CC}">
              <c16:uniqueId val="{00000002-BDF1-4823-8869-9E7782E51994}"/>
            </c:ext>
          </c:extLst>
        </c:ser>
        <c:ser>
          <c:idx val="3"/>
          <c:order val="3"/>
          <c:tx>
            <c:strRef>
              <c:f>'Table 12'!$F$7</c:f>
              <c:strCache>
                <c:ptCount val="1"/>
                <c:pt idx="0">
                  <c:v>2022</c:v>
                </c:pt>
              </c:strCache>
            </c:strRef>
          </c:tx>
          <c:spPr>
            <a:solidFill>
              <a:schemeClr val="accent4"/>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12'!$F$12:$F$16</c:f>
              <c:numCache>
                <c:formatCode>#,##0\ \ </c:formatCode>
                <c:ptCount val="5"/>
                <c:pt idx="0">
                  <c:v>104514</c:v>
                </c:pt>
                <c:pt idx="1">
                  <c:v>114627</c:v>
                </c:pt>
                <c:pt idx="2">
                  <c:v>34093</c:v>
                </c:pt>
                <c:pt idx="3">
                  <c:v>651</c:v>
                </c:pt>
                <c:pt idx="4">
                  <c:v>5781</c:v>
                </c:pt>
              </c:numCache>
            </c:numRef>
          </c:val>
          <c:extLst>
            <c:ext xmlns:c16="http://schemas.microsoft.com/office/drawing/2014/chart" uri="{C3380CC4-5D6E-409C-BE32-E72D297353CC}">
              <c16:uniqueId val="{00000003-BDF1-4823-8869-9E7782E51994}"/>
            </c:ext>
          </c:extLst>
        </c:ser>
        <c:ser>
          <c:idx val="4"/>
          <c:order val="4"/>
          <c:tx>
            <c:strRef>
              <c:f>'Table 12'!$G$7</c:f>
              <c:strCache>
                <c:ptCount val="1"/>
                <c:pt idx="0">
                  <c:v>2023</c:v>
                </c:pt>
              </c:strCache>
            </c:strRef>
          </c:tx>
          <c:spPr>
            <a:solidFill>
              <a:schemeClr val="accent5"/>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12'!$G$12:$G$16</c:f>
              <c:numCache>
                <c:formatCode>#,##0\ \ </c:formatCode>
                <c:ptCount val="5"/>
                <c:pt idx="0">
                  <c:v>169651</c:v>
                </c:pt>
                <c:pt idx="1">
                  <c:v>140393</c:v>
                </c:pt>
                <c:pt idx="2">
                  <c:v>51249</c:v>
                </c:pt>
                <c:pt idx="3">
                  <c:v>1353</c:v>
                </c:pt>
                <c:pt idx="4">
                  <c:v>11646</c:v>
                </c:pt>
              </c:numCache>
            </c:numRef>
          </c:val>
          <c:extLst>
            <c:ext xmlns:c16="http://schemas.microsoft.com/office/drawing/2014/chart" uri="{C3380CC4-5D6E-409C-BE32-E72D297353CC}">
              <c16:uniqueId val="{00000004-BDF1-4823-8869-9E7782E51994}"/>
            </c:ext>
          </c:extLst>
        </c:ser>
        <c:dLbls>
          <c:showLegendKey val="0"/>
          <c:showVal val="0"/>
          <c:showCatName val="0"/>
          <c:showSerName val="0"/>
          <c:showPercent val="0"/>
          <c:showBubbleSize val="0"/>
        </c:dLbls>
        <c:gapWidth val="50"/>
        <c:axId val="590459520"/>
        <c:axId val="590452464"/>
      </c:barChart>
      <c:catAx>
        <c:axId val="590459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464"/>
        <c:crosses val="autoZero"/>
        <c:auto val="1"/>
        <c:lblAlgn val="ctr"/>
        <c:lblOffset val="100"/>
        <c:noMultiLvlLbl val="0"/>
      </c:catAx>
      <c:valAx>
        <c:axId val="590452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5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12'!$C$19:$C$25</c:f>
              <c:numCache>
                <c:formatCode>#,##0\ \ </c:formatCode>
                <c:ptCount val="7"/>
                <c:pt idx="0">
                  <c:v>53810</c:v>
                </c:pt>
                <c:pt idx="1">
                  <c:v>51416</c:v>
                </c:pt>
                <c:pt idx="2">
                  <c:v>109732</c:v>
                </c:pt>
                <c:pt idx="3">
                  <c:v>95681</c:v>
                </c:pt>
                <c:pt idx="4">
                  <c:v>94038</c:v>
                </c:pt>
                <c:pt idx="5">
                  <c:v>78189</c:v>
                </c:pt>
                <c:pt idx="6">
                  <c:v>50815</c:v>
                </c:pt>
              </c:numCache>
            </c:numRef>
          </c:val>
          <c:extLst>
            <c:ext xmlns:c16="http://schemas.microsoft.com/office/drawing/2014/chart" uri="{C3380CC4-5D6E-409C-BE32-E72D297353CC}">
              <c16:uniqueId val="{00000000-51FF-47A6-9664-A9EB9A7CFBDC}"/>
            </c:ext>
          </c:extLst>
        </c:ser>
        <c:ser>
          <c:idx val="1"/>
          <c:order val="1"/>
          <c:tx>
            <c:strRef>
              <c:f>'Table 12'!$D$7</c:f>
              <c:strCache>
                <c:ptCount val="1"/>
                <c:pt idx="0">
                  <c:v>2020</c:v>
                </c:pt>
              </c:strCache>
            </c:strRef>
          </c:tx>
          <c:spPr>
            <a:solidFill>
              <a:schemeClr val="accent2"/>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12'!$D$19:$D$25</c:f>
              <c:numCache>
                <c:formatCode>#,##0\ \ </c:formatCode>
                <c:ptCount val="7"/>
                <c:pt idx="0">
                  <c:v>11168</c:v>
                </c:pt>
                <c:pt idx="1">
                  <c:v>11632</c:v>
                </c:pt>
                <c:pt idx="2">
                  <c:v>23541</c:v>
                </c:pt>
                <c:pt idx="3">
                  <c:v>19612</c:v>
                </c:pt>
                <c:pt idx="4">
                  <c:v>19957</c:v>
                </c:pt>
                <c:pt idx="5">
                  <c:v>19237</c:v>
                </c:pt>
                <c:pt idx="6">
                  <c:v>14895</c:v>
                </c:pt>
              </c:numCache>
            </c:numRef>
          </c:val>
          <c:extLst>
            <c:ext xmlns:c16="http://schemas.microsoft.com/office/drawing/2014/chart" uri="{C3380CC4-5D6E-409C-BE32-E72D297353CC}">
              <c16:uniqueId val="{00000001-51FF-47A6-9664-A9EB9A7CFBDC}"/>
            </c:ext>
          </c:extLst>
        </c:ser>
        <c:ser>
          <c:idx val="2"/>
          <c:order val="2"/>
          <c:tx>
            <c:strRef>
              <c:f>'Table 12'!$E$7</c:f>
              <c:strCache>
                <c:ptCount val="1"/>
                <c:pt idx="0">
                  <c:v>2021</c:v>
                </c:pt>
              </c:strCache>
            </c:strRef>
          </c:tx>
          <c:spPr>
            <a:solidFill>
              <a:schemeClr val="accent3"/>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12'!$E$19:$E$25</c:f>
              <c:numCache>
                <c:formatCode>#,##0\ \ </c:formatCode>
                <c:ptCount val="7"/>
                <c:pt idx="0">
                  <c:v>4474</c:v>
                </c:pt>
                <c:pt idx="1">
                  <c:v>3787</c:v>
                </c:pt>
                <c:pt idx="2">
                  <c:v>10612</c:v>
                </c:pt>
                <c:pt idx="3">
                  <c:v>8792</c:v>
                </c:pt>
                <c:pt idx="4">
                  <c:v>8554</c:v>
                </c:pt>
                <c:pt idx="5">
                  <c:v>7297</c:v>
                </c:pt>
                <c:pt idx="6">
                  <c:v>3775</c:v>
                </c:pt>
              </c:numCache>
            </c:numRef>
          </c:val>
          <c:extLst>
            <c:ext xmlns:c16="http://schemas.microsoft.com/office/drawing/2014/chart" uri="{C3380CC4-5D6E-409C-BE32-E72D297353CC}">
              <c16:uniqueId val="{00000002-51FF-47A6-9664-A9EB9A7CFBDC}"/>
            </c:ext>
          </c:extLst>
        </c:ser>
        <c:ser>
          <c:idx val="3"/>
          <c:order val="3"/>
          <c:tx>
            <c:strRef>
              <c:f>'Table 12'!$F$7</c:f>
              <c:strCache>
                <c:ptCount val="1"/>
                <c:pt idx="0">
                  <c:v>2022</c:v>
                </c:pt>
              </c:strCache>
            </c:strRef>
          </c:tx>
          <c:spPr>
            <a:solidFill>
              <a:schemeClr val="accent4"/>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12'!$F$19:$F$25</c:f>
              <c:numCache>
                <c:formatCode>#,##0\ \ </c:formatCode>
                <c:ptCount val="7"/>
                <c:pt idx="0">
                  <c:v>31553</c:v>
                </c:pt>
                <c:pt idx="1">
                  <c:v>28509</c:v>
                </c:pt>
                <c:pt idx="2">
                  <c:v>52929</c:v>
                </c:pt>
                <c:pt idx="3">
                  <c:v>47599</c:v>
                </c:pt>
                <c:pt idx="4">
                  <c:v>47597</c:v>
                </c:pt>
                <c:pt idx="5">
                  <c:v>39546</c:v>
                </c:pt>
                <c:pt idx="6">
                  <c:v>26351</c:v>
                </c:pt>
              </c:numCache>
            </c:numRef>
          </c:val>
          <c:extLst>
            <c:ext xmlns:c16="http://schemas.microsoft.com/office/drawing/2014/chart" uri="{C3380CC4-5D6E-409C-BE32-E72D297353CC}">
              <c16:uniqueId val="{00000003-51FF-47A6-9664-A9EB9A7CFBDC}"/>
            </c:ext>
          </c:extLst>
        </c:ser>
        <c:ser>
          <c:idx val="4"/>
          <c:order val="4"/>
          <c:tx>
            <c:strRef>
              <c:f>'Table 12'!$G$7</c:f>
              <c:strCache>
                <c:ptCount val="1"/>
                <c:pt idx="0">
                  <c:v>2023</c:v>
                </c:pt>
              </c:strCache>
            </c:strRef>
          </c:tx>
          <c:spPr>
            <a:solidFill>
              <a:schemeClr val="accent5"/>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12'!$G$19:$G$25</c:f>
              <c:numCache>
                <c:formatCode>#,##0\ \ </c:formatCode>
                <c:ptCount val="7"/>
                <c:pt idx="0">
                  <c:v>41498</c:v>
                </c:pt>
                <c:pt idx="1">
                  <c:v>41205</c:v>
                </c:pt>
                <c:pt idx="2">
                  <c:v>75922</c:v>
                </c:pt>
                <c:pt idx="3">
                  <c:v>68674</c:v>
                </c:pt>
                <c:pt idx="4">
                  <c:v>67713</c:v>
                </c:pt>
                <c:pt idx="5">
                  <c:v>58236</c:v>
                </c:pt>
                <c:pt idx="6">
                  <c:v>43541</c:v>
                </c:pt>
              </c:numCache>
            </c:numRef>
          </c:val>
          <c:extLst>
            <c:ext xmlns:c16="http://schemas.microsoft.com/office/drawing/2014/chart" uri="{C3380CC4-5D6E-409C-BE32-E72D297353CC}">
              <c16:uniqueId val="{00000004-51FF-47A6-9664-A9EB9A7CFBDC}"/>
            </c:ext>
          </c:extLst>
        </c:ser>
        <c:dLbls>
          <c:showLegendKey val="0"/>
          <c:showVal val="0"/>
          <c:showCatName val="0"/>
          <c:showSerName val="0"/>
          <c:showPercent val="0"/>
          <c:showBubbleSize val="0"/>
        </c:dLbls>
        <c:gapWidth val="50"/>
        <c:axId val="590455992"/>
        <c:axId val="590458344"/>
      </c:barChart>
      <c:catAx>
        <c:axId val="5904559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8344"/>
        <c:crosses val="autoZero"/>
        <c:auto val="1"/>
        <c:lblAlgn val="ctr"/>
        <c:lblOffset val="100"/>
        <c:noMultiLvlLbl val="0"/>
      </c:catAx>
      <c:valAx>
        <c:axId val="5904583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9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91759497804694E-2"/>
          <c:y val="0.14162993776721344"/>
          <c:w val="0.85354862900201989"/>
          <c:h val="0.66012650058087052"/>
        </c:manualLayout>
      </c:layout>
      <c:barChart>
        <c:barDir val="col"/>
        <c:grouping val="clustered"/>
        <c:varyColors val="0"/>
        <c:ser>
          <c:idx val="0"/>
          <c:order val="0"/>
          <c:tx>
            <c:strRef>
              <c:f>'Tables 1&amp;2'!$A$29:$A$29</c:f>
              <c:strCache>
                <c:ptCount val="1"/>
                <c:pt idx="0">
                  <c:v>Year ended December</c:v>
                </c:pt>
              </c:strCache>
            </c:strRef>
          </c:tx>
          <c:spPr>
            <a:solidFill>
              <a:schemeClr val="accent2"/>
            </a:solidFill>
            <a:ln>
              <a:noFill/>
            </a:ln>
            <a:effectLst/>
          </c:spPr>
          <c:invertIfNegative val="0"/>
          <c:cat>
            <c:numRef>
              <c:f>'Tables 1&amp;2'!$A$32:$A$42</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'Tables 1&amp;2'!$B$32:$B$42</c:f>
              <c:numCache>
                <c:formatCode>#,##0\ \ \ \ </c:formatCode>
                <c:ptCount val="11"/>
                <c:pt idx="0">
                  <c:v>2717695</c:v>
                </c:pt>
                <c:pt idx="1">
                  <c:v>2857400</c:v>
                </c:pt>
                <c:pt idx="2">
                  <c:v>3131927</c:v>
                </c:pt>
                <c:pt idx="3">
                  <c:v>3499939</c:v>
                </c:pt>
                <c:pt idx="4">
                  <c:v>3733707</c:v>
                </c:pt>
                <c:pt idx="5">
                  <c:v>3863217</c:v>
                </c:pt>
                <c:pt idx="6">
                  <c:v>3888473</c:v>
                </c:pt>
                <c:pt idx="7">
                  <c:v>996350</c:v>
                </c:pt>
                <c:pt idx="8">
                  <c:v>206862</c:v>
                </c:pt>
                <c:pt idx="9">
                  <c:v>1433832</c:v>
                </c:pt>
                <c:pt idx="10">
                  <c:v>2956940</c:v>
                </c:pt>
              </c:numCache>
            </c:numRef>
          </c:val>
          <c:extLst>
            <c:ext xmlns:c16="http://schemas.microsoft.com/office/drawing/2014/chart" uri="{C3380CC4-5D6E-409C-BE32-E72D297353CC}">
              <c16:uniqueId val="{00000000-B1AC-4A2C-9D1D-6F8864457C78}"/>
            </c:ext>
          </c:extLst>
        </c:ser>
        <c:dLbls>
          <c:showLegendKey val="0"/>
          <c:showVal val="0"/>
          <c:showCatName val="0"/>
          <c:showSerName val="0"/>
          <c:showPercent val="0"/>
          <c:showBubbleSize val="0"/>
        </c:dLbls>
        <c:gapWidth val="50"/>
        <c:axId val="583315384"/>
        <c:axId val="583315776"/>
      </c:barChart>
      <c:catAx>
        <c:axId val="5833153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776"/>
        <c:crosses val="autoZero"/>
        <c:auto val="1"/>
        <c:lblAlgn val="ctr"/>
        <c:lblOffset val="100"/>
        <c:tickLblSkip val="1"/>
        <c:noMultiLvlLbl val="0"/>
      </c:catAx>
      <c:valAx>
        <c:axId val="58331577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384"/>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12'!$C$28:$C$32</c:f>
              <c:numCache>
                <c:formatCode>#,##0\ \ </c:formatCode>
                <c:ptCount val="5"/>
                <c:pt idx="0">
                  <c:v>145918</c:v>
                </c:pt>
                <c:pt idx="1">
                  <c:v>182429</c:v>
                </c:pt>
                <c:pt idx="2">
                  <c:v>145040</c:v>
                </c:pt>
                <c:pt idx="3">
                  <c:v>37304</c:v>
                </c:pt>
                <c:pt idx="4">
                  <c:v>22990</c:v>
                </c:pt>
              </c:numCache>
            </c:numRef>
          </c:val>
          <c:extLst>
            <c:ext xmlns:c16="http://schemas.microsoft.com/office/drawing/2014/chart" uri="{C3380CC4-5D6E-409C-BE32-E72D297353CC}">
              <c16:uniqueId val="{00000000-99E4-4D27-A6A8-0D6D732BE783}"/>
            </c:ext>
          </c:extLst>
        </c:ser>
        <c:ser>
          <c:idx val="1"/>
          <c:order val="1"/>
          <c:tx>
            <c:strRef>
              <c:f>'Table 12'!$D$7</c:f>
              <c:strCache>
                <c:ptCount val="1"/>
                <c:pt idx="0">
                  <c:v>2020</c:v>
                </c:pt>
              </c:strCache>
            </c:strRef>
          </c:tx>
          <c:spPr>
            <a:solidFill>
              <a:schemeClr val="accent2"/>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12'!$D$28:$D$32</c:f>
              <c:numCache>
                <c:formatCode>#,##0\ \ </c:formatCode>
                <c:ptCount val="5"/>
                <c:pt idx="0">
                  <c:v>28780</c:v>
                </c:pt>
                <c:pt idx="1">
                  <c:v>39224</c:v>
                </c:pt>
                <c:pt idx="2">
                  <c:v>34920</c:v>
                </c:pt>
                <c:pt idx="3">
                  <c:v>8866</c:v>
                </c:pt>
                <c:pt idx="4">
                  <c:v>8254</c:v>
                </c:pt>
              </c:numCache>
            </c:numRef>
          </c:val>
          <c:extLst>
            <c:ext xmlns:c16="http://schemas.microsoft.com/office/drawing/2014/chart" uri="{C3380CC4-5D6E-409C-BE32-E72D297353CC}">
              <c16:uniqueId val="{00000001-99E4-4D27-A6A8-0D6D732BE783}"/>
            </c:ext>
          </c:extLst>
        </c:ser>
        <c:ser>
          <c:idx val="2"/>
          <c:order val="2"/>
          <c:tx>
            <c:strRef>
              <c:f>'Table 12'!$E$7</c:f>
              <c:strCache>
                <c:ptCount val="1"/>
                <c:pt idx="0">
                  <c:v>2021</c:v>
                </c:pt>
              </c:strCache>
            </c:strRef>
          </c:tx>
          <c:spPr>
            <a:solidFill>
              <a:schemeClr val="accent3"/>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12'!$E$28:$E$32</c:f>
              <c:numCache>
                <c:formatCode>#,##0\ \ </c:formatCode>
                <c:ptCount val="5"/>
                <c:pt idx="0">
                  <c:v>8246</c:v>
                </c:pt>
                <c:pt idx="1">
                  <c:v>15477</c:v>
                </c:pt>
                <c:pt idx="2">
                  <c:v>12380</c:v>
                </c:pt>
                <c:pt idx="3">
                  <c:v>4673</c:v>
                </c:pt>
                <c:pt idx="4">
                  <c:v>6514</c:v>
                </c:pt>
              </c:numCache>
            </c:numRef>
          </c:val>
          <c:extLst>
            <c:ext xmlns:c16="http://schemas.microsoft.com/office/drawing/2014/chart" uri="{C3380CC4-5D6E-409C-BE32-E72D297353CC}">
              <c16:uniqueId val="{00000002-99E4-4D27-A6A8-0D6D732BE783}"/>
            </c:ext>
          </c:extLst>
        </c:ser>
        <c:ser>
          <c:idx val="3"/>
          <c:order val="3"/>
          <c:tx>
            <c:strRef>
              <c:f>'Table 12'!$F$7</c:f>
              <c:strCache>
                <c:ptCount val="1"/>
                <c:pt idx="0">
                  <c:v>2022</c:v>
                </c:pt>
              </c:strCache>
            </c:strRef>
          </c:tx>
          <c:spPr>
            <a:solidFill>
              <a:schemeClr val="accent4"/>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12'!$F$28:$F$32</c:f>
              <c:numCache>
                <c:formatCode>#,##0\ \ </c:formatCode>
                <c:ptCount val="5"/>
                <c:pt idx="0">
                  <c:v>47583</c:v>
                </c:pt>
                <c:pt idx="1">
                  <c:v>86420</c:v>
                </c:pt>
                <c:pt idx="2">
                  <c:v>86472</c:v>
                </c:pt>
                <c:pt idx="3">
                  <c:v>30499</c:v>
                </c:pt>
                <c:pt idx="4">
                  <c:v>23110</c:v>
                </c:pt>
              </c:numCache>
            </c:numRef>
          </c:val>
          <c:extLst>
            <c:ext xmlns:c16="http://schemas.microsoft.com/office/drawing/2014/chart" uri="{C3380CC4-5D6E-409C-BE32-E72D297353CC}">
              <c16:uniqueId val="{00000003-99E4-4D27-A6A8-0D6D732BE783}"/>
            </c:ext>
          </c:extLst>
        </c:ser>
        <c:ser>
          <c:idx val="4"/>
          <c:order val="4"/>
          <c:tx>
            <c:strRef>
              <c:f>'Table 12'!$G$7</c:f>
              <c:strCache>
                <c:ptCount val="1"/>
                <c:pt idx="0">
                  <c:v>2023</c:v>
                </c:pt>
              </c:strCache>
            </c:strRef>
          </c:tx>
          <c:spPr>
            <a:solidFill>
              <a:schemeClr val="accent5"/>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12'!$G$28:$G$32</c:f>
              <c:numCache>
                <c:formatCode>#,##0\ \ </c:formatCode>
                <c:ptCount val="5"/>
                <c:pt idx="0">
                  <c:v>86652</c:v>
                </c:pt>
                <c:pt idx="1">
                  <c:v>140387</c:v>
                </c:pt>
                <c:pt idx="2">
                  <c:v>116821</c:v>
                </c:pt>
                <c:pt idx="3">
                  <c:v>32587</c:v>
                </c:pt>
                <c:pt idx="4">
                  <c:v>20342</c:v>
                </c:pt>
              </c:numCache>
            </c:numRef>
          </c:val>
          <c:extLst>
            <c:ext xmlns:c16="http://schemas.microsoft.com/office/drawing/2014/chart" uri="{C3380CC4-5D6E-409C-BE32-E72D297353CC}">
              <c16:uniqueId val="{00000004-99E4-4D27-A6A8-0D6D732BE783}"/>
            </c:ext>
          </c:extLst>
        </c:ser>
        <c:dLbls>
          <c:showLegendKey val="0"/>
          <c:showVal val="0"/>
          <c:showCatName val="0"/>
          <c:showSerName val="0"/>
          <c:showPercent val="0"/>
          <c:showBubbleSize val="0"/>
        </c:dLbls>
        <c:gapWidth val="50"/>
        <c:axId val="590460696"/>
        <c:axId val="590452856"/>
      </c:barChart>
      <c:catAx>
        <c:axId val="5904606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856"/>
        <c:crosses val="autoZero"/>
        <c:auto val="1"/>
        <c:lblAlgn val="ctr"/>
        <c:lblOffset val="100"/>
        <c:noMultiLvlLbl val="0"/>
      </c:catAx>
      <c:valAx>
        <c:axId val="5904528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696"/>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13'!$C$12:$C$16</c:f>
              <c:numCache>
                <c:formatCode>#,##0\ \ </c:formatCode>
                <c:ptCount val="5"/>
                <c:pt idx="0">
                  <c:v>17203</c:v>
                </c:pt>
                <c:pt idx="1">
                  <c:v>28895</c:v>
                </c:pt>
                <c:pt idx="2">
                  <c:v>2039</c:v>
                </c:pt>
                <c:pt idx="3">
                  <c:v>130</c:v>
                </c:pt>
                <c:pt idx="4">
                  <c:v>702</c:v>
                </c:pt>
              </c:numCache>
            </c:numRef>
          </c:val>
          <c:extLst>
            <c:ext xmlns:c16="http://schemas.microsoft.com/office/drawing/2014/chart" uri="{C3380CC4-5D6E-409C-BE32-E72D297353CC}">
              <c16:uniqueId val="{00000000-6144-47E6-A234-2B974B1C4F6D}"/>
            </c:ext>
          </c:extLst>
        </c:ser>
        <c:ser>
          <c:idx val="1"/>
          <c:order val="1"/>
          <c:tx>
            <c:strRef>
              <c:f>'Table 13'!$D$7</c:f>
              <c:strCache>
                <c:ptCount val="1"/>
                <c:pt idx="0">
                  <c:v>2020</c:v>
                </c:pt>
              </c:strCache>
            </c:strRef>
          </c:tx>
          <c:spPr>
            <a:solidFill>
              <a:schemeClr val="accent2"/>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13'!$D$12:$D$16</c:f>
              <c:numCache>
                <c:formatCode>#,##0\ \ </c:formatCode>
                <c:ptCount val="5"/>
                <c:pt idx="0">
                  <c:v>7</c:v>
                </c:pt>
                <c:pt idx="1">
                  <c:v>240</c:v>
                </c:pt>
                <c:pt idx="2">
                  <c:v>19</c:v>
                </c:pt>
                <c:pt idx="3">
                  <c:v>3</c:v>
                </c:pt>
                <c:pt idx="4">
                  <c:v>0</c:v>
                </c:pt>
              </c:numCache>
            </c:numRef>
          </c:val>
          <c:extLst>
            <c:ext xmlns:c16="http://schemas.microsoft.com/office/drawing/2014/chart" uri="{C3380CC4-5D6E-409C-BE32-E72D297353CC}">
              <c16:uniqueId val="{00000001-6144-47E6-A234-2B974B1C4F6D}"/>
            </c:ext>
          </c:extLst>
        </c:ser>
        <c:ser>
          <c:idx val="2"/>
          <c:order val="2"/>
          <c:tx>
            <c:strRef>
              <c:f>'Table 13'!$E$7</c:f>
              <c:strCache>
                <c:ptCount val="1"/>
                <c:pt idx="0">
                  <c:v>2021</c:v>
                </c:pt>
              </c:strCache>
            </c:strRef>
          </c:tx>
          <c:spPr>
            <a:solidFill>
              <a:schemeClr val="accent3"/>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13'!$E$12:$E$16</c:f>
              <c:numCache>
                <c:formatCode>#,##0\ \ </c:formatCode>
                <c:ptCount val="5"/>
                <c:pt idx="0">
                  <c:v>8</c:v>
                </c:pt>
                <c:pt idx="1">
                  <c:v>183</c:v>
                </c:pt>
                <c:pt idx="2">
                  <c:v>4</c:v>
                </c:pt>
                <c:pt idx="3">
                  <c:v>0</c:v>
                </c:pt>
                <c:pt idx="4">
                  <c:v>0</c:v>
                </c:pt>
              </c:numCache>
            </c:numRef>
          </c:val>
          <c:extLst>
            <c:ext xmlns:c16="http://schemas.microsoft.com/office/drawing/2014/chart" uri="{C3380CC4-5D6E-409C-BE32-E72D297353CC}">
              <c16:uniqueId val="{00000002-6144-47E6-A234-2B974B1C4F6D}"/>
            </c:ext>
          </c:extLst>
        </c:ser>
        <c:ser>
          <c:idx val="3"/>
          <c:order val="3"/>
          <c:tx>
            <c:strRef>
              <c:f>'Table 13'!$F$7</c:f>
              <c:strCache>
                <c:ptCount val="1"/>
                <c:pt idx="0">
                  <c:v>2022</c:v>
                </c:pt>
              </c:strCache>
            </c:strRef>
          </c:tx>
          <c:spPr>
            <a:solidFill>
              <a:schemeClr val="accent4"/>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13'!$F$12:$F$16</c:f>
              <c:numCache>
                <c:formatCode>#,##0\ \ </c:formatCode>
                <c:ptCount val="5"/>
                <c:pt idx="0">
                  <c:v>11909</c:v>
                </c:pt>
                <c:pt idx="1">
                  <c:v>27100</c:v>
                </c:pt>
                <c:pt idx="2">
                  <c:v>971</c:v>
                </c:pt>
                <c:pt idx="3">
                  <c:v>41</c:v>
                </c:pt>
                <c:pt idx="4">
                  <c:v>144</c:v>
                </c:pt>
              </c:numCache>
            </c:numRef>
          </c:val>
          <c:extLst>
            <c:ext xmlns:c16="http://schemas.microsoft.com/office/drawing/2014/chart" uri="{C3380CC4-5D6E-409C-BE32-E72D297353CC}">
              <c16:uniqueId val="{00000003-6144-47E6-A234-2B974B1C4F6D}"/>
            </c:ext>
          </c:extLst>
        </c:ser>
        <c:ser>
          <c:idx val="4"/>
          <c:order val="4"/>
          <c:tx>
            <c:strRef>
              <c:f>'Table 13'!$G$7</c:f>
              <c:strCache>
                <c:ptCount val="1"/>
                <c:pt idx="0">
                  <c:v>2023</c:v>
                </c:pt>
              </c:strCache>
            </c:strRef>
          </c:tx>
          <c:spPr>
            <a:solidFill>
              <a:schemeClr val="accent5"/>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13'!$G$12:$G$16</c:f>
              <c:numCache>
                <c:formatCode>#,##0\ \ </c:formatCode>
                <c:ptCount val="5"/>
                <c:pt idx="0">
                  <c:v>12406</c:v>
                </c:pt>
                <c:pt idx="1">
                  <c:v>26058</c:v>
                </c:pt>
                <c:pt idx="2">
                  <c:v>816</c:v>
                </c:pt>
                <c:pt idx="3">
                  <c:v>42</c:v>
                </c:pt>
                <c:pt idx="4">
                  <c:v>641</c:v>
                </c:pt>
              </c:numCache>
            </c:numRef>
          </c:val>
          <c:extLst>
            <c:ext xmlns:c16="http://schemas.microsoft.com/office/drawing/2014/chart" uri="{C3380CC4-5D6E-409C-BE32-E72D297353CC}">
              <c16:uniqueId val="{00000004-6144-47E6-A234-2B974B1C4F6D}"/>
            </c:ext>
          </c:extLst>
        </c:ser>
        <c:dLbls>
          <c:showLegendKey val="0"/>
          <c:showVal val="0"/>
          <c:showCatName val="0"/>
          <c:showSerName val="0"/>
          <c:showPercent val="0"/>
          <c:showBubbleSize val="0"/>
        </c:dLbls>
        <c:gapWidth val="50"/>
        <c:axId val="590456384"/>
        <c:axId val="590461088"/>
      </c:barChart>
      <c:catAx>
        <c:axId val="59045638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088"/>
        <c:crosses val="autoZero"/>
        <c:auto val="1"/>
        <c:lblAlgn val="ctr"/>
        <c:lblOffset val="100"/>
        <c:noMultiLvlLbl val="0"/>
      </c:catAx>
      <c:valAx>
        <c:axId val="5904610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38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13'!$C$19:$C$25</c:f>
              <c:numCache>
                <c:formatCode>#,##0\ \ </c:formatCode>
                <c:ptCount val="7"/>
                <c:pt idx="0">
                  <c:v>9370</c:v>
                </c:pt>
                <c:pt idx="1">
                  <c:v>6218</c:v>
                </c:pt>
                <c:pt idx="2">
                  <c:v>8280</c:v>
                </c:pt>
                <c:pt idx="3">
                  <c:v>7107</c:v>
                </c:pt>
                <c:pt idx="4">
                  <c:v>7918</c:v>
                </c:pt>
                <c:pt idx="5">
                  <c:v>6633</c:v>
                </c:pt>
                <c:pt idx="6">
                  <c:v>5126</c:v>
                </c:pt>
              </c:numCache>
            </c:numRef>
          </c:val>
          <c:extLst>
            <c:ext xmlns:c16="http://schemas.microsoft.com/office/drawing/2014/chart" uri="{C3380CC4-5D6E-409C-BE32-E72D297353CC}">
              <c16:uniqueId val="{00000000-D1F1-4ED4-BA9C-9B56EDF5F74E}"/>
            </c:ext>
          </c:extLst>
        </c:ser>
        <c:ser>
          <c:idx val="1"/>
          <c:order val="1"/>
          <c:tx>
            <c:strRef>
              <c:f>'Table 13'!$D$7</c:f>
              <c:strCache>
                <c:ptCount val="1"/>
                <c:pt idx="0">
                  <c:v>2020</c:v>
                </c:pt>
              </c:strCache>
            </c:strRef>
          </c:tx>
          <c:spPr>
            <a:solidFill>
              <a:schemeClr val="accent2"/>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13'!$D$19:$D$25</c:f>
              <c:numCache>
                <c:formatCode>#,##0\ \ </c:formatCode>
                <c:ptCount val="7"/>
                <c:pt idx="0">
                  <c:v>77</c:v>
                </c:pt>
                <c:pt idx="1">
                  <c:v>39</c:v>
                </c:pt>
                <c:pt idx="2">
                  <c:v>60</c:v>
                </c:pt>
                <c:pt idx="3">
                  <c:v>74</c:v>
                </c:pt>
                <c:pt idx="4">
                  <c:v>81</c:v>
                </c:pt>
                <c:pt idx="5">
                  <c:v>54</c:v>
                </c:pt>
                <c:pt idx="6">
                  <c:v>17</c:v>
                </c:pt>
              </c:numCache>
            </c:numRef>
          </c:val>
          <c:extLst>
            <c:ext xmlns:c16="http://schemas.microsoft.com/office/drawing/2014/chart" uri="{C3380CC4-5D6E-409C-BE32-E72D297353CC}">
              <c16:uniqueId val="{00000001-D1F1-4ED4-BA9C-9B56EDF5F74E}"/>
            </c:ext>
          </c:extLst>
        </c:ser>
        <c:ser>
          <c:idx val="2"/>
          <c:order val="2"/>
          <c:tx>
            <c:strRef>
              <c:f>'Table 13'!$E$7</c:f>
              <c:strCache>
                <c:ptCount val="1"/>
                <c:pt idx="0">
                  <c:v>2021</c:v>
                </c:pt>
              </c:strCache>
            </c:strRef>
          </c:tx>
          <c:spPr>
            <a:solidFill>
              <a:schemeClr val="accent3"/>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13'!$E$19:$E$25</c:f>
              <c:numCache>
                <c:formatCode>#,##0\ \ </c:formatCode>
                <c:ptCount val="7"/>
                <c:pt idx="0">
                  <c:v>30</c:v>
                </c:pt>
                <c:pt idx="1">
                  <c:v>16</c:v>
                </c:pt>
                <c:pt idx="2">
                  <c:v>49</c:v>
                </c:pt>
                <c:pt idx="3">
                  <c:v>39</c:v>
                </c:pt>
                <c:pt idx="4">
                  <c:v>36</c:v>
                </c:pt>
                <c:pt idx="5">
                  <c:v>49</c:v>
                </c:pt>
                <c:pt idx="6">
                  <c:v>21</c:v>
                </c:pt>
              </c:numCache>
            </c:numRef>
          </c:val>
          <c:extLst>
            <c:ext xmlns:c16="http://schemas.microsoft.com/office/drawing/2014/chart" uri="{C3380CC4-5D6E-409C-BE32-E72D297353CC}">
              <c16:uniqueId val="{00000002-D1F1-4ED4-BA9C-9B56EDF5F74E}"/>
            </c:ext>
          </c:extLst>
        </c:ser>
        <c:ser>
          <c:idx val="3"/>
          <c:order val="3"/>
          <c:tx>
            <c:strRef>
              <c:f>'Table 13'!$F$7</c:f>
              <c:strCache>
                <c:ptCount val="1"/>
                <c:pt idx="0">
                  <c:v>2022</c:v>
                </c:pt>
              </c:strCache>
            </c:strRef>
          </c:tx>
          <c:spPr>
            <a:solidFill>
              <a:schemeClr val="accent4"/>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13'!$F$19:$F$25</c:f>
              <c:numCache>
                <c:formatCode>#,##0\ \ </c:formatCode>
                <c:ptCount val="7"/>
                <c:pt idx="0">
                  <c:v>8645</c:v>
                </c:pt>
                <c:pt idx="1">
                  <c:v>5263</c:v>
                </c:pt>
                <c:pt idx="2">
                  <c:v>6324</c:v>
                </c:pt>
                <c:pt idx="3">
                  <c:v>6694</c:v>
                </c:pt>
                <c:pt idx="4">
                  <c:v>6619</c:v>
                </c:pt>
                <c:pt idx="5">
                  <c:v>4964</c:v>
                </c:pt>
                <c:pt idx="6">
                  <c:v>3598</c:v>
                </c:pt>
              </c:numCache>
            </c:numRef>
          </c:val>
          <c:extLst>
            <c:ext xmlns:c16="http://schemas.microsoft.com/office/drawing/2014/chart" uri="{C3380CC4-5D6E-409C-BE32-E72D297353CC}">
              <c16:uniqueId val="{00000003-D1F1-4ED4-BA9C-9B56EDF5F74E}"/>
            </c:ext>
          </c:extLst>
        </c:ser>
        <c:ser>
          <c:idx val="4"/>
          <c:order val="4"/>
          <c:tx>
            <c:strRef>
              <c:f>'Table 13'!$G$7</c:f>
              <c:strCache>
                <c:ptCount val="1"/>
                <c:pt idx="0">
                  <c:v>2023</c:v>
                </c:pt>
              </c:strCache>
            </c:strRef>
          </c:tx>
          <c:spPr>
            <a:solidFill>
              <a:schemeClr val="accent5"/>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13'!$G$19:$G$25</c:f>
              <c:numCache>
                <c:formatCode>#,##0\ \ </c:formatCode>
                <c:ptCount val="7"/>
                <c:pt idx="0">
                  <c:v>7239</c:v>
                </c:pt>
                <c:pt idx="1">
                  <c:v>5698</c:v>
                </c:pt>
                <c:pt idx="2">
                  <c:v>6873</c:v>
                </c:pt>
                <c:pt idx="3">
                  <c:v>6591</c:v>
                </c:pt>
                <c:pt idx="4">
                  <c:v>6584</c:v>
                </c:pt>
                <c:pt idx="5">
                  <c:v>5084</c:v>
                </c:pt>
                <c:pt idx="6">
                  <c:v>4098</c:v>
                </c:pt>
              </c:numCache>
            </c:numRef>
          </c:val>
          <c:extLst>
            <c:ext xmlns:c16="http://schemas.microsoft.com/office/drawing/2014/chart" uri="{C3380CC4-5D6E-409C-BE32-E72D297353CC}">
              <c16:uniqueId val="{00000004-D1F1-4ED4-BA9C-9B56EDF5F74E}"/>
            </c:ext>
          </c:extLst>
        </c:ser>
        <c:dLbls>
          <c:showLegendKey val="0"/>
          <c:showVal val="0"/>
          <c:showCatName val="0"/>
          <c:showSerName val="0"/>
          <c:showPercent val="0"/>
          <c:showBubbleSize val="0"/>
        </c:dLbls>
        <c:gapWidth val="50"/>
        <c:axId val="590462656"/>
        <c:axId val="590455600"/>
      </c:barChart>
      <c:catAx>
        <c:axId val="5904626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600"/>
        <c:crosses val="autoZero"/>
        <c:auto val="1"/>
        <c:lblAlgn val="ctr"/>
        <c:lblOffset val="100"/>
        <c:noMultiLvlLbl val="0"/>
      </c:catAx>
      <c:valAx>
        <c:axId val="5904556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265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13'!$C$28:$C$32</c:f>
              <c:numCache>
                <c:formatCode>#,##0\ \ </c:formatCode>
                <c:ptCount val="5"/>
                <c:pt idx="0">
                  <c:v>5645</c:v>
                </c:pt>
                <c:pt idx="1">
                  <c:v>10759</c:v>
                </c:pt>
                <c:pt idx="2">
                  <c:v>16743</c:v>
                </c:pt>
                <c:pt idx="3">
                  <c:v>9427</c:v>
                </c:pt>
                <c:pt idx="4">
                  <c:v>8077</c:v>
                </c:pt>
              </c:numCache>
            </c:numRef>
          </c:val>
          <c:extLst>
            <c:ext xmlns:c16="http://schemas.microsoft.com/office/drawing/2014/chart" uri="{C3380CC4-5D6E-409C-BE32-E72D297353CC}">
              <c16:uniqueId val="{00000000-0A0B-4723-99B6-00F4E8F7D039}"/>
            </c:ext>
          </c:extLst>
        </c:ser>
        <c:ser>
          <c:idx val="1"/>
          <c:order val="1"/>
          <c:tx>
            <c:strRef>
              <c:f>'Table 13'!$D$7</c:f>
              <c:strCache>
                <c:ptCount val="1"/>
                <c:pt idx="0">
                  <c:v>2020</c:v>
                </c:pt>
              </c:strCache>
            </c:strRef>
          </c:tx>
          <c:spPr>
            <a:solidFill>
              <a:schemeClr val="accent2"/>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13'!$D$28:$D$32</c:f>
              <c:numCache>
                <c:formatCode>#,##0\ \ </c:formatCode>
                <c:ptCount val="5"/>
                <c:pt idx="0">
                  <c:v>1</c:v>
                </c:pt>
                <c:pt idx="1">
                  <c:v>0</c:v>
                </c:pt>
                <c:pt idx="2">
                  <c:v>0</c:v>
                </c:pt>
                <c:pt idx="3">
                  <c:v>8</c:v>
                </c:pt>
                <c:pt idx="4">
                  <c:v>391</c:v>
                </c:pt>
              </c:numCache>
            </c:numRef>
          </c:val>
          <c:extLst>
            <c:ext xmlns:c16="http://schemas.microsoft.com/office/drawing/2014/chart" uri="{C3380CC4-5D6E-409C-BE32-E72D297353CC}">
              <c16:uniqueId val="{00000001-0A0B-4723-99B6-00F4E8F7D039}"/>
            </c:ext>
          </c:extLst>
        </c:ser>
        <c:ser>
          <c:idx val="2"/>
          <c:order val="2"/>
          <c:tx>
            <c:strRef>
              <c:f>'Table 13'!$E$7</c:f>
              <c:strCache>
                <c:ptCount val="1"/>
                <c:pt idx="0">
                  <c:v>2021</c:v>
                </c:pt>
              </c:strCache>
            </c:strRef>
          </c:tx>
          <c:spPr>
            <a:solidFill>
              <a:schemeClr val="accent3"/>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13'!$E$28:$E$32</c:f>
              <c:numCache>
                <c:formatCode>#,##0\ \ </c:formatCode>
                <c:ptCount val="5"/>
                <c:pt idx="0">
                  <c:v>1</c:v>
                </c:pt>
                <c:pt idx="1">
                  <c:v>0</c:v>
                </c:pt>
                <c:pt idx="2">
                  <c:v>1</c:v>
                </c:pt>
                <c:pt idx="3">
                  <c:v>21</c:v>
                </c:pt>
                <c:pt idx="4">
                  <c:v>217</c:v>
                </c:pt>
              </c:numCache>
            </c:numRef>
          </c:val>
          <c:extLst>
            <c:ext xmlns:c16="http://schemas.microsoft.com/office/drawing/2014/chart" uri="{C3380CC4-5D6E-409C-BE32-E72D297353CC}">
              <c16:uniqueId val="{00000002-0A0B-4723-99B6-00F4E8F7D039}"/>
            </c:ext>
          </c:extLst>
        </c:ser>
        <c:ser>
          <c:idx val="3"/>
          <c:order val="3"/>
          <c:tx>
            <c:strRef>
              <c:f>'Table 13'!$F$7</c:f>
              <c:strCache>
                <c:ptCount val="1"/>
                <c:pt idx="0">
                  <c:v>2022</c:v>
                </c:pt>
              </c:strCache>
            </c:strRef>
          </c:tx>
          <c:spPr>
            <a:solidFill>
              <a:schemeClr val="accent4"/>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13'!$F$28:$F$32</c:f>
              <c:numCache>
                <c:formatCode>#,##0\ \ </c:formatCode>
                <c:ptCount val="5"/>
                <c:pt idx="0">
                  <c:v>2849</c:v>
                </c:pt>
                <c:pt idx="1">
                  <c:v>6215</c:v>
                </c:pt>
                <c:pt idx="2">
                  <c:v>13593</c:v>
                </c:pt>
                <c:pt idx="3">
                  <c:v>10108</c:v>
                </c:pt>
                <c:pt idx="4">
                  <c:v>9341</c:v>
                </c:pt>
              </c:numCache>
            </c:numRef>
          </c:val>
          <c:extLst>
            <c:ext xmlns:c16="http://schemas.microsoft.com/office/drawing/2014/chart" uri="{C3380CC4-5D6E-409C-BE32-E72D297353CC}">
              <c16:uniqueId val="{00000003-0A0B-4723-99B6-00F4E8F7D039}"/>
            </c:ext>
          </c:extLst>
        </c:ser>
        <c:ser>
          <c:idx val="4"/>
          <c:order val="4"/>
          <c:tx>
            <c:strRef>
              <c:f>'Table 13'!$G$7</c:f>
              <c:strCache>
                <c:ptCount val="1"/>
                <c:pt idx="0">
                  <c:v>2023</c:v>
                </c:pt>
              </c:strCache>
            </c:strRef>
          </c:tx>
          <c:spPr>
            <a:solidFill>
              <a:schemeClr val="accent5"/>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13'!$G$28:$G$32</c:f>
              <c:numCache>
                <c:formatCode>#,##0\ \ </c:formatCode>
                <c:ptCount val="5"/>
                <c:pt idx="0">
                  <c:v>3756</c:v>
                </c:pt>
                <c:pt idx="1">
                  <c:v>8517</c:v>
                </c:pt>
                <c:pt idx="2">
                  <c:v>14578</c:v>
                </c:pt>
                <c:pt idx="3">
                  <c:v>8566</c:v>
                </c:pt>
                <c:pt idx="4">
                  <c:v>6751</c:v>
                </c:pt>
              </c:numCache>
            </c:numRef>
          </c:val>
          <c:extLst>
            <c:ext xmlns:c16="http://schemas.microsoft.com/office/drawing/2014/chart" uri="{C3380CC4-5D6E-409C-BE32-E72D297353CC}">
              <c16:uniqueId val="{00000004-0A0B-4723-99B6-00F4E8F7D039}"/>
            </c:ext>
          </c:extLst>
        </c:ser>
        <c:dLbls>
          <c:showLegendKey val="0"/>
          <c:showVal val="0"/>
          <c:showCatName val="0"/>
          <c:showSerName val="0"/>
          <c:showPercent val="0"/>
          <c:showBubbleSize val="0"/>
        </c:dLbls>
        <c:gapWidth val="50"/>
        <c:axId val="590464224"/>
        <c:axId val="590466576"/>
      </c:barChart>
      <c:catAx>
        <c:axId val="5904642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6576"/>
        <c:crosses val="autoZero"/>
        <c:auto val="1"/>
        <c:lblAlgn val="ctr"/>
        <c:lblOffset val="100"/>
        <c:noMultiLvlLbl val="0"/>
      </c:catAx>
      <c:valAx>
        <c:axId val="5904665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224"/>
        <c:crosses val="autoZero"/>
        <c:crossBetween val="between"/>
        <c:minorUnit val="100"/>
      </c:valAx>
      <c:spPr>
        <a:solidFill>
          <a:schemeClr val="bg1"/>
        </a:solidFill>
        <a:ln>
          <a:noFill/>
        </a:ln>
        <a:effectLst/>
      </c:spPr>
    </c:plotArea>
    <c:legend>
      <c:legendPos val="b"/>
      <c:layout>
        <c:manualLayout>
          <c:xMode val="edge"/>
          <c:yMode val="edge"/>
          <c:x val="7.8561147598485669E-3"/>
          <c:y val="0.8598608056875775"/>
          <c:w val="0.48642838999963733"/>
          <c:h val="8.698241548635254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14'!$C$12:$C$16</c:f>
              <c:numCache>
                <c:formatCode>#,##0\ \ </c:formatCode>
                <c:ptCount val="5"/>
                <c:pt idx="0">
                  <c:v>148373</c:v>
                </c:pt>
                <c:pt idx="1">
                  <c:v>176054</c:v>
                </c:pt>
                <c:pt idx="2">
                  <c:v>35451</c:v>
                </c:pt>
                <c:pt idx="3">
                  <c:v>1890</c:v>
                </c:pt>
                <c:pt idx="4">
                  <c:v>8804</c:v>
                </c:pt>
              </c:numCache>
            </c:numRef>
          </c:val>
          <c:extLst>
            <c:ext xmlns:c16="http://schemas.microsoft.com/office/drawing/2014/chart" uri="{C3380CC4-5D6E-409C-BE32-E72D297353CC}">
              <c16:uniqueId val="{00000000-2D0C-47F4-9988-91977579115F}"/>
            </c:ext>
          </c:extLst>
        </c:ser>
        <c:ser>
          <c:idx val="1"/>
          <c:order val="1"/>
          <c:tx>
            <c:strRef>
              <c:f>'Table 14'!$D$7</c:f>
              <c:strCache>
                <c:ptCount val="1"/>
                <c:pt idx="0">
                  <c:v>2020</c:v>
                </c:pt>
              </c:strCache>
            </c:strRef>
          </c:tx>
          <c:spPr>
            <a:solidFill>
              <a:schemeClr val="accent2"/>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14'!$D$12:$D$16</c:f>
              <c:numCache>
                <c:formatCode>#,##0\ \ </c:formatCode>
                <c:ptCount val="5"/>
                <c:pt idx="0">
                  <c:v>29911</c:v>
                </c:pt>
                <c:pt idx="1">
                  <c:v>41918</c:v>
                </c:pt>
                <c:pt idx="2">
                  <c:v>6975</c:v>
                </c:pt>
                <c:pt idx="3">
                  <c:v>334</c:v>
                </c:pt>
                <c:pt idx="4">
                  <c:v>1396</c:v>
                </c:pt>
              </c:numCache>
            </c:numRef>
          </c:val>
          <c:extLst>
            <c:ext xmlns:c16="http://schemas.microsoft.com/office/drawing/2014/chart" uri="{C3380CC4-5D6E-409C-BE32-E72D297353CC}">
              <c16:uniqueId val="{00000001-2D0C-47F4-9988-91977579115F}"/>
            </c:ext>
          </c:extLst>
        </c:ser>
        <c:ser>
          <c:idx val="2"/>
          <c:order val="2"/>
          <c:tx>
            <c:strRef>
              <c:f>'Table 14'!$E$7</c:f>
              <c:strCache>
                <c:ptCount val="1"/>
                <c:pt idx="0">
                  <c:v>2021</c:v>
                </c:pt>
              </c:strCache>
            </c:strRef>
          </c:tx>
          <c:spPr>
            <a:solidFill>
              <a:schemeClr val="accent3"/>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14'!$E$12:$E$16</c:f>
              <c:numCache>
                <c:formatCode>#,##0\ \ </c:formatCode>
                <c:ptCount val="5"/>
                <c:pt idx="0">
                  <c:v>9463</c:v>
                </c:pt>
                <c:pt idx="1">
                  <c:v>33897</c:v>
                </c:pt>
                <c:pt idx="2">
                  <c:v>3186</c:v>
                </c:pt>
                <c:pt idx="3">
                  <c:v>275</c:v>
                </c:pt>
                <c:pt idx="4">
                  <c:v>152</c:v>
                </c:pt>
              </c:numCache>
            </c:numRef>
          </c:val>
          <c:extLst>
            <c:ext xmlns:c16="http://schemas.microsoft.com/office/drawing/2014/chart" uri="{C3380CC4-5D6E-409C-BE32-E72D297353CC}">
              <c16:uniqueId val="{00000002-2D0C-47F4-9988-91977579115F}"/>
            </c:ext>
          </c:extLst>
        </c:ser>
        <c:ser>
          <c:idx val="3"/>
          <c:order val="3"/>
          <c:tx>
            <c:strRef>
              <c:f>'Table 14'!$F$7</c:f>
              <c:strCache>
                <c:ptCount val="1"/>
                <c:pt idx="0">
                  <c:v>2022</c:v>
                </c:pt>
              </c:strCache>
            </c:strRef>
          </c:tx>
          <c:spPr>
            <a:solidFill>
              <a:schemeClr val="accent4"/>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14'!$F$12:$F$16</c:f>
              <c:numCache>
                <c:formatCode>#,##0\ \ </c:formatCode>
                <c:ptCount val="5"/>
                <c:pt idx="0">
                  <c:v>69374</c:v>
                </c:pt>
                <c:pt idx="1">
                  <c:v>114968</c:v>
                </c:pt>
                <c:pt idx="2">
                  <c:v>12476</c:v>
                </c:pt>
                <c:pt idx="3">
                  <c:v>317</c:v>
                </c:pt>
                <c:pt idx="4">
                  <c:v>2925</c:v>
                </c:pt>
              </c:numCache>
            </c:numRef>
          </c:val>
          <c:extLst>
            <c:ext xmlns:c16="http://schemas.microsoft.com/office/drawing/2014/chart" uri="{C3380CC4-5D6E-409C-BE32-E72D297353CC}">
              <c16:uniqueId val="{00000003-2D0C-47F4-9988-91977579115F}"/>
            </c:ext>
          </c:extLst>
        </c:ser>
        <c:ser>
          <c:idx val="4"/>
          <c:order val="4"/>
          <c:tx>
            <c:strRef>
              <c:f>'Table 14'!$G$7</c:f>
              <c:strCache>
                <c:ptCount val="1"/>
                <c:pt idx="0">
                  <c:v>2023</c:v>
                </c:pt>
              </c:strCache>
            </c:strRef>
          </c:tx>
          <c:spPr>
            <a:solidFill>
              <a:schemeClr val="accent5"/>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14'!$G$12:$G$16</c:f>
              <c:numCache>
                <c:formatCode>#,##0\ \ </c:formatCode>
                <c:ptCount val="5"/>
                <c:pt idx="0">
                  <c:v>119443</c:v>
                </c:pt>
                <c:pt idx="1">
                  <c:v>152441</c:v>
                </c:pt>
                <c:pt idx="2">
                  <c:v>20475</c:v>
                </c:pt>
                <c:pt idx="3">
                  <c:v>925</c:v>
                </c:pt>
                <c:pt idx="4">
                  <c:v>6721</c:v>
                </c:pt>
              </c:numCache>
            </c:numRef>
          </c:val>
          <c:extLst>
            <c:ext xmlns:c16="http://schemas.microsoft.com/office/drawing/2014/chart" uri="{C3380CC4-5D6E-409C-BE32-E72D297353CC}">
              <c16:uniqueId val="{00000004-2D0C-47F4-9988-91977579115F}"/>
            </c:ext>
          </c:extLst>
        </c:ser>
        <c:dLbls>
          <c:showLegendKey val="0"/>
          <c:showVal val="0"/>
          <c:showCatName val="0"/>
          <c:showSerName val="0"/>
          <c:showPercent val="0"/>
          <c:showBubbleSize val="0"/>
        </c:dLbls>
        <c:gapWidth val="50"/>
        <c:axId val="590464616"/>
        <c:axId val="590465008"/>
      </c:barChart>
      <c:catAx>
        <c:axId val="5904646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008"/>
        <c:crosses val="autoZero"/>
        <c:auto val="1"/>
        <c:lblAlgn val="ctr"/>
        <c:lblOffset val="100"/>
        <c:noMultiLvlLbl val="0"/>
      </c:catAx>
      <c:valAx>
        <c:axId val="59046500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61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14'!$C$19:$C$25</c:f>
              <c:numCache>
                <c:formatCode>#,##0\ \ </c:formatCode>
                <c:ptCount val="7"/>
                <c:pt idx="0">
                  <c:v>48469</c:v>
                </c:pt>
                <c:pt idx="1">
                  <c:v>42766</c:v>
                </c:pt>
                <c:pt idx="2">
                  <c:v>67715</c:v>
                </c:pt>
                <c:pt idx="3">
                  <c:v>59497</c:v>
                </c:pt>
                <c:pt idx="4">
                  <c:v>68069</c:v>
                </c:pt>
                <c:pt idx="5">
                  <c:v>60183</c:v>
                </c:pt>
                <c:pt idx="6">
                  <c:v>42660</c:v>
                </c:pt>
              </c:numCache>
            </c:numRef>
          </c:val>
          <c:extLst>
            <c:ext xmlns:c16="http://schemas.microsoft.com/office/drawing/2014/chart" uri="{C3380CC4-5D6E-409C-BE32-E72D297353CC}">
              <c16:uniqueId val="{00000000-FA1D-45A0-8B82-70863696437D}"/>
            </c:ext>
          </c:extLst>
        </c:ser>
        <c:ser>
          <c:idx val="1"/>
          <c:order val="1"/>
          <c:tx>
            <c:strRef>
              <c:f>'Table 14'!$D$7</c:f>
              <c:strCache>
                <c:ptCount val="1"/>
                <c:pt idx="0">
                  <c:v>2020</c:v>
                </c:pt>
              </c:strCache>
            </c:strRef>
          </c:tx>
          <c:spPr>
            <a:solidFill>
              <a:schemeClr val="accent2"/>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14'!$D$19:$D$25</c:f>
              <c:numCache>
                <c:formatCode>#,##0\ \ </c:formatCode>
                <c:ptCount val="7"/>
                <c:pt idx="0">
                  <c:v>8625</c:v>
                </c:pt>
                <c:pt idx="1">
                  <c:v>8284</c:v>
                </c:pt>
                <c:pt idx="2">
                  <c:v>14146</c:v>
                </c:pt>
                <c:pt idx="3">
                  <c:v>12577</c:v>
                </c:pt>
                <c:pt idx="4">
                  <c:v>14355</c:v>
                </c:pt>
                <c:pt idx="5">
                  <c:v>15086</c:v>
                </c:pt>
                <c:pt idx="6">
                  <c:v>12645</c:v>
                </c:pt>
              </c:numCache>
            </c:numRef>
          </c:val>
          <c:extLst>
            <c:ext xmlns:c16="http://schemas.microsoft.com/office/drawing/2014/chart" uri="{C3380CC4-5D6E-409C-BE32-E72D297353CC}">
              <c16:uniqueId val="{00000001-FA1D-45A0-8B82-70863696437D}"/>
            </c:ext>
          </c:extLst>
        </c:ser>
        <c:ser>
          <c:idx val="2"/>
          <c:order val="2"/>
          <c:tx>
            <c:strRef>
              <c:f>'Table 14'!$E$7</c:f>
              <c:strCache>
                <c:ptCount val="1"/>
                <c:pt idx="0">
                  <c:v>2021</c:v>
                </c:pt>
              </c:strCache>
            </c:strRef>
          </c:tx>
          <c:spPr>
            <a:solidFill>
              <a:schemeClr val="accent3"/>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14'!$E$19:$E$25</c:f>
              <c:numCache>
                <c:formatCode>#,##0\ \ </c:formatCode>
                <c:ptCount val="7"/>
                <c:pt idx="0">
                  <c:v>6226</c:v>
                </c:pt>
                <c:pt idx="1">
                  <c:v>5696</c:v>
                </c:pt>
                <c:pt idx="2">
                  <c:v>9164</c:v>
                </c:pt>
                <c:pt idx="3">
                  <c:v>7624</c:v>
                </c:pt>
                <c:pt idx="4">
                  <c:v>8719</c:v>
                </c:pt>
                <c:pt idx="5">
                  <c:v>7878</c:v>
                </c:pt>
                <c:pt idx="6">
                  <c:v>4526</c:v>
                </c:pt>
              </c:numCache>
            </c:numRef>
          </c:val>
          <c:extLst>
            <c:ext xmlns:c16="http://schemas.microsoft.com/office/drawing/2014/chart" uri="{C3380CC4-5D6E-409C-BE32-E72D297353CC}">
              <c16:uniqueId val="{00000002-FA1D-45A0-8B82-70863696437D}"/>
            </c:ext>
          </c:extLst>
        </c:ser>
        <c:ser>
          <c:idx val="3"/>
          <c:order val="3"/>
          <c:tx>
            <c:strRef>
              <c:f>'Table 14'!$F$7</c:f>
              <c:strCache>
                <c:ptCount val="1"/>
                <c:pt idx="0">
                  <c:v>2022</c:v>
                </c:pt>
              </c:strCache>
            </c:strRef>
          </c:tx>
          <c:spPr>
            <a:solidFill>
              <a:schemeClr val="accent4"/>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14'!$F$19:$F$25</c:f>
              <c:numCache>
                <c:formatCode>#,##0\ \ </c:formatCode>
                <c:ptCount val="7"/>
                <c:pt idx="0">
                  <c:v>28700</c:v>
                </c:pt>
                <c:pt idx="1">
                  <c:v>23983</c:v>
                </c:pt>
                <c:pt idx="2">
                  <c:v>34777</c:v>
                </c:pt>
                <c:pt idx="3">
                  <c:v>32360</c:v>
                </c:pt>
                <c:pt idx="4">
                  <c:v>35573</c:v>
                </c:pt>
                <c:pt idx="5">
                  <c:v>32561</c:v>
                </c:pt>
                <c:pt idx="6">
                  <c:v>23223</c:v>
                </c:pt>
              </c:numCache>
            </c:numRef>
          </c:val>
          <c:extLst>
            <c:ext xmlns:c16="http://schemas.microsoft.com/office/drawing/2014/chart" uri="{C3380CC4-5D6E-409C-BE32-E72D297353CC}">
              <c16:uniqueId val="{00000003-FA1D-45A0-8B82-70863696437D}"/>
            </c:ext>
          </c:extLst>
        </c:ser>
        <c:ser>
          <c:idx val="4"/>
          <c:order val="4"/>
          <c:tx>
            <c:strRef>
              <c:f>'Table 14'!$G$7</c:f>
              <c:strCache>
                <c:ptCount val="1"/>
                <c:pt idx="0">
                  <c:v>2023</c:v>
                </c:pt>
              </c:strCache>
            </c:strRef>
          </c:tx>
          <c:spPr>
            <a:solidFill>
              <a:schemeClr val="accent5"/>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14'!$G$19:$G$25</c:f>
              <c:numCache>
                <c:formatCode>#,##0\ \ </c:formatCode>
                <c:ptCount val="7"/>
                <c:pt idx="0">
                  <c:v>39656</c:v>
                </c:pt>
                <c:pt idx="1">
                  <c:v>35840</c:v>
                </c:pt>
                <c:pt idx="2">
                  <c:v>51068</c:v>
                </c:pt>
                <c:pt idx="3">
                  <c:v>50590</c:v>
                </c:pt>
                <c:pt idx="4">
                  <c:v>53512</c:v>
                </c:pt>
                <c:pt idx="5">
                  <c:v>49615</c:v>
                </c:pt>
                <c:pt idx="6">
                  <c:v>38522</c:v>
                </c:pt>
              </c:numCache>
            </c:numRef>
          </c:val>
          <c:extLst>
            <c:ext xmlns:c16="http://schemas.microsoft.com/office/drawing/2014/chart" uri="{C3380CC4-5D6E-409C-BE32-E72D297353CC}">
              <c16:uniqueId val="{00000004-FA1D-45A0-8B82-70863696437D}"/>
            </c:ext>
          </c:extLst>
        </c:ser>
        <c:dLbls>
          <c:showLegendKey val="0"/>
          <c:showVal val="0"/>
          <c:showCatName val="0"/>
          <c:showSerName val="0"/>
          <c:showPercent val="0"/>
          <c:showBubbleSize val="0"/>
        </c:dLbls>
        <c:gapWidth val="50"/>
        <c:axId val="590465400"/>
        <c:axId val="590467360"/>
      </c:barChart>
      <c:catAx>
        <c:axId val="5904654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7360"/>
        <c:crosses val="autoZero"/>
        <c:auto val="1"/>
        <c:lblAlgn val="ctr"/>
        <c:lblOffset val="100"/>
        <c:noMultiLvlLbl val="0"/>
      </c:catAx>
      <c:valAx>
        <c:axId val="5904673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4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14'!$C$28:$C$32</c:f>
              <c:numCache>
                <c:formatCode>#,##0\ \ </c:formatCode>
                <c:ptCount val="5"/>
                <c:pt idx="0">
                  <c:v>69513</c:v>
                </c:pt>
                <c:pt idx="1">
                  <c:v>131214</c:v>
                </c:pt>
                <c:pt idx="2">
                  <c:v>123343</c:v>
                </c:pt>
                <c:pt idx="3">
                  <c:v>38149</c:v>
                </c:pt>
                <c:pt idx="4">
                  <c:v>27141</c:v>
                </c:pt>
              </c:numCache>
            </c:numRef>
          </c:val>
          <c:extLst>
            <c:ext xmlns:c16="http://schemas.microsoft.com/office/drawing/2014/chart" uri="{C3380CC4-5D6E-409C-BE32-E72D297353CC}">
              <c16:uniqueId val="{00000000-8D56-479E-87C3-94954218640A}"/>
            </c:ext>
          </c:extLst>
        </c:ser>
        <c:ser>
          <c:idx val="1"/>
          <c:order val="1"/>
          <c:tx>
            <c:strRef>
              <c:f>'Table 14'!$D$7</c:f>
              <c:strCache>
                <c:ptCount val="1"/>
                <c:pt idx="0">
                  <c:v>2020</c:v>
                </c:pt>
              </c:strCache>
            </c:strRef>
          </c:tx>
          <c:spPr>
            <a:solidFill>
              <a:schemeClr val="accent2"/>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14'!$D$28:$D$32</c:f>
              <c:numCache>
                <c:formatCode>#,##0\ \ </c:formatCode>
                <c:ptCount val="5"/>
                <c:pt idx="0">
                  <c:v>14533</c:v>
                </c:pt>
                <c:pt idx="1">
                  <c:v>27084</c:v>
                </c:pt>
                <c:pt idx="2">
                  <c:v>27234</c:v>
                </c:pt>
                <c:pt idx="3">
                  <c:v>8543</c:v>
                </c:pt>
                <c:pt idx="4">
                  <c:v>8323</c:v>
                </c:pt>
              </c:numCache>
            </c:numRef>
          </c:val>
          <c:extLst>
            <c:ext xmlns:c16="http://schemas.microsoft.com/office/drawing/2014/chart" uri="{C3380CC4-5D6E-409C-BE32-E72D297353CC}">
              <c16:uniqueId val="{00000001-8D56-479E-87C3-94954218640A}"/>
            </c:ext>
          </c:extLst>
        </c:ser>
        <c:ser>
          <c:idx val="2"/>
          <c:order val="2"/>
          <c:tx>
            <c:strRef>
              <c:f>'Table 14'!$E$7</c:f>
              <c:strCache>
                <c:ptCount val="1"/>
                <c:pt idx="0">
                  <c:v>2021</c:v>
                </c:pt>
              </c:strCache>
            </c:strRef>
          </c:tx>
          <c:spPr>
            <a:solidFill>
              <a:schemeClr val="accent3"/>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14'!$E$28:$E$32</c:f>
              <c:numCache>
                <c:formatCode>#,##0\ \ </c:formatCode>
                <c:ptCount val="5"/>
                <c:pt idx="0">
                  <c:v>4926</c:v>
                </c:pt>
                <c:pt idx="1">
                  <c:v>14870</c:v>
                </c:pt>
                <c:pt idx="2">
                  <c:v>16407</c:v>
                </c:pt>
                <c:pt idx="3">
                  <c:v>6345</c:v>
                </c:pt>
                <c:pt idx="4">
                  <c:v>7284</c:v>
                </c:pt>
              </c:numCache>
            </c:numRef>
          </c:val>
          <c:extLst>
            <c:ext xmlns:c16="http://schemas.microsoft.com/office/drawing/2014/chart" uri="{C3380CC4-5D6E-409C-BE32-E72D297353CC}">
              <c16:uniqueId val="{00000002-8D56-479E-87C3-94954218640A}"/>
            </c:ext>
          </c:extLst>
        </c:ser>
        <c:ser>
          <c:idx val="3"/>
          <c:order val="3"/>
          <c:tx>
            <c:strRef>
              <c:f>'Table 14'!$F$7</c:f>
              <c:strCache>
                <c:ptCount val="1"/>
                <c:pt idx="0">
                  <c:v>2022</c:v>
                </c:pt>
              </c:strCache>
            </c:strRef>
          </c:tx>
          <c:spPr>
            <a:solidFill>
              <a:schemeClr val="accent4"/>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14'!$F$28:$F$32</c:f>
              <c:numCache>
                <c:formatCode>#,##0\ \ </c:formatCode>
                <c:ptCount val="5"/>
                <c:pt idx="0">
                  <c:v>19636</c:v>
                </c:pt>
                <c:pt idx="1">
                  <c:v>59882</c:v>
                </c:pt>
                <c:pt idx="2">
                  <c:v>75299</c:v>
                </c:pt>
                <c:pt idx="3">
                  <c:v>31032</c:v>
                </c:pt>
                <c:pt idx="4">
                  <c:v>25327</c:v>
                </c:pt>
              </c:numCache>
            </c:numRef>
          </c:val>
          <c:extLst>
            <c:ext xmlns:c16="http://schemas.microsoft.com/office/drawing/2014/chart" uri="{C3380CC4-5D6E-409C-BE32-E72D297353CC}">
              <c16:uniqueId val="{00000003-8D56-479E-87C3-94954218640A}"/>
            </c:ext>
          </c:extLst>
        </c:ser>
        <c:ser>
          <c:idx val="4"/>
          <c:order val="4"/>
          <c:tx>
            <c:strRef>
              <c:f>'Table 14'!$G$7</c:f>
              <c:strCache>
                <c:ptCount val="1"/>
                <c:pt idx="0">
                  <c:v>2023</c:v>
                </c:pt>
              </c:strCache>
            </c:strRef>
          </c:tx>
          <c:spPr>
            <a:solidFill>
              <a:schemeClr val="accent5"/>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14'!$G$28:$G$32</c:f>
              <c:numCache>
                <c:formatCode>#,##0\ \ </c:formatCode>
                <c:ptCount val="5"/>
                <c:pt idx="0">
                  <c:v>43381</c:v>
                </c:pt>
                <c:pt idx="1">
                  <c:v>103996</c:v>
                </c:pt>
                <c:pt idx="2">
                  <c:v>111844</c:v>
                </c:pt>
                <c:pt idx="3">
                  <c:v>35875</c:v>
                </c:pt>
                <c:pt idx="4">
                  <c:v>23707</c:v>
                </c:pt>
              </c:numCache>
            </c:numRef>
          </c:val>
          <c:extLst>
            <c:ext xmlns:c16="http://schemas.microsoft.com/office/drawing/2014/chart" uri="{C3380CC4-5D6E-409C-BE32-E72D297353CC}">
              <c16:uniqueId val="{00000004-8D56-479E-87C3-94954218640A}"/>
            </c:ext>
          </c:extLst>
        </c:ser>
        <c:dLbls>
          <c:showLegendKey val="0"/>
          <c:showVal val="0"/>
          <c:showCatName val="0"/>
          <c:showSerName val="0"/>
          <c:showPercent val="0"/>
          <c:showBubbleSize val="0"/>
        </c:dLbls>
        <c:gapWidth val="50"/>
        <c:axId val="592684064"/>
        <c:axId val="592691512"/>
      </c:barChart>
      <c:catAx>
        <c:axId val="59268406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512"/>
        <c:crosses val="autoZero"/>
        <c:auto val="1"/>
        <c:lblAlgn val="ctr"/>
        <c:lblOffset val="100"/>
        <c:noMultiLvlLbl val="0"/>
      </c:catAx>
      <c:valAx>
        <c:axId val="59269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064"/>
        <c:crosses val="autoZero"/>
        <c:crossBetween val="between"/>
        <c:minorUnit val="1000"/>
      </c:valAx>
      <c:spPr>
        <a:solidFill>
          <a:schemeClr val="bg1"/>
        </a:solidFill>
        <a:ln>
          <a:noFill/>
        </a:ln>
        <a:effectLst/>
      </c:spPr>
    </c:plotArea>
    <c:legend>
      <c:legendPos val="b"/>
      <c:layout>
        <c:manualLayout>
          <c:xMode val="edge"/>
          <c:yMode val="edge"/>
          <c:x val="7.8561147598485669E-3"/>
          <c:y val="0.85986106626261638"/>
          <c:w val="0.48642838999963733"/>
          <c:h val="8.6982786457686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15'!$C$12:$C$16</c:f>
              <c:numCache>
                <c:formatCode>#,##0\ \ </c:formatCode>
                <c:ptCount val="5"/>
                <c:pt idx="0">
                  <c:v>16452</c:v>
                </c:pt>
                <c:pt idx="1">
                  <c:v>22387</c:v>
                </c:pt>
                <c:pt idx="2">
                  <c:v>3459</c:v>
                </c:pt>
                <c:pt idx="3">
                  <c:v>157</c:v>
                </c:pt>
                <c:pt idx="4">
                  <c:v>845</c:v>
                </c:pt>
              </c:numCache>
            </c:numRef>
          </c:val>
          <c:extLst>
            <c:ext xmlns:c16="http://schemas.microsoft.com/office/drawing/2014/chart" uri="{C3380CC4-5D6E-409C-BE32-E72D297353CC}">
              <c16:uniqueId val="{00000000-3FF2-4C9C-A3B5-54CEC09DF621}"/>
            </c:ext>
          </c:extLst>
        </c:ser>
        <c:ser>
          <c:idx val="1"/>
          <c:order val="1"/>
          <c:tx>
            <c:strRef>
              <c:f>'Table 15'!$D$7</c:f>
              <c:strCache>
                <c:ptCount val="1"/>
                <c:pt idx="0">
                  <c:v>2020</c:v>
                </c:pt>
              </c:strCache>
            </c:strRef>
          </c:tx>
          <c:spPr>
            <a:solidFill>
              <a:schemeClr val="accent2"/>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15'!$D$12:$D$16</c:f>
              <c:numCache>
                <c:formatCode>#,##0\ \ </c:formatCode>
                <c:ptCount val="5"/>
                <c:pt idx="0">
                  <c:v>16</c:v>
                </c:pt>
                <c:pt idx="1">
                  <c:v>318</c:v>
                </c:pt>
                <c:pt idx="2">
                  <c:v>26</c:v>
                </c:pt>
                <c:pt idx="3">
                  <c:v>7</c:v>
                </c:pt>
                <c:pt idx="4">
                  <c:v>1</c:v>
                </c:pt>
              </c:numCache>
            </c:numRef>
          </c:val>
          <c:extLst>
            <c:ext xmlns:c16="http://schemas.microsoft.com/office/drawing/2014/chart" uri="{C3380CC4-5D6E-409C-BE32-E72D297353CC}">
              <c16:uniqueId val="{00000001-3FF2-4C9C-A3B5-54CEC09DF621}"/>
            </c:ext>
          </c:extLst>
        </c:ser>
        <c:ser>
          <c:idx val="2"/>
          <c:order val="2"/>
          <c:tx>
            <c:strRef>
              <c:f>'Table 15'!$E$7</c:f>
              <c:strCache>
                <c:ptCount val="1"/>
                <c:pt idx="0">
                  <c:v>2021</c:v>
                </c:pt>
              </c:strCache>
            </c:strRef>
          </c:tx>
          <c:spPr>
            <a:solidFill>
              <a:schemeClr val="accent3"/>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15'!$E$12:$E$16</c:f>
              <c:numCache>
                <c:formatCode>#,##0\ \ </c:formatCode>
                <c:ptCount val="5"/>
                <c:pt idx="0">
                  <c:v>12</c:v>
                </c:pt>
                <c:pt idx="1">
                  <c:v>287</c:v>
                </c:pt>
                <c:pt idx="2">
                  <c:v>3</c:v>
                </c:pt>
                <c:pt idx="3">
                  <c:v>1</c:v>
                </c:pt>
                <c:pt idx="4">
                  <c:v>0</c:v>
                </c:pt>
              </c:numCache>
            </c:numRef>
          </c:val>
          <c:extLst>
            <c:ext xmlns:c16="http://schemas.microsoft.com/office/drawing/2014/chart" uri="{C3380CC4-5D6E-409C-BE32-E72D297353CC}">
              <c16:uniqueId val="{00000002-3FF2-4C9C-A3B5-54CEC09DF621}"/>
            </c:ext>
          </c:extLst>
        </c:ser>
        <c:ser>
          <c:idx val="3"/>
          <c:order val="3"/>
          <c:tx>
            <c:strRef>
              <c:f>'Table 15'!$F$7</c:f>
              <c:strCache>
                <c:ptCount val="1"/>
                <c:pt idx="0">
                  <c:v>2022</c:v>
                </c:pt>
              </c:strCache>
            </c:strRef>
          </c:tx>
          <c:spPr>
            <a:solidFill>
              <a:schemeClr val="accent4"/>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15'!$F$12:$F$16</c:f>
              <c:numCache>
                <c:formatCode>#,##0\ \ </c:formatCode>
                <c:ptCount val="5"/>
                <c:pt idx="0">
                  <c:v>13276</c:v>
                </c:pt>
                <c:pt idx="1">
                  <c:v>22019</c:v>
                </c:pt>
                <c:pt idx="2">
                  <c:v>1677</c:v>
                </c:pt>
                <c:pt idx="3">
                  <c:v>76</c:v>
                </c:pt>
                <c:pt idx="4">
                  <c:v>267</c:v>
                </c:pt>
              </c:numCache>
            </c:numRef>
          </c:val>
          <c:extLst>
            <c:ext xmlns:c16="http://schemas.microsoft.com/office/drawing/2014/chart" uri="{C3380CC4-5D6E-409C-BE32-E72D297353CC}">
              <c16:uniqueId val="{00000003-3FF2-4C9C-A3B5-54CEC09DF621}"/>
            </c:ext>
          </c:extLst>
        </c:ser>
        <c:ser>
          <c:idx val="4"/>
          <c:order val="4"/>
          <c:tx>
            <c:strRef>
              <c:f>'Table 15'!$G$7</c:f>
              <c:strCache>
                <c:ptCount val="1"/>
                <c:pt idx="0">
                  <c:v>2023</c:v>
                </c:pt>
              </c:strCache>
            </c:strRef>
          </c:tx>
          <c:spPr>
            <a:solidFill>
              <a:schemeClr val="accent5"/>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15'!$G$12:$G$16</c:f>
              <c:numCache>
                <c:formatCode>#,##0\ \ </c:formatCode>
                <c:ptCount val="5"/>
                <c:pt idx="0">
                  <c:v>13837</c:v>
                </c:pt>
                <c:pt idx="1">
                  <c:v>19609</c:v>
                </c:pt>
                <c:pt idx="2">
                  <c:v>1499</c:v>
                </c:pt>
                <c:pt idx="3">
                  <c:v>41</c:v>
                </c:pt>
                <c:pt idx="4">
                  <c:v>794</c:v>
                </c:pt>
              </c:numCache>
            </c:numRef>
          </c:val>
          <c:extLst>
            <c:ext xmlns:c16="http://schemas.microsoft.com/office/drawing/2014/chart" uri="{C3380CC4-5D6E-409C-BE32-E72D297353CC}">
              <c16:uniqueId val="{00000004-3FF2-4C9C-A3B5-54CEC09DF621}"/>
            </c:ext>
          </c:extLst>
        </c:ser>
        <c:dLbls>
          <c:showLegendKey val="0"/>
          <c:showVal val="0"/>
          <c:showCatName val="0"/>
          <c:showSerName val="0"/>
          <c:showPercent val="0"/>
          <c:showBubbleSize val="0"/>
        </c:dLbls>
        <c:gapWidth val="50"/>
        <c:axId val="592686024"/>
        <c:axId val="592684456"/>
      </c:barChart>
      <c:catAx>
        <c:axId val="5926860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456"/>
        <c:crosses val="autoZero"/>
        <c:auto val="1"/>
        <c:lblAlgn val="ctr"/>
        <c:lblOffset val="100"/>
        <c:noMultiLvlLbl val="0"/>
      </c:catAx>
      <c:valAx>
        <c:axId val="59268445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60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15'!$C$19:$C$25</c:f>
              <c:numCache>
                <c:formatCode>#,##0\ \ </c:formatCode>
                <c:ptCount val="7"/>
                <c:pt idx="0">
                  <c:v>6451</c:v>
                </c:pt>
                <c:pt idx="1">
                  <c:v>5212</c:v>
                </c:pt>
                <c:pt idx="2">
                  <c:v>10959</c:v>
                </c:pt>
                <c:pt idx="3">
                  <c:v>7968</c:v>
                </c:pt>
                <c:pt idx="4">
                  <c:v>6570</c:v>
                </c:pt>
                <c:pt idx="5">
                  <c:v>4739</c:v>
                </c:pt>
                <c:pt idx="6">
                  <c:v>2684</c:v>
                </c:pt>
              </c:numCache>
            </c:numRef>
          </c:val>
          <c:extLst>
            <c:ext xmlns:c16="http://schemas.microsoft.com/office/drawing/2014/chart" uri="{C3380CC4-5D6E-409C-BE32-E72D297353CC}">
              <c16:uniqueId val="{00000000-F550-4CF5-84CB-0BD262BD0995}"/>
            </c:ext>
          </c:extLst>
        </c:ser>
        <c:ser>
          <c:idx val="1"/>
          <c:order val="1"/>
          <c:tx>
            <c:strRef>
              <c:f>'Table 15'!$D$7</c:f>
              <c:strCache>
                <c:ptCount val="1"/>
                <c:pt idx="0">
                  <c:v>2020</c:v>
                </c:pt>
              </c:strCache>
            </c:strRef>
          </c:tx>
          <c:spPr>
            <a:solidFill>
              <a:schemeClr val="accent2"/>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15'!$D$19:$D$25</c:f>
              <c:numCache>
                <c:formatCode>#,##0\ \ </c:formatCode>
                <c:ptCount val="7"/>
                <c:pt idx="0">
                  <c:v>73</c:v>
                </c:pt>
                <c:pt idx="1">
                  <c:v>42</c:v>
                </c:pt>
                <c:pt idx="2">
                  <c:v>140</c:v>
                </c:pt>
                <c:pt idx="3">
                  <c:v>91</c:v>
                </c:pt>
                <c:pt idx="4">
                  <c:v>48</c:v>
                </c:pt>
                <c:pt idx="5">
                  <c:v>37</c:v>
                </c:pt>
                <c:pt idx="6">
                  <c:v>25</c:v>
                </c:pt>
              </c:numCache>
            </c:numRef>
          </c:val>
          <c:extLst>
            <c:ext xmlns:c16="http://schemas.microsoft.com/office/drawing/2014/chart" uri="{C3380CC4-5D6E-409C-BE32-E72D297353CC}">
              <c16:uniqueId val="{00000001-F550-4CF5-84CB-0BD262BD0995}"/>
            </c:ext>
          </c:extLst>
        </c:ser>
        <c:ser>
          <c:idx val="2"/>
          <c:order val="2"/>
          <c:tx>
            <c:strRef>
              <c:f>'Table 15'!$E$7</c:f>
              <c:strCache>
                <c:ptCount val="1"/>
                <c:pt idx="0">
                  <c:v>2021</c:v>
                </c:pt>
              </c:strCache>
            </c:strRef>
          </c:tx>
          <c:spPr>
            <a:solidFill>
              <a:schemeClr val="accent3"/>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15'!$E$19:$E$25</c:f>
              <c:numCache>
                <c:formatCode>#,##0\ \ </c:formatCode>
                <c:ptCount val="7"/>
                <c:pt idx="0">
                  <c:v>46</c:v>
                </c:pt>
                <c:pt idx="1">
                  <c:v>33</c:v>
                </c:pt>
                <c:pt idx="2">
                  <c:v>102</c:v>
                </c:pt>
                <c:pt idx="3">
                  <c:v>68</c:v>
                </c:pt>
                <c:pt idx="4">
                  <c:v>41</c:v>
                </c:pt>
                <c:pt idx="5">
                  <c:v>38</c:v>
                </c:pt>
                <c:pt idx="6">
                  <c:v>8</c:v>
                </c:pt>
              </c:numCache>
            </c:numRef>
          </c:val>
          <c:extLst>
            <c:ext xmlns:c16="http://schemas.microsoft.com/office/drawing/2014/chart" uri="{C3380CC4-5D6E-409C-BE32-E72D297353CC}">
              <c16:uniqueId val="{00000002-F550-4CF5-84CB-0BD262BD0995}"/>
            </c:ext>
          </c:extLst>
        </c:ser>
        <c:ser>
          <c:idx val="3"/>
          <c:order val="3"/>
          <c:tx>
            <c:strRef>
              <c:f>'Table 15'!$F$7</c:f>
              <c:strCache>
                <c:ptCount val="1"/>
                <c:pt idx="0">
                  <c:v>2022</c:v>
                </c:pt>
              </c:strCache>
            </c:strRef>
          </c:tx>
          <c:spPr>
            <a:solidFill>
              <a:schemeClr val="accent4"/>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15'!$F$19:$F$25</c:f>
              <c:numCache>
                <c:formatCode>#,##0\ \ </c:formatCode>
                <c:ptCount val="7"/>
                <c:pt idx="0">
                  <c:v>6881</c:v>
                </c:pt>
                <c:pt idx="1">
                  <c:v>4580</c:v>
                </c:pt>
                <c:pt idx="2">
                  <c:v>8497</c:v>
                </c:pt>
                <c:pt idx="3">
                  <c:v>7517</c:v>
                </c:pt>
                <c:pt idx="4">
                  <c:v>5742</c:v>
                </c:pt>
                <c:pt idx="5">
                  <c:v>3736</c:v>
                </c:pt>
                <c:pt idx="6">
                  <c:v>2114</c:v>
                </c:pt>
              </c:numCache>
            </c:numRef>
          </c:val>
          <c:extLst>
            <c:ext xmlns:c16="http://schemas.microsoft.com/office/drawing/2014/chart" uri="{C3380CC4-5D6E-409C-BE32-E72D297353CC}">
              <c16:uniqueId val="{00000003-F550-4CF5-84CB-0BD262BD0995}"/>
            </c:ext>
          </c:extLst>
        </c:ser>
        <c:ser>
          <c:idx val="4"/>
          <c:order val="4"/>
          <c:tx>
            <c:strRef>
              <c:f>'Table 15'!$G$7</c:f>
              <c:strCache>
                <c:ptCount val="1"/>
                <c:pt idx="0">
                  <c:v>2023</c:v>
                </c:pt>
              </c:strCache>
            </c:strRef>
          </c:tx>
          <c:spPr>
            <a:solidFill>
              <a:schemeClr val="accent5"/>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15'!$G$19:$G$25</c:f>
              <c:numCache>
                <c:formatCode>#,##0\ \ </c:formatCode>
                <c:ptCount val="7"/>
                <c:pt idx="0">
                  <c:v>5567</c:v>
                </c:pt>
                <c:pt idx="1">
                  <c:v>4144</c:v>
                </c:pt>
                <c:pt idx="2">
                  <c:v>8797</c:v>
                </c:pt>
                <c:pt idx="3">
                  <c:v>7622</c:v>
                </c:pt>
                <c:pt idx="4">
                  <c:v>5756</c:v>
                </c:pt>
                <c:pt idx="5">
                  <c:v>3723</c:v>
                </c:pt>
                <c:pt idx="6">
                  <c:v>2370</c:v>
                </c:pt>
              </c:numCache>
            </c:numRef>
          </c:val>
          <c:extLst>
            <c:ext xmlns:c16="http://schemas.microsoft.com/office/drawing/2014/chart" uri="{C3380CC4-5D6E-409C-BE32-E72D297353CC}">
              <c16:uniqueId val="{00000004-F550-4CF5-84CB-0BD262BD0995}"/>
            </c:ext>
          </c:extLst>
        </c:ser>
        <c:dLbls>
          <c:showLegendKey val="0"/>
          <c:showVal val="0"/>
          <c:showCatName val="0"/>
          <c:showSerName val="0"/>
          <c:showPercent val="0"/>
          <c:showBubbleSize val="0"/>
        </c:dLbls>
        <c:gapWidth val="50"/>
        <c:axId val="592693080"/>
        <c:axId val="592691904"/>
      </c:barChart>
      <c:catAx>
        <c:axId val="592693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904"/>
        <c:crosses val="autoZero"/>
        <c:auto val="1"/>
        <c:lblAlgn val="ctr"/>
        <c:lblOffset val="100"/>
        <c:noMultiLvlLbl val="0"/>
      </c:catAx>
      <c:valAx>
        <c:axId val="5926919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308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15'!$C$28:$C$32</c:f>
              <c:numCache>
                <c:formatCode>#,##0\ \ </c:formatCode>
                <c:ptCount val="5"/>
                <c:pt idx="0">
                  <c:v>6729</c:v>
                </c:pt>
                <c:pt idx="1">
                  <c:v>10536</c:v>
                </c:pt>
                <c:pt idx="2">
                  <c:v>14556</c:v>
                </c:pt>
                <c:pt idx="3">
                  <c:v>7509</c:v>
                </c:pt>
                <c:pt idx="4">
                  <c:v>5253</c:v>
                </c:pt>
              </c:numCache>
            </c:numRef>
          </c:val>
          <c:extLst>
            <c:ext xmlns:c16="http://schemas.microsoft.com/office/drawing/2014/chart" uri="{C3380CC4-5D6E-409C-BE32-E72D297353CC}">
              <c16:uniqueId val="{00000000-0A39-4F10-8CB6-90B461741639}"/>
            </c:ext>
          </c:extLst>
        </c:ser>
        <c:ser>
          <c:idx val="1"/>
          <c:order val="1"/>
          <c:tx>
            <c:strRef>
              <c:f>'Table 15'!$D$7</c:f>
              <c:strCache>
                <c:ptCount val="1"/>
                <c:pt idx="0">
                  <c:v>2020</c:v>
                </c:pt>
              </c:strCache>
            </c:strRef>
          </c:tx>
          <c:spPr>
            <a:solidFill>
              <a:schemeClr val="accent2"/>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15'!$D$28:$D$32</c:f>
              <c:numCache>
                <c:formatCode>#,##0\ \ </c:formatCode>
                <c:ptCount val="5"/>
                <c:pt idx="0">
                  <c:v>0</c:v>
                </c:pt>
                <c:pt idx="1">
                  <c:v>0</c:v>
                </c:pt>
                <c:pt idx="2">
                  <c:v>2</c:v>
                </c:pt>
                <c:pt idx="3">
                  <c:v>17</c:v>
                </c:pt>
                <c:pt idx="4">
                  <c:v>437</c:v>
                </c:pt>
              </c:numCache>
            </c:numRef>
          </c:val>
          <c:extLst>
            <c:ext xmlns:c16="http://schemas.microsoft.com/office/drawing/2014/chart" uri="{C3380CC4-5D6E-409C-BE32-E72D297353CC}">
              <c16:uniqueId val="{00000001-0A39-4F10-8CB6-90B461741639}"/>
            </c:ext>
          </c:extLst>
        </c:ser>
        <c:ser>
          <c:idx val="2"/>
          <c:order val="2"/>
          <c:tx>
            <c:strRef>
              <c:f>'Table 15'!$E$7</c:f>
              <c:strCache>
                <c:ptCount val="1"/>
                <c:pt idx="0">
                  <c:v>2021</c:v>
                </c:pt>
              </c:strCache>
            </c:strRef>
          </c:tx>
          <c:spPr>
            <a:solidFill>
              <a:schemeClr val="accent3"/>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15'!$E$28:$E$32</c:f>
              <c:numCache>
                <c:formatCode>#,##0\ \ </c:formatCode>
                <c:ptCount val="5"/>
                <c:pt idx="0">
                  <c:v>3</c:v>
                </c:pt>
                <c:pt idx="1">
                  <c:v>0</c:v>
                </c:pt>
                <c:pt idx="2">
                  <c:v>14</c:v>
                </c:pt>
                <c:pt idx="3">
                  <c:v>30</c:v>
                </c:pt>
                <c:pt idx="4">
                  <c:v>289</c:v>
                </c:pt>
              </c:numCache>
            </c:numRef>
          </c:val>
          <c:extLst>
            <c:ext xmlns:c16="http://schemas.microsoft.com/office/drawing/2014/chart" uri="{C3380CC4-5D6E-409C-BE32-E72D297353CC}">
              <c16:uniqueId val="{00000002-0A39-4F10-8CB6-90B461741639}"/>
            </c:ext>
          </c:extLst>
        </c:ser>
        <c:ser>
          <c:idx val="3"/>
          <c:order val="3"/>
          <c:tx>
            <c:strRef>
              <c:f>'Table 15'!$F$7</c:f>
              <c:strCache>
                <c:ptCount val="1"/>
                <c:pt idx="0">
                  <c:v>2022</c:v>
                </c:pt>
              </c:strCache>
            </c:strRef>
          </c:tx>
          <c:spPr>
            <a:solidFill>
              <a:schemeClr val="accent4"/>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15'!$F$28:$F$32</c:f>
              <c:numCache>
                <c:formatCode>#,##0\ \ </c:formatCode>
                <c:ptCount val="5"/>
                <c:pt idx="0">
                  <c:v>4017</c:v>
                </c:pt>
                <c:pt idx="1">
                  <c:v>6466</c:v>
                </c:pt>
                <c:pt idx="2">
                  <c:v>12874</c:v>
                </c:pt>
                <c:pt idx="3">
                  <c:v>8587</c:v>
                </c:pt>
                <c:pt idx="4">
                  <c:v>7123</c:v>
                </c:pt>
              </c:numCache>
            </c:numRef>
          </c:val>
          <c:extLst>
            <c:ext xmlns:c16="http://schemas.microsoft.com/office/drawing/2014/chart" uri="{C3380CC4-5D6E-409C-BE32-E72D297353CC}">
              <c16:uniqueId val="{00000003-0A39-4F10-8CB6-90B461741639}"/>
            </c:ext>
          </c:extLst>
        </c:ser>
        <c:ser>
          <c:idx val="4"/>
          <c:order val="4"/>
          <c:tx>
            <c:strRef>
              <c:f>'Table 15'!$G$7</c:f>
              <c:strCache>
                <c:ptCount val="1"/>
                <c:pt idx="0">
                  <c:v>2023</c:v>
                </c:pt>
              </c:strCache>
            </c:strRef>
          </c:tx>
          <c:spPr>
            <a:solidFill>
              <a:schemeClr val="accent5"/>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15'!$G$28:$G$32</c:f>
              <c:numCache>
                <c:formatCode>#,##0\ \ </c:formatCode>
                <c:ptCount val="5"/>
                <c:pt idx="0">
                  <c:v>4263</c:v>
                </c:pt>
                <c:pt idx="1">
                  <c:v>8565</c:v>
                </c:pt>
                <c:pt idx="2">
                  <c:v>13918</c:v>
                </c:pt>
                <c:pt idx="3">
                  <c:v>6756</c:v>
                </c:pt>
                <c:pt idx="4">
                  <c:v>4476</c:v>
                </c:pt>
              </c:numCache>
            </c:numRef>
          </c:val>
          <c:extLst>
            <c:ext xmlns:c16="http://schemas.microsoft.com/office/drawing/2014/chart" uri="{C3380CC4-5D6E-409C-BE32-E72D297353CC}">
              <c16:uniqueId val="{00000004-0A39-4F10-8CB6-90B461741639}"/>
            </c:ext>
          </c:extLst>
        </c:ser>
        <c:dLbls>
          <c:showLegendKey val="0"/>
          <c:showVal val="0"/>
          <c:showCatName val="0"/>
          <c:showSerName val="0"/>
          <c:showPercent val="0"/>
          <c:showBubbleSize val="0"/>
        </c:dLbls>
        <c:gapWidth val="50"/>
        <c:axId val="592694256"/>
        <c:axId val="592688768"/>
      </c:barChart>
      <c:catAx>
        <c:axId val="592694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768"/>
        <c:crosses val="autoZero"/>
        <c:auto val="1"/>
        <c:lblAlgn val="ctr"/>
        <c:lblOffset val="100"/>
        <c:noMultiLvlLbl val="0"/>
      </c:catAx>
      <c:valAx>
        <c:axId val="5926887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256"/>
        <c:crosses val="autoZero"/>
        <c:crossBetween val="between"/>
        <c:minorUnit val="100"/>
      </c:valAx>
      <c:spPr>
        <a:solidFill>
          <a:schemeClr val="bg1"/>
        </a:solidFill>
        <a:ln>
          <a:noFill/>
        </a:ln>
        <a:effectLst/>
      </c:spPr>
    </c:plotArea>
    <c:legend>
      <c:legendPos val="b"/>
      <c:layout>
        <c:manualLayout>
          <c:xMode val="edge"/>
          <c:yMode val="edge"/>
          <c:x val="7.8561147598485669E-3"/>
          <c:y val="0.85986127909559906"/>
          <c:w val="0.48642838999963733"/>
          <c:h val="8.6982779190218767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14"/>
          <c:w val="0.85065451076974041"/>
          <c:h val="0.56571616621316834"/>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5'!$C$12:$C$16</c:f>
              <c:numCache>
                <c:formatCode>#,##0\ \ </c:formatCode>
                <c:ptCount val="5"/>
                <c:pt idx="0">
                  <c:v>267941</c:v>
                </c:pt>
                <c:pt idx="1">
                  <c:v>203146</c:v>
                </c:pt>
                <c:pt idx="2">
                  <c:v>22102</c:v>
                </c:pt>
                <c:pt idx="3">
                  <c:v>3834</c:v>
                </c:pt>
                <c:pt idx="4">
                  <c:v>8038</c:v>
                </c:pt>
              </c:numCache>
            </c:numRef>
          </c:val>
          <c:extLst>
            <c:ext xmlns:c16="http://schemas.microsoft.com/office/drawing/2014/chart" uri="{C3380CC4-5D6E-409C-BE32-E72D297353CC}">
              <c16:uniqueId val="{00000000-FAF0-44D9-B159-624BCEADEDFE}"/>
            </c:ext>
          </c:extLst>
        </c:ser>
        <c:ser>
          <c:idx val="1"/>
          <c:order val="1"/>
          <c:tx>
            <c:strRef>
              <c:f>'Table 5'!$D$7</c:f>
              <c:strCache>
                <c:ptCount val="1"/>
                <c:pt idx="0">
                  <c:v>2020</c:v>
                </c:pt>
              </c:strCache>
            </c:strRef>
          </c:tx>
          <c:spPr>
            <a:solidFill>
              <a:schemeClr val="accent2"/>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5'!$D$12:$D$16</c:f>
              <c:numCache>
                <c:formatCode>#,##0\ \ </c:formatCode>
                <c:ptCount val="5"/>
                <c:pt idx="0">
                  <c:v>185</c:v>
                </c:pt>
                <c:pt idx="1">
                  <c:v>3396</c:v>
                </c:pt>
                <c:pt idx="2">
                  <c:v>279</c:v>
                </c:pt>
                <c:pt idx="3">
                  <c:v>84</c:v>
                </c:pt>
                <c:pt idx="4">
                  <c:v>2</c:v>
                </c:pt>
              </c:numCache>
            </c:numRef>
          </c:val>
          <c:extLst>
            <c:ext xmlns:c16="http://schemas.microsoft.com/office/drawing/2014/chart" uri="{C3380CC4-5D6E-409C-BE32-E72D297353CC}">
              <c16:uniqueId val="{00000001-FAF0-44D9-B159-624BCEADEDFE}"/>
            </c:ext>
          </c:extLst>
        </c:ser>
        <c:ser>
          <c:idx val="2"/>
          <c:order val="2"/>
          <c:tx>
            <c:strRef>
              <c:f>'Table 5'!$E$7</c:f>
              <c:strCache>
                <c:ptCount val="1"/>
                <c:pt idx="0">
                  <c:v>2021</c:v>
                </c:pt>
              </c:strCache>
            </c:strRef>
          </c:tx>
          <c:spPr>
            <a:solidFill>
              <a:schemeClr val="accent3"/>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5'!$E$12:$E$16</c:f>
              <c:numCache>
                <c:formatCode>#,##0\ \ </c:formatCode>
                <c:ptCount val="5"/>
                <c:pt idx="0">
                  <c:v>170</c:v>
                </c:pt>
                <c:pt idx="1">
                  <c:v>3265</c:v>
                </c:pt>
                <c:pt idx="2">
                  <c:v>258</c:v>
                </c:pt>
                <c:pt idx="3">
                  <c:v>131</c:v>
                </c:pt>
                <c:pt idx="4">
                  <c:v>4</c:v>
                </c:pt>
              </c:numCache>
            </c:numRef>
          </c:val>
          <c:extLst>
            <c:ext xmlns:c16="http://schemas.microsoft.com/office/drawing/2014/chart" uri="{C3380CC4-5D6E-409C-BE32-E72D297353CC}">
              <c16:uniqueId val="{00000002-FAF0-44D9-B159-624BCEADEDFE}"/>
            </c:ext>
          </c:extLst>
        </c:ser>
        <c:ser>
          <c:idx val="3"/>
          <c:order val="3"/>
          <c:tx>
            <c:strRef>
              <c:f>'Table 5'!$F$7</c:f>
              <c:strCache>
                <c:ptCount val="1"/>
                <c:pt idx="0">
                  <c:v>2022</c:v>
                </c:pt>
              </c:strCache>
            </c:strRef>
          </c:tx>
          <c:spPr>
            <a:solidFill>
              <a:schemeClr val="accent4"/>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5'!$F$12:$F$16</c:f>
              <c:numCache>
                <c:formatCode>#,##0\ \ </c:formatCode>
                <c:ptCount val="5"/>
                <c:pt idx="0">
                  <c:v>128483</c:v>
                </c:pt>
                <c:pt idx="1">
                  <c:v>190733</c:v>
                </c:pt>
                <c:pt idx="2">
                  <c:v>9848</c:v>
                </c:pt>
                <c:pt idx="3">
                  <c:v>1747</c:v>
                </c:pt>
                <c:pt idx="4">
                  <c:v>2058</c:v>
                </c:pt>
              </c:numCache>
            </c:numRef>
          </c:val>
          <c:extLst>
            <c:ext xmlns:c16="http://schemas.microsoft.com/office/drawing/2014/chart" uri="{C3380CC4-5D6E-409C-BE32-E72D297353CC}">
              <c16:uniqueId val="{00000003-FAF0-44D9-B159-624BCEADEDFE}"/>
            </c:ext>
          </c:extLst>
        </c:ser>
        <c:ser>
          <c:idx val="4"/>
          <c:order val="4"/>
          <c:tx>
            <c:strRef>
              <c:f>'Table 5'!$G$7</c:f>
              <c:strCache>
                <c:ptCount val="1"/>
                <c:pt idx="0">
                  <c:v>2023</c:v>
                </c:pt>
              </c:strCache>
            </c:strRef>
          </c:tx>
          <c:spPr>
            <a:solidFill>
              <a:schemeClr val="accent5"/>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5'!$G$12:$G$16</c:f>
              <c:numCache>
                <c:formatCode>#,##0\ \ </c:formatCode>
                <c:ptCount val="5"/>
                <c:pt idx="0">
                  <c:v>179840</c:v>
                </c:pt>
                <c:pt idx="1">
                  <c:v>178793</c:v>
                </c:pt>
                <c:pt idx="2">
                  <c:v>10654</c:v>
                </c:pt>
                <c:pt idx="3">
                  <c:v>1640</c:v>
                </c:pt>
                <c:pt idx="4">
                  <c:v>4685</c:v>
                </c:pt>
              </c:numCache>
            </c:numRef>
          </c:val>
          <c:extLst>
            <c:ext xmlns:c16="http://schemas.microsoft.com/office/drawing/2014/chart" uri="{C3380CC4-5D6E-409C-BE32-E72D297353CC}">
              <c16:uniqueId val="{00000004-FAF0-44D9-B159-624BCEADEDFE}"/>
            </c:ext>
          </c:extLst>
        </c:ser>
        <c:dLbls>
          <c:showLegendKey val="0"/>
          <c:showVal val="0"/>
          <c:showCatName val="0"/>
          <c:showSerName val="0"/>
          <c:showPercent val="0"/>
          <c:showBubbleSize val="0"/>
        </c:dLbls>
        <c:gapWidth val="50"/>
        <c:axId val="583318128"/>
        <c:axId val="232510176"/>
      </c:barChart>
      <c:catAx>
        <c:axId val="5833181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0176"/>
        <c:crosses val="autoZero"/>
        <c:auto val="1"/>
        <c:lblAlgn val="ctr"/>
        <c:lblOffset val="100"/>
        <c:noMultiLvlLbl val="0"/>
      </c:catAx>
      <c:valAx>
        <c:axId val="23251017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128"/>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22" l="0.70000000000000062" r="0.70000000000000062" t="0.75000000000000822" header="0.30000000000000032" footer="0.30000000000000032"/>
    <c:pageSetup/>
  </c:printSettings>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16'!$C$12:$C$16</c:f>
              <c:numCache>
                <c:formatCode>#,##0\ \ </c:formatCode>
                <c:ptCount val="5"/>
                <c:pt idx="0">
                  <c:v>141725</c:v>
                </c:pt>
                <c:pt idx="1">
                  <c:v>136186</c:v>
                </c:pt>
                <c:pt idx="2">
                  <c:v>60692</c:v>
                </c:pt>
                <c:pt idx="3">
                  <c:v>1938</c:v>
                </c:pt>
                <c:pt idx="4">
                  <c:v>12267</c:v>
                </c:pt>
              </c:numCache>
            </c:numRef>
          </c:val>
          <c:extLst>
            <c:ext xmlns:c16="http://schemas.microsoft.com/office/drawing/2014/chart" uri="{C3380CC4-5D6E-409C-BE32-E72D297353CC}">
              <c16:uniqueId val="{00000000-FA09-4F58-A670-FD388C693076}"/>
            </c:ext>
          </c:extLst>
        </c:ser>
        <c:ser>
          <c:idx val="1"/>
          <c:order val="1"/>
          <c:tx>
            <c:strRef>
              <c:f>'Table 16'!$D$7</c:f>
              <c:strCache>
                <c:ptCount val="1"/>
                <c:pt idx="0">
                  <c:v>2020</c:v>
                </c:pt>
              </c:strCache>
            </c:strRef>
          </c:tx>
          <c:spPr>
            <a:solidFill>
              <a:schemeClr val="accent2"/>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16'!$D$12:$D$16</c:f>
              <c:numCache>
                <c:formatCode>#,##0\ \ </c:formatCode>
                <c:ptCount val="5"/>
                <c:pt idx="0">
                  <c:v>35791</c:v>
                </c:pt>
                <c:pt idx="1">
                  <c:v>33455</c:v>
                </c:pt>
                <c:pt idx="2">
                  <c:v>10703</c:v>
                </c:pt>
                <c:pt idx="3">
                  <c:v>338</c:v>
                </c:pt>
                <c:pt idx="4">
                  <c:v>1792</c:v>
                </c:pt>
              </c:numCache>
            </c:numRef>
          </c:val>
          <c:extLst>
            <c:ext xmlns:c16="http://schemas.microsoft.com/office/drawing/2014/chart" uri="{C3380CC4-5D6E-409C-BE32-E72D297353CC}">
              <c16:uniqueId val="{00000001-FA09-4F58-A670-FD388C693076}"/>
            </c:ext>
          </c:extLst>
        </c:ser>
        <c:ser>
          <c:idx val="2"/>
          <c:order val="2"/>
          <c:tx>
            <c:strRef>
              <c:f>'Table 16'!$E$7</c:f>
              <c:strCache>
                <c:ptCount val="1"/>
                <c:pt idx="0">
                  <c:v>2021</c:v>
                </c:pt>
              </c:strCache>
            </c:strRef>
          </c:tx>
          <c:spPr>
            <a:solidFill>
              <a:schemeClr val="accent3"/>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16'!$E$12:$E$16</c:f>
              <c:numCache>
                <c:formatCode>#,##0\ \ </c:formatCode>
                <c:ptCount val="5"/>
                <c:pt idx="0">
                  <c:v>6542</c:v>
                </c:pt>
                <c:pt idx="1">
                  <c:v>25260</c:v>
                </c:pt>
                <c:pt idx="2">
                  <c:v>3568</c:v>
                </c:pt>
                <c:pt idx="3">
                  <c:v>216</c:v>
                </c:pt>
                <c:pt idx="4">
                  <c:v>116</c:v>
                </c:pt>
              </c:numCache>
            </c:numRef>
          </c:val>
          <c:extLst>
            <c:ext xmlns:c16="http://schemas.microsoft.com/office/drawing/2014/chart" uri="{C3380CC4-5D6E-409C-BE32-E72D297353CC}">
              <c16:uniqueId val="{00000002-FA09-4F58-A670-FD388C693076}"/>
            </c:ext>
          </c:extLst>
        </c:ser>
        <c:ser>
          <c:idx val="3"/>
          <c:order val="3"/>
          <c:tx>
            <c:strRef>
              <c:f>'Table 16'!$F$7</c:f>
              <c:strCache>
                <c:ptCount val="1"/>
                <c:pt idx="0">
                  <c:v>2022</c:v>
                </c:pt>
              </c:strCache>
            </c:strRef>
          </c:tx>
          <c:spPr>
            <a:solidFill>
              <a:schemeClr val="accent4"/>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16'!$F$12:$F$16</c:f>
              <c:numCache>
                <c:formatCode>#,##0\ \ </c:formatCode>
                <c:ptCount val="5"/>
                <c:pt idx="0">
                  <c:v>64564</c:v>
                </c:pt>
                <c:pt idx="1">
                  <c:v>92731</c:v>
                </c:pt>
                <c:pt idx="2">
                  <c:v>22460</c:v>
                </c:pt>
                <c:pt idx="3">
                  <c:v>587</c:v>
                </c:pt>
                <c:pt idx="4">
                  <c:v>4178</c:v>
                </c:pt>
              </c:numCache>
            </c:numRef>
          </c:val>
          <c:extLst>
            <c:ext xmlns:c16="http://schemas.microsoft.com/office/drawing/2014/chart" uri="{C3380CC4-5D6E-409C-BE32-E72D297353CC}">
              <c16:uniqueId val="{00000003-FA09-4F58-A670-FD388C693076}"/>
            </c:ext>
          </c:extLst>
        </c:ser>
        <c:ser>
          <c:idx val="4"/>
          <c:order val="4"/>
          <c:tx>
            <c:strRef>
              <c:f>'Table 16'!$G$7</c:f>
              <c:strCache>
                <c:ptCount val="1"/>
                <c:pt idx="0">
                  <c:v>2023</c:v>
                </c:pt>
              </c:strCache>
            </c:strRef>
          </c:tx>
          <c:spPr>
            <a:solidFill>
              <a:schemeClr val="accent5"/>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16'!$G$12:$G$16</c:f>
              <c:numCache>
                <c:formatCode>#,##0\ \ </c:formatCode>
                <c:ptCount val="5"/>
                <c:pt idx="0">
                  <c:v>109387</c:v>
                </c:pt>
                <c:pt idx="1">
                  <c:v>113506</c:v>
                </c:pt>
                <c:pt idx="2">
                  <c:v>32808</c:v>
                </c:pt>
                <c:pt idx="3">
                  <c:v>1346</c:v>
                </c:pt>
                <c:pt idx="4">
                  <c:v>9627</c:v>
                </c:pt>
              </c:numCache>
            </c:numRef>
          </c:val>
          <c:extLst>
            <c:ext xmlns:c16="http://schemas.microsoft.com/office/drawing/2014/chart" uri="{C3380CC4-5D6E-409C-BE32-E72D297353CC}">
              <c16:uniqueId val="{00000004-FA09-4F58-A670-FD388C693076}"/>
            </c:ext>
          </c:extLst>
        </c:ser>
        <c:dLbls>
          <c:showLegendKey val="0"/>
          <c:showVal val="0"/>
          <c:showCatName val="0"/>
          <c:showSerName val="0"/>
          <c:showPercent val="0"/>
          <c:showBubbleSize val="0"/>
        </c:dLbls>
        <c:gapWidth val="50"/>
        <c:axId val="592694648"/>
        <c:axId val="592695040"/>
      </c:barChart>
      <c:catAx>
        <c:axId val="59269464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040"/>
        <c:crosses val="autoZero"/>
        <c:auto val="1"/>
        <c:lblAlgn val="ctr"/>
        <c:lblOffset val="100"/>
        <c:noMultiLvlLbl val="0"/>
      </c:catAx>
      <c:valAx>
        <c:axId val="5926950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64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16'!$C$19:$C$25</c:f>
              <c:numCache>
                <c:formatCode>#,##0\ \ </c:formatCode>
                <c:ptCount val="7"/>
                <c:pt idx="0">
                  <c:v>36359</c:v>
                </c:pt>
                <c:pt idx="1">
                  <c:v>36667</c:v>
                </c:pt>
                <c:pt idx="2">
                  <c:v>87488</c:v>
                </c:pt>
                <c:pt idx="3">
                  <c:v>67599</c:v>
                </c:pt>
                <c:pt idx="4">
                  <c:v>62316</c:v>
                </c:pt>
                <c:pt idx="5">
                  <c:v>48915</c:v>
                </c:pt>
                <c:pt idx="6">
                  <c:v>29365</c:v>
                </c:pt>
              </c:numCache>
            </c:numRef>
          </c:val>
          <c:extLst>
            <c:ext xmlns:c16="http://schemas.microsoft.com/office/drawing/2014/chart" uri="{C3380CC4-5D6E-409C-BE32-E72D297353CC}">
              <c16:uniqueId val="{00000000-D5C3-41CD-A7D7-33FA16CA2EB7}"/>
            </c:ext>
          </c:extLst>
        </c:ser>
        <c:ser>
          <c:idx val="1"/>
          <c:order val="1"/>
          <c:tx>
            <c:strRef>
              <c:f>'Table 16'!$D$7</c:f>
              <c:strCache>
                <c:ptCount val="1"/>
                <c:pt idx="0">
                  <c:v>2020</c:v>
                </c:pt>
              </c:strCache>
            </c:strRef>
          </c:tx>
          <c:spPr>
            <a:solidFill>
              <a:schemeClr val="accent2"/>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16'!$D$19:$D$25</c:f>
              <c:numCache>
                <c:formatCode>#,##0\ \ </c:formatCode>
                <c:ptCount val="7"/>
                <c:pt idx="0">
                  <c:v>8386</c:v>
                </c:pt>
                <c:pt idx="1">
                  <c:v>8542</c:v>
                </c:pt>
                <c:pt idx="2">
                  <c:v>20444</c:v>
                </c:pt>
                <c:pt idx="3">
                  <c:v>14954</c:v>
                </c:pt>
                <c:pt idx="4">
                  <c:v>13385</c:v>
                </c:pt>
                <c:pt idx="5">
                  <c:v>12385</c:v>
                </c:pt>
                <c:pt idx="6">
                  <c:v>8433</c:v>
                </c:pt>
              </c:numCache>
            </c:numRef>
          </c:val>
          <c:extLst>
            <c:ext xmlns:c16="http://schemas.microsoft.com/office/drawing/2014/chart" uri="{C3380CC4-5D6E-409C-BE32-E72D297353CC}">
              <c16:uniqueId val="{00000001-D5C3-41CD-A7D7-33FA16CA2EB7}"/>
            </c:ext>
          </c:extLst>
        </c:ser>
        <c:ser>
          <c:idx val="2"/>
          <c:order val="2"/>
          <c:tx>
            <c:strRef>
              <c:f>'Table 16'!$E$7</c:f>
              <c:strCache>
                <c:ptCount val="1"/>
                <c:pt idx="0">
                  <c:v>2021</c:v>
                </c:pt>
              </c:strCache>
            </c:strRef>
          </c:tx>
          <c:spPr>
            <a:solidFill>
              <a:schemeClr val="accent3"/>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16'!$E$19:$E$25</c:f>
              <c:numCache>
                <c:formatCode>#,##0\ \ </c:formatCode>
                <c:ptCount val="7"/>
                <c:pt idx="0">
                  <c:v>4711</c:v>
                </c:pt>
                <c:pt idx="1">
                  <c:v>3711</c:v>
                </c:pt>
                <c:pt idx="2">
                  <c:v>10101</c:v>
                </c:pt>
                <c:pt idx="3">
                  <c:v>7041</c:v>
                </c:pt>
                <c:pt idx="4">
                  <c:v>5545</c:v>
                </c:pt>
                <c:pt idx="5">
                  <c:v>4322</c:v>
                </c:pt>
                <c:pt idx="6">
                  <c:v>2013</c:v>
                </c:pt>
              </c:numCache>
            </c:numRef>
          </c:val>
          <c:extLst>
            <c:ext xmlns:c16="http://schemas.microsoft.com/office/drawing/2014/chart" uri="{C3380CC4-5D6E-409C-BE32-E72D297353CC}">
              <c16:uniqueId val="{00000002-D5C3-41CD-A7D7-33FA16CA2EB7}"/>
            </c:ext>
          </c:extLst>
        </c:ser>
        <c:ser>
          <c:idx val="3"/>
          <c:order val="3"/>
          <c:tx>
            <c:strRef>
              <c:f>'Table 16'!$F$7</c:f>
              <c:strCache>
                <c:ptCount val="1"/>
                <c:pt idx="0">
                  <c:v>2022</c:v>
                </c:pt>
              </c:strCache>
            </c:strRef>
          </c:tx>
          <c:spPr>
            <a:solidFill>
              <a:schemeClr val="accent4"/>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16'!$F$19:$F$25</c:f>
              <c:numCache>
                <c:formatCode>#,##0\ \ </c:formatCode>
                <c:ptCount val="7"/>
                <c:pt idx="0">
                  <c:v>23065</c:v>
                </c:pt>
                <c:pt idx="1">
                  <c:v>19074</c:v>
                </c:pt>
                <c:pt idx="2">
                  <c:v>43301</c:v>
                </c:pt>
                <c:pt idx="3">
                  <c:v>36439</c:v>
                </c:pt>
                <c:pt idx="4">
                  <c:v>31915</c:v>
                </c:pt>
                <c:pt idx="5">
                  <c:v>25373</c:v>
                </c:pt>
                <c:pt idx="6">
                  <c:v>15596</c:v>
                </c:pt>
              </c:numCache>
            </c:numRef>
          </c:val>
          <c:extLst>
            <c:ext xmlns:c16="http://schemas.microsoft.com/office/drawing/2014/chart" uri="{C3380CC4-5D6E-409C-BE32-E72D297353CC}">
              <c16:uniqueId val="{00000003-D5C3-41CD-A7D7-33FA16CA2EB7}"/>
            </c:ext>
          </c:extLst>
        </c:ser>
        <c:ser>
          <c:idx val="4"/>
          <c:order val="4"/>
          <c:tx>
            <c:strRef>
              <c:f>'Table 16'!$G$7</c:f>
              <c:strCache>
                <c:ptCount val="1"/>
                <c:pt idx="0">
                  <c:v>2023</c:v>
                </c:pt>
              </c:strCache>
            </c:strRef>
          </c:tx>
          <c:spPr>
            <a:solidFill>
              <a:schemeClr val="accent5"/>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16'!$G$19:$G$25</c:f>
              <c:numCache>
                <c:formatCode>#,##0\ \ </c:formatCode>
                <c:ptCount val="7"/>
                <c:pt idx="0">
                  <c:v>29042</c:v>
                </c:pt>
                <c:pt idx="1">
                  <c:v>27680</c:v>
                </c:pt>
                <c:pt idx="2">
                  <c:v>58804</c:v>
                </c:pt>
                <c:pt idx="3">
                  <c:v>53093</c:v>
                </c:pt>
                <c:pt idx="4">
                  <c:v>46768</c:v>
                </c:pt>
                <c:pt idx="5">
                  <c:v>39630</c:v>
                </c:pt>
                <c:pt idx="6">
                  <c:v>27286</c:v>
                </c:pt>
              </c:numCache>
            </c:numRef>
          </c:val>
          <c:extLst>
            <c:ext xmlns:c16="http://schemas.microsoft.com/office/drawing/2014/chart" uri="{C3380CC4-5D6E-409C-BE32-E72D297353CC}">
              <c16:uniqueId val="{00000004-D5C3-41CD-A7D7-33FA16CA2EB7}"/>
            </c:ext>
          </c:extLst>
        </c:ser>
        <c:dLbls>
          <c:showLegendKey val="0"/>
          <c:showVal val="0"/>
          <c:showCatName val="0"/>
          <c:showSerName val="0"/>
          <c:showPercent val="0"/>
          <c:showBubbleSize val="0"/>
        </c:dLbls>
        <c:gapWidth val="50"/>
        <c:axId val="592685240"/>
        <c:axId val="592690336"/>
      </c:barChart>
      <c:catAx>
        <c:axId val="592685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0336"/>
        <c:crosses val="autoZero"/>
        <c:auto val="1"/>
        <c:lblAlgn val="ctr"/>
        <c:lblOffset val="100"/>
        <c:noMultiLvlLbl val="0"/>
      </c:catAx>
      <c:valAx>
        <c:axId val="5926903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16'!$C$28:$C$32</c:f>
              <c:numCache>
                <c:formatCode>#,##0\ \ </c:formatCode>
                <c:ptCount val="5"/>
                <c:pt idx="0">
                  <c:v>100286</c:v>
                </c:pt>
                <c:pt idx="1">
                  <c:v>121318</c:v>
                </c:pt>
                <c:pt idx="2">
                  <c:v>100686</c:v>
                </c:pt>
                <c:pt idx="3">
                  <c:v>28636</c:v>
                </c:pt>
                <c:pt idx="4">
                  <c:v>17784</c:v>
                </c:pt>
              </c:numCache>
            </c:numRef>
          </c:val>
          <c:extLst>
            <c:ext xmlns:c16="http://schemas.microsoft.com/office/drawing/2014/chart" uri="{C3380CC4-5D6E-409C-BE32-E72D297353CC}">
              <c16:uniqueId val="{00000000-EB02-4250-95B4-7E82ED17AB46}"/>
            </c:ext>
          </c:extLst>
        </c:ser>
        <c:ser>
          <c:idx val="1"/>
          <c:order val="1"/>
          <c:tx>
            <c:strRef>
              <c:f>'Table 16'!$D$7</c:f>
              <c:strCache>
                <c:ptCount val="1"/>
                <c:pt idx="0">
                  <c:v>2020</c:v>
                </c:pt>
              </c:strCache>
            </c:strRef>
          </c:tx>
          <c:spPr>
            <a:solidFill>
              <a:schemeClr val="accent2"/>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16'!$D$28:$D$32</c:f>
              <c:numCache>
                <c:formatCode>#,##0\ \ </c:formatCode>
                <c:ptCount val="5"/>
                <c:pt idx="0">
                  <c:v>20227</c:v>
                </c:pt>
                <c:pt idx="1">
                  <c:v>26552</c:v>
                </c:pt>
                <c:pt idx="2">
                  <c:v>25802</c:v>
                </c:pt>
                <c:pt idx="3">
                  <c:v>6724</c:v>
                </c:pt>
                <c:pt idx="4">
                  <c:v>7224</c:v>
                </c:pt>
              </c:numCache>
            </c:numRef>
          </c:val>
          <c:extLst>
            <c:ext xmlns:c16="http://schemas.microsoft.com/office/drawing/2014/chart" uri="{C3380CC4-5D6E-409C-BE32-E72D297353CC}">
              <c16:uniqueId val="{00000001-EB02-4250-95B4-7E82ED17AB46}"/>
            </c:ext>
          </c:extLst>
        </c:ser>
        <c:ser>
          <c:idx val="2"/>
          <c:order val="2"/>
          <c:tx>
            <c:strRef>
              <c:f>'Table 16'!$E$7</c:f>
              <c:strCache>
                <c:ptCount val="1"/>
                <c:pt idx="0">
                  <c:v>2021</c:v>
                </c:pt>
              </c:strCache>
            </c:strRef>
          </c:tx>
          <c:spPr>
            <a:solidFill>
              <a:schemeClr val="accent3"/>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16'!$E$28:$E$32</c:f>
              <c:numCache>
                <c:formatCode>#,##0\ \ </c:formatCode>
                <c:ptCount val="5"/>
                <c:pt idx="0">
                  <c:v>4260</c:v>
                </c:pt>
                <c:pt idx="1">
                  <c:v>9701</c:v>
                </c:pt>
                <c:pt idx="2">
                  <c:v>11659</c:v>
                </c:pt>
                <c:pt idx="3">
                  <c:v>5300</c:v>
                </c:pt>
                <c:pt idx="4">
                  <c:v>6524</c:v>
                </c:pt>
              </c:numCache>
            </c:numRef>
          </c:val>
          <c:extLst>
            <c:ext xmlns:c16="http://schemas.microsoft.com/office/drawing/2014/chart" uri="{C3380CC4-5D6E-409C-BE32-E72D297353CC}">
              <c16:uniqueId val="{00000002-EB02-4250-95B4-7E82ED17AB46}"/>
            </c:ext>
          </c:extLst>
        </c:ser>
        <c:ser>
          <c:idx val="3"/>
          <c:order val="3"/>
          <c:tx>
            <c:strRef>
              <c:f>'Table 16'!$F$7</c:f>
              <c:strCache>
                <c:ptCount val="1"/>
                <c:pt idx="0">
                  <c:v>2022</c:v>
                </c:pt>
              </c:strCache>
            </c:strRef>
          </c:tx>
          <c:spPr>
            <a:solidFill>
              <a:schemeClr val="accent4"/>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16'!$F$28:$F$32</c:f>
              <c:numCache>
                <c:formatCode>#,##0\ \ </c:formatCode>
                <c:ptCount val="5"/>
                <c:pt idx="0">
                  <c:v>31193</c:v>
                </c:pt>
                <c:pt idx="1">
                  <c:v>57527</c:v>
                </c:pt>
                <c:pt idx="2">
                  <c:v>62056</c:v>
                </c:pt>
                <c:pt idx="3">
                  <c:v>24878</c:v>
                </c:pt>
                <c:pt idx="4">
                  <c:v>19109</c:v>
                </c:pt>
              </c:numCache>
            </c:numRef>
          </c:val>
          <c:extLst>
            <c:ext xmlns:c16="http://schemas.microsoft.com/office/drawing/2014/chart" uri="{C3380CC4-5D6E-409C-BE32-E72D297353CC}">
              <c16:uniqueId val="{00000003-EB02-4250-95B4-7E82ED17AB46}"/>
            </c:ext>
          </c:extLst>
        </c:ser>
        <c:ser>
          <c:idx val="4"/>
          <c:order val="4"/>
          <c:tx>
            <c:strRef>
              <c:f>'Table 16'!$G$7</c:f>
              <c:strCache>
                <c:ptCount val="1"/>
                <c:pt idx="0">
                  <c:v>2023</c:v>
                </c:pt>
              </c:strCache>
            </c:strRef>
          </c:tx>
          <c:spPr>
            <a:solidFill>
              <a:schemeClr val="accent5"/>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16'!$G$28:$G$32</c:f>
              <c:numCache>
                <c:formatCode>#,##0\ \ </c:formatCode>
                <c:ptCount val="5"/>
                <c:pt idx="0">
                  <c:v>60506</c:v>
                </c:pt>
                <c:pt idx="1">
                  <c:v>92496</c:v>
                </c:pt>
                <c:pt idx="2">
                  <c:v>86770</c:v>
                </c:pt>
                <c:pt idx="3">
                  <c:v>26993</c:v>
                </c:pt>
                <c:pt idx="4">
                  <c:v>15539</c:v>
                </c:pt>
              </c:numCache>
            </c:numRef>
          </c:val>
          <c:extLst>
            <c:ext xmlns:c16="http://schemas.microsoft.com/office/drawing/2014/chart" uri="{C3380CC4-5D6E-409C-BE32-E72D297353CC}">
              <c16:uniqueId val="{00000004-EB02-4250-95B4-7E82ED17AB46}"/>
            </c:ext>
          </c:extLst>
        </c:ser>
        <c:dLbls>
          <c:showLegendKey val="0"/>
          <c:showVal val="0"/>
          <c:showCatName val="0"/>
          <c:showSerName val="0"/>
          <c:showPercent val="0"/>
          <c:showBubbleSize val="0"/>
        </c:dLbls>
        <c:gapWidth val="50"/>
        <c:axId val="592695432"/>
        <c:axId val="592688376"/>
      </c:barChart>
      <c:catAx>
        <c:axId val="592695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376"/>
        <c:crosses val="autoZero"/>
        <c:auto val="1"/>
        <c:lblAlgn val="ctr"/>
        <c:lblOffset val="100"/>
        <c:noMultiLvlLbl val="0"/>
      </c:catAx>
      <c:valAx>
        <c:axId val="592688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43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17'!$C$12:$C$16</c:f>
              <c:numCache>
                <c:formatCode>#,##0\ \ </c:formatCode>
                <c:ptCount val="5"/>
                <c:pt idx="0">
                  <c:v>4837</c:v>
                </c:pt>
                <c:pt idx="1">
                  <c:v>8429</c:v>
                </c:pt>
                <c:pt idx="2">
                  <c:v>363</c:v>
                </c:pt>
                <c:pt idx="3">
                  <c:v>32</c:v>
                </c:pt>
                <c:pt idx="4">
                  <c:v>218</c:v>
                </c:pt>
              </c:numCache>
            </c:numRef>
          </c:val>
          <c:extLst>
            <c:ext xmlns:c16="http://schemas.microsoft.com/office/drawing/2014/chart" uri="{C3380CC4-5D6E-409C-BE32-E72D297353CC}">
              <c16:uniqueId val="{00000000-3032-4512-B75C-03DC5EBB37A6}"/>
            </c:ext>
          </c:extLst>
        </c:ser>
        <c:ser>
          <c:idx val="1"/>
          <c:order val="1"/>
          <c:tx>
            <c:strRef>
              <c:f>'Table 17'!$D$7</c:f>
              <c:strCache>
                <c:ptCount val="1"/>
                <c:pt idx="0">
                  <c:v>2020</c:v>
                </c:pt>
              </c:strCache>
            </c:strRef>
          </c:tx>
          <c:spPr>
            <a:solidFill>
              <a:schemeClr val="accent2"/>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17'!$D$12:$D$16</c:f>
              <c:numCache>
                <c:formatCode>#,##0\ \ </c:formatCode>
                <c:ptCount val="5"/>
                <c:pt idx="0">
                  <c:v>6</c:v>
                </c:pt>
                <c:pt idx="1">
                  <c:v>103</c:v>
                </c:pt>
                <c:pt idx="2">
                  <c:v>5</c:v>
                </c:pt>
                <c:pt idx="3">
                  <c:v>3</c:v>
                </c:pt>
                <c:pt idx="4">
                  <c:v>0</c:v>
                </c:pt>
              </c:numCache>
            </c:numRef>
          </c:val>
          <c:extLst>
            <c:ext xmlns:c16="http://schemas.microsoft.com/office/drawing/2014/chart" uri="{C3380CC4-5D6E-409C-BE32-E72D297353CC}">
              <c16:uniqueId val="{00000001-3032-4512-B75C-03DC5EBB37A6}"/>
            </c:ext>
          </c:extLst>
        </c:ser>
        <c:ser>
          <c:idx val="2"/>
          <c:order val="2"/>
          <c:tx>
            <c:strRef>
              <c:f>'Table 17'!$E$7</c:f>
              <c:strCache>
                <c:ptCount val="1"/>
                <c:pt idx="0">
                  <c:v>2021</c:v>
                </c:pt>
              </c:strCache>
            </c:strRef>
          </c:tx>
          <c:spPr>
            <a:solidFill>
              <a:schemeClr val="accent3"/>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17'!$E$12:$E$16</c:f>
              <c:numCache>
                <c:formatCode>#,##0\ \ </c:formatCode>
                <c:ptCount val="5"/>
                <c:pt idx="0">
                  <c:v>2</c:v>
                </c:pt>
                <c:pt idx="1">
                  <c:v>72</c:v>
                </c:pt>
                <c:pt idx="2">
                  <c:v>3</c:v>
                </c:pt>
                <c:pt idx="3">
                  <c:v>0</c:v>
                </c:pt>
                <c:pt idx="4">
                  <c:v>0</c:v>
                </c:pt>
              </c:numCache>
            </c:numRef>
          </c:val>
          <c:extLst>
            <c:ext xmlns:c16="http://schemas.microsoft.com/office/drawing/2014/chart" uri="{C3380CC4-5D6E-409C-BE32-E72D297353CC}">
              <c16:uniqueId val="{00000002-3032-4512-B75C-03DC5EBB37A6}"/>
            </c:ext>
          </c:extLst>
        </c:ser>
        <c:ser>
          <c:idx val="3"/>
          <c:order val="3"/>
          <c:tx>
            <c:strRef>
              <c:f>'Table 17'!$F$7</c:f>
              <c:strCache>
                <c:ptCount val="1"/>
                <c:pt idx="0">
                  <c:v>2022</c:v>
                </c:pt>
              </c:strCache>
            </c:strRef>
          </c:tx>
          <c:spPr>
            <a:solidFill>
              <a:schemeClr val="accent4"/>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17'!$F$12:$F$16</c:f>
              <c:numCache>
                <c:formatCode>#,##0\ \ </c:formatCode>
                <c:ptCount val="5"/>
                <c:pt idx="0">
                  <c:v>4074</c:v>
                </c:pt>
                <c:pt idx="1">
                  <c:v>9860</c:v>
                </c:pt>
                <c:pt idx="2">
                  <c:v>186</c:v>
                </c:pt>
                <c:pt idx="3">
                  <c:v>15</c:v>
                </c:pt>
                <c:pt idx="4">
                  <c:v>36</c:v>
                </c:pt>
              </c:numCache>
            </c:numRef>
          </c:val>
          <c:extLst>
            <c:ext xmlns:c16="http://schemas.microsoft.com/office/drawing/2014/chart" uri="{C3380CC4-5D6E-409C-BE32-E72D297353CC}">
              <c16:uniqueId val="{00000003-3032-4512-B75C-03DC5EBB37A6}"/>
            </c:ext>
          </c:extLst>
        </c:ser>
        <c:ser>
          <c:idx val="4"/>
          <c:order val="4"/>
          <c:tx>
            <c:strRef>
              <c:f>'Table 17'!$G$7</c:f>
              <c:strCache>
                <c:ptCount val="1"/>
                <c:pt idx="0">
                  <c:v>2023</c:v>
                </c:pt>
              </c:strCache>
            </c:strRef>
          </c:tx>
          <c:spPr>
            <a:solidFill>
              <a:schemeClr val="accent5"/>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17'!$G$12:$G$16</c:f>
              <c:numCache>
                <c:formatCode>#,##0\ \ </c:formatCode>
                <c:ptCount val="5"/>
                <c:pt idx="0">
                  <c:v>4117</c:v>
                </c:pt>
                <c:pt idx="1">
                  <c:v>8441</c:v>
                </c:pt>
                <c:pt idx="2">
                  <c:v>247</c:v>
                </c:pt>
                <c:pt idx="3">
                  <c:v>37</c:v>
                </c:pt>
                <c:pt idx="4">
                  <c:v>132</c:v>
                </c:pt>
              </c:numCache>
            </c:numRef>
          </c:val>
          <c:extLst>
            <c:ext xmlns:c16="http://schemas.microsoft.com/office/drawing/2014/chart" uri="{C3380CC4-5D6E-409C-BE32-E72D297353CC}">
              <c16:uniqueId val="{00000004-3032-4512-B75C-03DC5EBB37A6}"/>
            </c:ext>
          </c:extLst>
        </c:ser>
        <c:dLbls>
          <c:showLegendKey val="0"/>
          <c:showVal val="0"/>
          <c:showCatName val="0"/>
          <c:showSerName val="0"/>
          <c:showPercent val="0"/>
          <c:showBubbleSize val="0"/>
        </c:dLbls>
        <c:gapWidth val="50"/>
        <c:axId val="592683280"/>
        <c:axId val="592683672"/>
      </c:barChart>
      <c:catAx>
        <c:axId val="592683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672"/>
        <c:crosses val="autoZero"/>
        <c:auto val="1"/>
        <c:lblAlgn val="ctr"/>
        <c:lblOffset val="100"/>
        <c:noMultiLvlLbl val="0"/>
      </c:catAx>
      <c:valAx>
        <c:axId val="59268367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17'!$C$19:$C$25</c:f>
              <c:numCache>
                <c:formatCode>#,##0\ \ </c:formatCode>
                <c:ptCount val="7"/>
                <c:pt idx="0">
                  <c:v>2695</c:v>
                </c:pt>
                <c:pt idx="1">
                  <c:v>1378</c:v>
                </c:pt>
                <c:pt idx="2">
                  <c:v>3012</c:v>
                </c:pt>
                <c:pt idx="3">
                  <c:v>2210</c:v>
                </c:pt>
                <c:pt idx="4">
                  <c:v>2100</c:v>
                </c:pt>
                <c:pt idx="5">
                  <c:v>1971</c:v>
                </c:pt>
                <c:pt idx="6">
                  <c:v>1091</c:v>
                </c:pt>
              </c:numCache>
            </c:numRef>
          </c:val>
          <c:extLst>
            <c:ext xmlns:c16="http://schemas.microsoft.com/office/drawing/2014/chart" uri="{C3380CC4-5D6E-409C-BE32-E72D297353CC}">
              <c16:uniqueId val="{00000000-C159-4125-9762-0A3A5908E290}"/>
            </c:ext>
          </c:extLst>
        </c:ser>
        <c:ser>
          <c:idx val="1"/>
          <c:order val="1"/>
          <c:tx>
            <c:strRef>
              <c:f>'Table 17'!$D$7</c:f>
              <c:strCache>
                <c:ptCount val="1"/>
                <c:pt idx="0">
                  <c:v>2020</c:v>
                </c:pt>
              </c:strCache>
            </c:strRef>
          </c:tx>
          <c:spPr>
            <a:solidFill>
              <a:schemeClr val="accent2"/>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17'!$D$19:$D$25</c:f>
              <c:numCache>
                <c:formatCode>#,##0\ \ </c:formatCode>
                <c:ptCount val="7"/>
                <c:pt idx="0">
                  <c:v>30</c:v>
                </c:pt>
                <c:pt idx="1">
                  <c:v>10</c:v>
                </c:pt>
                <c:pt idx="2">
                  <c:v>32</c:v>
                </c:pt>
                <c:pt idx="3">
                  <c:v>28</c:v>
                </c:pt>
                <c:pt idx="4">
                  <c:v>31</c:v>
                </c:pt>
                <c:pt idx="5">
                  <c:v>18</c:v>
                </c:pt>
                <c:pt idx="6">
                  <c:v>11</c:v>
                </c:pt>
              </c:numCache>
            </c:numRef>
          </c:val>
          <c:extLst>
            <c:ext xmlns:c16="http://schemas.microsoft.com/office/drawing/2014/chart" uri="{C3380CC4-5D6E-409C-BE32-E72D297353CC}">
              <c16:uniqueId val="{00000001-C159-4125-9762-0A3A5908E290}"/>
            </c:ext>
          </c:extLst>
        </c:ser>
        <c:ser>
          <c:idx val="2"/>
          <c:order val="2"/>
          <c:tx>
            <c:strRef>
              <c:f>'Table 17'!$E$7</c:f>
              <c:strCache>
                <c:ptCount val="1"/>
                <c:pt idx="0">
                  <c:v>2021</c:v>
                </c:pt>
              </c:strCache>
            </c:strRef>
          </c:tx>
          <c:spPr>
            <a:solidFill>
              <a:schemeClr val="accent3"/>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17'!$E$19:$E$25</c:f>
              <c:numCache>
                <c:formatCode>#,##0\ \ </c:formatCode>
                <c:ptCount val="7"/>
                <c:pt idx="0">
                  <c:v>13</c:v>
                </c:pt>
                <c:pt idx="1">
                  <c:v>2</c:v>
                </c:pt>
                <c:pt idx="2">
                  <c:v>29</c:v>
                </c:pt>
                <c:pt idx="3">
                  <c:v>15</c:v>
                </c:pt>
                <c:pt idx="4">
                  <c:v>9</c:v>
                </c:pt>
                <c:pt idx="5">
                  <c:v>20</c:v>
                </c:pt>
                <c:pt idx="6">
                  <c:v>6</c:v>
                </c:pt>
              </c:numCache>
            </c:numRef>
          </c:val>
          <c:extLst>
            <c:ext xmlns:c16="http://schemas.microsoft.com/office/drawing/2014/chart" uri="{C3380CC4-5D6E-409C-BE32-E72D297353CC}">
              <c16:uniqueId val="{00000002-C159-4125-9762-0A3A5908E290}"/>
            </c:ext>
          </c:extLst>
        </c:ser>
        <c:ser>
          <c:idx val="3"/>
          <c:order val="3"/>
          <c:tx>
            <c:strRef>
              <c:f>'Table 17'!$F$7</c:f>
              <c:strCache>
                <c:ptCount val="1"/>
                <c:pt idx="0">
                  <c:v>2022</c:v>
                </c:pt>
              </c:strCache>
            </c:strRef>
          </c:tx>
          <c:spPr>
            <a:solidFill>
              <a:schemeClr val="accent4"/>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17'!$F$19:$F$25</c:f>
              <c:numCache>
                <c:formatCode>#,##0\ \ </c:formatCode>
                <c:ptCount val="7"/>
                <c:pt idx="0">
                  <c:v>2894</c:v>
                </c:pt>
                <c:pt idx="1">
                  <c:v>1708</c:v>
                </c:pt>
                <c:pt idx="2">
                  <c:v>2706</c:v>
                </c:pt>
                <c:pt idx="3">
                  <c:v>2544</c:v>
                </c:pt>
                <c:pt idx="4">
                  <c:v>2081</c:v>
                </c:pt>
                <c:pt idx="5">
                  <c:v>1826</c:v>
                </c:pt>
                <c:pt idx="6">
                  <c:v>1035</c:v>
                </c:pt>
              </c:numCache>
            </c:numRef>
          </c:val>
          <c:extLst>
            <c:ext xmlns:c16="http://schemas.microsoft.com/office/drawing/2014/chart" uri="{C3380CC4-5D6E-409C-BE32-E72D297353CC}">
              <c16:uniqueId val="{00000003-C159-4125-9762-0A3A5908E290}"/>
            </c:ext>
          </c:extLst>
        </c:ser>
        <c:ser>
          <c:idx val="4"/>
          <c:order val="4"/>
          <c:tx>
            <c:strRef>
              <c:f>'Table 17'!$G$7</c:f>
              <c:strCache>
                <c:ptCount val="1"/>
                <c:pt idx="0">
                  <c:v>2023</c:v>
                </c:pt>
              </c:strCache>
            </c:strRef>
          </c:tx>
          <c:spPr>
            <a:solidFill>
              <a:schemeClr val="accent5"/>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17'!$G$19:$G$25</c:f>
              <c:numCache>
                <c:formatCode>#,##0\ \ </c:formatCode>
                <c:ptCount val="7"/>
                <c:pt idx="0">
                  <c:v>2327</c:v>
                </c:pt>
                <c:pt idx="1">
                  <c:v>1559</c:v>
                </c:pt>
                <c:pt idx="2">
                  <c:v>2649</c:v>
                </c:pt>
                <c:pt idx="3">
                  <c:v>2417</c:v>
                </c:pt>
                <c:pt idx="4">
                  <c:v>2048</c:v>
                </c:pt>
                <c:pt idx="5">
                  <c:v>1607</c:v>
                </c:pt>
                <c:pt idx="6">
                  <c:v>1026</c:v>
                </c:pt>
              </c:numCache>
            </c:numRef>
          </c:val>
          <c:extLst>
            <c:ext xmlns:c16="http://schemas.microsoft.com/office/drawing/2014/chart" uri="{C3380CC4-5D6E-409C-BE32-E72D297353CC}">
              <c16:uniqueId val="{00000004-C159-4125-9762-0A3A5908E290}"/>
            </c:ext>
          </c:extLst>
        </c:ser>
        <c:dLbls>
          <c:showLegendKey val="0"/>
          <c:showVal val="0"/>
          <c:showCatName val="0"/>
          <c:showSerName val="0"/>
          <c:showPercent val="0"/>
          <c:showBubbleSize val="0"/>
        </c:dLbls>
        <c:gapWidth val="50"/>
        <c:axId val="592691120"/>
        <c:axId val="592685632"/>
      </c:barChart>
      <c:catAx>
        <c:axId val="592691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632"/>
        <c:crosses val="autoZero"/>
        <c:auto val="1"/>
        <c:lblAlgn val="ctr"/>
        <c:lblOffset val="100"/>
        <c:noMultiLvlLbl val="0"/>
      </c:catAx>
      <c:valAx>
        <c:axId val="5926856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1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17'!$C$28:$C$32</c:f>
              <c:numCache>
                <c:formatCode>#,##0\ \ </c:formatCode>
                <c:ptCount val="5"/>
                <c:pt idx="0">
                  <c:v>1183</c:v>
                </c:pt>
                <c:pt idx="1">
                  <c:v>1575</c:v>
                </c:pt>
                <c:pt idx="2">
                  <c:v>4037</c:v>
                </c:pt>
                <c:pt idx="3">
                  <c:v>3762</c:v>
                </c:pt>
                <c:pt idx="4">
                  <c:v>3901</c:v>
                </c:pt>
              </c:numCache>
            </c:numRef>
          </c:val>
          <c:extLst>
            <c:ext xmlns:c16="http://schemas.microsoft.com/office/drawing/2014/chart" uri="{C3380CC4-5D6E-409C-BE32-E72D297353CC}">
              <c16:uniqueId val="{00000000-399D-4403-B836-CA4986D995E3}"/>
            </c:ext>
          </c:extLst>
        </c:ser>
        <c:ser>
          <c:idx val="1"/>
          <c:order val="1"/>
          <c:tx>
            <c:strRef>
              <c:f>'Table 17'!$D$7</c:f>
              <c:strCache>
                <c:ptCount val="1"/>
                <c:pt idx="0">
                  <c:v>2020</c:v>
                </c:pt>
              </c:strCache>
            </c:strRef>
          </c:tx>
          <c:spPr>
            <a:solidFill>
              <a:schemeClr val="accent2"/>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17'!$D$28:$D$32</c:f>
              <c:numCache>
                <c:formatCode>#,##0\ \ </c:formatCode>
                <c:ptCount val="5"/>
                <c:pt idx="0">
                  <c:v>3</c:v>
                </c:pt>
                <c:pt idx="1">
                  <c:v>0</c:v>
                </c:pt>
                <c:pt idx="2">
                  <c:v>1</c:v>
                </c:pt>
                <c:pt idx="3">
                  <c:v>3</c:v>
                </c:pt>
                <c:pt idx="4">
                  <c:v>153</c:v>
                </c:pt>
              </c:numCache>
            </c:numRef>
          </c:val>
          <c:extLst>
            <c:ext xmlns:c16="http://schemas.microsoft.com/office/drawing/2014/chart" uri="{C3380CC4-5D6E-409C-BE32-E72D297353CC}">
              <c16:uniqueId val="{00000001-399D-4403-B836-CA4986D995E3}"/>
            </c:ext>
          </c:extLst>
        </c:ser>
        <c:ser>
          <c:idx val="2"/>
          <c:order val="2"/>
          <c:tx>
            <c:strRef>
              <c:f>'Table 17'!$E$7</c:f>
              <c:strCache>
                <c:ptCount val="1"/>
                <c:pt idx="0">
                  <c:v>2021</c:v>
                </c:pt>
              </c:strCache>
            </c:strRef>
          </c:tx>
          <c:spPr>
            <a:solidFill>
              <a:schemeClr val="accent3"/>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17'!$E$28:$E$32</c:f>
              <c:numCache>
                <c:formatCode>#,##0\ \ </c:formatCode>
                <c:ptCount val="5"/>
                <c:pt idx="0">
                  <c:v>0</c:v>
                </c:pt>
                <c:pt idx="1">
                  <c:v>0</c:v>
                </c:pt>
                <c:pt idx="2">
                  <c:v>0</c:v>
                </c:pt>
                <c:pt idx="3">
                  <c:v>1</c:v>
                </c:pt>
                <c:pt idx="4">
                  <c:v>93</c:v>
                </c:pt>
              </c:numCache>
            </c:numRef>
          </c:val>
          <c:extLst>
            <c:ext xmlns:c16="http://schemas.microsoft.com/office/drawing/2014/chart" uri="{C3380CC4-5D6E-409C-BE32-E72D297353CC}">
              <c16:uniqueId val="{00000002-399D-4403-B836-CA4986D995E3}"/>
            </c:ext>
          </c:extLst>
        </c:ser>
        <c:ser>
          <c:idx val="3"/>
          <c:order val="3"/>
          <c:tx>
            <c:strRef>
              <c:f>'Table 17'!$F$7</c:f>
              <c:strCache>
                <c:ptCount val="1"/>
                <c:pt idx="0">
                  <c:v>2022</c:v>
                </c:pt>
              </c:strCache>
            </c:strRef>
          </c:tx>
          <c:spPr>
            <a:solidFill>
              <a:schemeClr val="accent4"/>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17'!$F$28:$F$32</c:f>
              <c:numCache>
                <c:formatCode>#,##0\ \ </c:formatCode>
                <c:ptCount val="5"/>
                <c:pt idx="0">
                  <c:v>622</c:v>
                </c:pt>
                <c:pt idx="1">
                  <c:v>957</c:v>
                </c:pt>
                <c:pt idx="2">
                  <c:v>3675</c:v>
                </c:pt>
                <c:pt idx="3">
                  <c:v>4317</c:v>
                </c:pt>
                <c:pt idx="4">
                  <c:v>5223</c:v>
                </c:pt>
              </c:numCache>
            </c:numRef>
          </c:val>
          <c:extLst>
            <c:ext xmlns:c16="http://schemas.microsoft.com/office/drawing/2014/chart" uri="{C3380CC4-5D6E-409C-BE32-E72D297353CC}">
              <c16:uniqueId val="{00000003-399D-4403-B836-CA4986D995E3}"/>
            </c:ext>
          </c:extLst>
        </c:ser>
        <c:ser>
          <c:idx val="4"/>
          <c:order val="4"/>
          <c:tx>
            <c:strRef>
              <c:f>'Table 17'!$G$7</c:f>
              <c:strCache>
                <c:ptCount val="1"/>
                <c:pt idx="0">
                  <c:v>2023</c:v>
                </c:pt>
              </c:strCache>
            </c:strRef>
          </c:tx>
          <c:spPr>
            <a:solidFill>
              <a:schemeClr val="accent5"/>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17'!$G$28:$G$32</c:f>
              <c:numCache>
                <c:formatCode>#,##0\ \ </c:formatCode>
                <c:ptCount val="5"/>
                <c:pt idx="0">
                  <c:v>730</c:v>
                </c:pt>
                <c:pt idx="1">
                  <c:v>1312</c:v>
                </c:pt>
                <c:pt idx="2">
                  <c:v>4309</c:v>
                </c:pt>
                <c:pt idx="3">
                  <c:v>3374</c:v>
                </c:pt>
                <c:pt idx="4">
                  <c:v>3906</c:v>
                </c:pt>
              </c:numCache>
            </c:numRef>
          </c:val>
          <c:extLst>
            <c:ext xmlns:c16="http://schemas.microsoft.com/office/drawing/2014/chart" uri="{C3380CC4-5D6E-409C-BE32-E72D297353CC}">
              <c16:uniqueId val="{00000004-399D-4403-B836-CA4986D995E3}"/>
            </c:ext>
          </c:extLst>
        </c:ser>
        <c:dLbls>
          <c:showLegendKey val="0"/>
          <c:showVal val="0"/>
          <c:showCatName val="0"/>
          <c:showSerName val="0"/>
          <c:showPercent val="0"/>
          <c:showBubbleSize val="0"/>
        </c:dLbls>
        <c:gapWidth val="50"/>
        <c:axId val="592689160"/>
        <c:axId val="592687200"/>
      </c:barChart>
      <c:catAx>
        <c:axId val="5926891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7200"/>
        <c:crosses val="autoZero"/>
        <c:auto val="1"/>
        <c:lblAlgn val="ctr"/>
        <c:lblOffset val="100"/>
        <c:noMultiLvlLbl val="0"/>
      </c:catAx>
      <c:valAx>
        <c:axId val="5926872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1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18'!$C$12:$C$16</c:f>
              <c:numCache>
                <c:formatCode>#,##0\ \ </c:formatCode>
                <c:ptCount val="5"/>
                <c:pt idx="0">
                  <c:v>35423</c:v>
                </c:pt>
                <c:pt idx="1">
                  <c:v>47943</c:v>
                </c:pt>
                <c:pt idx="2">
                  <c:v>6373</c:v>
                </c:pt>
                <c:pt idx="3">
                  <c:v>691</c:v>
                </c:pt>
                <c:pt idx="4">
                  <c:v>2591</c:v>
                </c:pt>
              </c:numCache>
            </c:numRef>
          </c:val>
          <c:extLst>
            <c:ext xmlns:c16="http://schemas.microsoft.com/office/drawing/2014/chart" uri="{C3380CC4-5D6E-409C-BE32-E72D297353CC}">
              <c16:uniqueId val="{00000000-28AF-4152-A49E-3F452D28467F}"/>
            </c:ext>
          </c:extLst>
        </c:ser>
        <c:ser>
          <c:idx val="1"/>
          <c:order val="1"/>
          <c:tx>
            <c:strRef>
              <c:f>'Table 18'!$D$7</c:f>
              <c:strCache>
                <c:ptCount val="1"/>
                <c:pt idx="0">
                  <c:v>2020</c:v>
                </c:pt>
              </c:strCache>
            </c:strRef>
          </c:tx>
          <c:spPr>
            <a:solidFill>
              <a:schemeClr val="accent2"/>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18'!$D$12:$D$16</c:f>
              <c:numCache>
                <c:formatCode>#,##0\ \ </c:formatCode>
                <c:ptCount val="5"/>
                <c:pt idx="0">
                  <c:v>8449</c:v>
                </c:pt>
                <c:pt idx="1">
                  <c:v>13080</c:v>
                </c:pt>
                <c:pt idx="2">
                  <c:v>1371</c:v>
                </c:pt>
                <c:pt idx="3">
                  <c:v>83</c:v>
                </c:pt>
                <c:pt idx="4">
                  <c:v>385</c:v>
                </c:pt>
              </c:numCache>
            </c:numRef>
          </c:val>
          <c:extLst>
            <c:ext xmlns:c16="http://schemas.microsoft.com/office/drawing/2014/chart" uri="{C3380CC4-5D6E-409C-BE32-E72D297353CC}">
              <c16:uniqueId val="{00000001-28AF-4152-A49E-3F452D28467F}"/>
            </c:ext>
          </c:extLst>
        </c:ser>
        <c:ser>
          <c:idx val="2"/>
          <c:order val="2"/>
          <c:tx>
            <c:strRef>
              <c:f>'Table 18'!$E$7</c:f>
              <c:strCache>
                <c:ptCount val="1"/>
                <c:pt idx="0">
                  <c:v>2021</c:v>
                </c:pt>
              </c:strCache>
            </c:strRef>
          </c:tx>
          <c:spPr>
            <a:solidFill>
              <a:schemeClr val="accent3"/>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18'!$E$12:$E$16</c:f>
              <c:numCache>
                <c:formatCode>#,##0\ \ </c:formatCode>
                <c:ptCount val="5"/>
                <c:pt idx="0">
                  <c:v>1846</c:v>
                </c:pt>
                <c:pt idx="1">
                  <c:v>7755</c:v>
                </c:pt>
                <c:pt idx="2">
                  <c:v>597</c:v>
                </c:pt>
                <c:pt idx="3">
                  <c:v>54</c:v>
                </c:pt>
                <c:pt idx="4">
                  <c:v>26</c:v>
                </c:pt>
              </c:numCache>
            </c:numRef>
          </c:val>
          <c:extLst>
            <c:ext xmlns:c16="http://schemas.microsoft.com/office/drawing/2014/chart" uri="{C3380CC4-5D6E-409C-BE32-E72D297353CC}">
              <c16:uniqueId val="{00000002-28AF-4152-A49E-3F452D28467F}"/>
            </c:ext>
          </c:extLst>
        </c:ser>
        <c:ser>
          <c:idx val="3"/>
          <c:order val="3"/>
          <c:tx>
            <c:strRef>
              <c:f>'Table 18'!$F$7</c:f>
              <c:strCache>
                <c:ptCount val="1"/>
                <c:pt idx="0">
                  <c:v>2022</c:v>
                </c:pt>
              </c:strCache>
            </c:strRef>
          </c:tx>
          <c:spPr>
            <a:solidFill>
              <a:schemeClr val="accent4"/>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18'!$F$12:$F$16</c:f>
              <c:numCache>
                <c:formatCode>#,##0\ \ </c:formatCode>
                <c:ptCount val="5"/>
                <c:pt idx="0">
                  <c:v>18273</c:v>
                </c:pt>
                <c:pt idx="1">
                  <c:v>37135</c:v>
                </c:pt>
                <c:pt idx="2">
                  <c:v>2139</c:v>
                </c:pt>
                <c:pt idx="3">
                  <c:v>124</c:v>
                </c:pt>
                <c:pt idx="4">
                  <c:v>671</c:v>
                </c:pt>
              </c:numCache>
            </c:numRef>
          </c:val>
          <c:extLst>
            <c:ext xmlns:c16="http://schemas.microsoft.com/office/drawing/2014/chart" uri="{C3380CC4-5D6E-409C-BE32-E72D297353CC}">
              <c16:uniqueId val="{00000003-28AF-4152-A49E-3F452D28467F}"/>
            </c:ext>
          </c:extLst>
        </c:ser>
        <c:ser>
          <c:idx val="4"/>
          <c:order val="4"/>
          <c:tx>
            <c:strRef>
              <c:f>'Table 18'!$G$7</c:f>
              <c:strCache>
                <c:ptCount val="1"/>
                <c:pt idx="0">
                  <c:v>2023</c:v>
                </c:pt>
              </c:strCache>
            </c:strRef>
          </c:tx>
          <c:spPr>
            <a:solidFill>
              <a:schemeClr val="accent5"/>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18'!$G$12:$G$16</c:f>
              <c:numCache>
                <c:formatCode>#,##0\ \ </c:formatCode>
                <c:ptCount val="5"/>
                <c:pt idx="0">
                  <c:v>30880</c:v>
                </c:pt>
                <c:pt idx="1">
                  <c:v>45254</c:v>
                </c:pt>
                <c:pt idx="2">
                  <c:v>3807</c:v>
                </c:pt>
                <c:pt idx="3">
                  <c:v>312</c:v>
                </c:pt>
                <c:pt idx="4">
                  <c:v>1626</c:v>
                </c:pt>
              </c:numCache>
            </c:numRef>
          </c:val>
          <c:extLst>
            <c:ext xmlns:c16="http://schemas.microsoft.com/office/drawing/2014/chart" uri="{C3380CC4-5D6E-409C-BE32-E72D297353CC}">
              <c16:uniqueId val="{00000004-28AF-4152-A49E-3F452D28467F}"/>
            </c:ext>
          </c:extLst>
        </c:ser>
        <c:dLbls>
          <c:showLegendKey val="0"/>
          <c:showVal val="0"/>
          <c:showCatName val="0"/>
          <c:showSerName val="0"/>
          <c:showPercent val="0"/>
          <c:showBubbleSize val="0"/>
        </c:dLbls>
        <c:gapWidth val="50"/>
        <c:axId val="592689552"/>
        <c:axId val="592689944"/>
      </c:barChart>
      <c:catAx>
        <c:axId val="592689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944"/>
        <c:crosses val="autoZero"/>
        <c:auto val="1"/>
        <c:lblAlgn val="ctr"/>
        <c:lblOffset val="100"/>
        <c:noMultiLvlLbl val="0"/>
      </c:catAx>
      <c:valAx>
        <c:axId val="5926899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18'!$C$19:$C$25</c:f>
              <c:numCache>
                <c:formatCode>#,##0\ \ </c:formatCode>
                <c:ptCount val="7"/>
                <c:pt idx="0">
                  <c:v>11481</c:v>
                </c:pt>
                <c:pt idx="1">
                  <c:v>9159</c:v>
                </c:pt>
                <c:pt idx="2">
                  <c:v>20265</c:v>
                </c:pt>
                <c:pt idx="3">
                  <c:v>14091</c:v>
                </c:pt>
                <c:pt idx="4">
                  <c:v>15644</c:v>
                </c:pt>
                <c:pt idx="5">
                  <c:v>17192</c:v>
                </c:pt>
                <c:pt idx="6">
                  <c:v>11525</c:v>
                </c:pt>
              </c:numCache>
            </c:numRef>
          </c:val>
          <c:extLst>
            <c:ext xmlns:c16="http://schemas.microsoft.com/office/drawing/2014/chart" uri="{C3380CC4-5D6E-409C-BE32-E72D297353CC}">
              <c16:uniqueId val="{00000000-18FB-4CC8-952E-1C9592F7CA66}"/>
            </c:ext>
          </c:extLst>
        </c:ser>
        <c:ser>
          <c:idx val="1"/>
          <c:order val="1"/>
          <c:tx>
            <c:strRef>
              <c:f>'Table 18'!$D$7</c:f>
              <c:strCache>
                <c:ptCount val="1"/>
                <c:pt idx="0">
                  <c:v>2020</c:v>
                </c:pt>
              </c:strCache>
            </c:strRef>
          </c:tx>
          <c:spPr>
            <a:solidFill>
              <a:schemeClr val="accent2"/>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18'!$D$19:$D$25</c:f>
              <c:numCache>
                <c:formatCode>#,##0\ \ </c:formatCode>
                <c:ptCount val="7"/>
                <c:pt idx="0">
                  <c:v>2735</c:v>
                </c:pt>
                <c:pt idx="1">
                  <c:v>2123</c:v>
                </c:pt>
                <c:pt idx="2">
                  <c:v>5024</c:v>
                </c:pt>
                <c:pt idx="3">
                  <c:v>3441</c:v>
                </c:pt>
                <c:pt idx="4">
                  <c:v>3962</c:v>
                </c:pt>
                <c:pt idx="5">
                  <c:v>4476</c:v>
                </c:pt>
                <c:pt idx="6">
                  <c:v>3170</c:v>
                </c:pt>
              </c:numCache>
            </c:numRef>
          </c:val>
          <c:extLst>
            <c:ext xmlns:c16="http://schemas.microsoft.com/office/drawing/2014/chart" uri="{C3380CC4-5D6E-409C-BE32-E72D297353CC}">
              <c16:uniqueId val="{00000001-18FB-4CC8-952E-1C9592F7CA66}"/>
            </c:ext>
          </c:extLst>
        </c:ser>
        <c:ser>
          <c:idx val="2"/>
          <c:order val="2"/>
          <c:tx>
            <c:strRef>
              <c:f>'Table 18'!$E$7</c:f>
              <c:strCache>
                <c:ptCount val="1"/>
                <c:pt idx="0">
                  <c:v>2021</c:v>
                </c:pt>
              </c:strCache>
            </c:strRef>
          </c:tx>
          <c:spPr>
            <a:solidFill>
              <a:schemeClr val="accent3"/>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18'!$E$19:$E$25</c:f>
              <c:numCache>
                <c:formatCode>#,##0\ \ </c:formatCode>
                <c:ptCount val="7"/>
                <c:pt idx="0">
                  <c:v>1249</c:v>
                </c:pt>
                <c:pt idx="1">
                  <c:v>1116</c:v>
                </c:pt>
                <c:pt idx="2">
                  <c:v>2520</c:v>
                </c:pt>
                <c:pt idx="3">
                  <c:v>1695</c:v>
                </c:pt>
                <c:pt idx="4">
                  <c:v>1696</c:v>
                </c:pt>
                <c:pt idx="5">
                  <c:v>1955</c:v>
                </c:pt>
                <c:pt idx="6">
                  <c:v>846</c:v>
                </c:pt>
              </c:numCache>
            </c:numRef>
          </c:val>
          <c:extLst>
            <c:ext xmlns:c16="http://schemas.microsoft.com/office/drawing/2014/chart" uri="{C3380CC4-5D6E-409C-BE32-E72D297353CC}">
              <c16:uniqueId val="{00000002-18FB-4CC8-952E-1C9592F7CA66}"/>
            </c:ext>
          </c:extLst>
        </c:ser>
        <c:ser>
          <c:idx val="3"/>
          <c:order val="3"/>
          <c:tx>
            <c:strRef>
              <c:f>'Table 18'!$F$7</c:f>
              <c:strCache>
                <c:ptCount val="1"/>
                <c:pt idx="0">
                  <c:v>2022</c:v>
                </c:pt>
              </c:strCache>
            </c:strRef>
          </c:tx>
          <c:spPr>
            <a:solidFill>
              <a:schemeClr val="accent4"/>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18'!$F$19:$F$25</c:f>
              <c:numCache>
                <c:formatCode>#,##0\ \ </c:formatCode>
                <c:ptCount val="7"/>
                <c:pt idx="0">
                  <c:v>7953</c:v>
                </c:pt>
                <c:pt idx="1">
                  <c:v>6530</c:v>
                </c:pt>
                <c:pt idx="2">
                  <c:v>12479</c:v>
                </c:pt>
                <c:pt idx="3">
                  <c:v>9634</c:v>
                </c:pt>
                <c:pt idx="4">
                  <c:v>9177</c:v>
                </c:pt>
                <c:pt idx="5">
                  <c:v>10167</c:v>
                </c:pt>
                <c:pt idx="6">
                  <c:v>5999</c:v>
                </c:pt>
              </c:numCache>
            </c:numRef>
          </c:val>
          <c:extLst>
            <c:ext xmlns:c16="http://schemas.microsoft.com/office/drawing/2014/chart" uri="{C3380CC4-5D6E-409C-BE32-E72D297353CC}">
              <c16:uniqueId val="{00000003-18FB-4CC8-952E-1C9592F7CA66}"/>
            </c:ext>
          </c:extLst>
        </c:ser>
        <c:ser>
          <c:idx val="4"/>
          <c:order val="4"/>
          <c:tx>
            <c:strRef>
              <c:f>'Table 18'!$G$7</c:f>
              <c:strCache>
                <c:ptCount val="1"/>
                <c:pt idx="0">
                  <c:v>2023</c:v>
                </c:pt>
              </c:strCache>
            </c:strRef>
          </c:tx>
          <c:spPr>
            <a:solidFill>
              <a:schemeClr val="accent5"/>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18'!$G$19:$G$25</c:f>
              <c:numCache>
                <c:formatCode>#,##0\ \ </c:formatCode>
                <c:ptCount val="7"/>
                <c:pt idx="0">
                  <c:v>10843</c:v>
                </c:pt>
                <c:pt idx="1">
                  <c:v>9473</c:v>
                </c:pt>
                <c:pt idx="2">
                  <c:v>16074</c:v>
                </c:pt>
                <c:pt idx="3">
                  <c:v>13594</c:v>
                </c:pt>
                <c:pt idx="4">
                  <c:v>12538</c:v>
                </c:pt>
                <c:pt idx="5">
                  <c:v>14606</c:v>
                </c:pt>
                <c:pt idx="6">
                  <c:v>10441</c:v>
                </c:pt>
              </c:numCache>
            </c:numRef>
          </c:val>
          <c:extLst>
            <c:ext xmlns:c16="http://schemas.microsoft.com/office/drawing/2014/chart" uri="{C3380CC4-5D6E-409C-BE32-E72D297353CC}">
              <c16:uniqueId val="{00000004-18FB-4CC8-952E-1C9592F7CA66}"/>
            </c:ext>
          </c:extLst>
        </c:ser>
        <c:dLbls>
          <c:showLegendKey val="0"/>
          <c:showVal val="0"/>
          <c:showCatName val="0"/>
          <c:showSerName val="0"/>
          <c:showPercent val="0"/>
          <c:showBubbleSize val="0"/>
        </c:dLbls>
        <c:gapWidth val="50"/>
        <c:axId val="592697392"/>
        <c:axId val="592698960"/>
      </c:barChart>
      <c:catAx>
        <c:axId val="59269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960"/>
        <c:crosses val="autoZero"/>
        <c:auto val="1"/>
        <c:lblAlgn val="ctr"/>
        <c:lblOffset val="100"/>
        <c:noMultiLvlLbl val="0"/>
      </c:catAx>
      <c:valAx>
        <c:axId val="5926989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73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18'!$C$28:$C$32</c:f>
              <c:numCache>
                <c:formatCode>#,##0\ \ </c:formatCode>
                <c:ptCount val="5"/>
                <c:pt idx="0">
                  <c:v>11367</c:v>
                </c:pt>
                <c:pt idx="1">
                  <c:v>21733</c:v>
                </c:pt>
                <c:pt idx="2">
                  <c:v>35405</c:v>
                </c:pt>
                <c:pt idx="3">
                  <c:v>17297</c:v>
                </c:pt>
                <c:pt idx="4">
                  <c:v>13554</c:v>
                </c:pt>
              </c:numCache>
            </c:numRef>
          </c:val>
          <c:extLst>
            <c:ext xmlns:c16="http://schemas.microsoft.com/office/drawing/2014/chart" uri="{C3380CC4-5D6E-409C-BE32-E72D297353CC}">
              <c16:uniqueId val="{00000000-6C90-4BCF-8EDA-7B9C64F4B3AC}"/>
            </c:ext>
          </c:extLst>
        </c:ser>
        <c:ser>
          <c:idx val="1"/>
          <c:order val="1"/>
          <c:tx>
            <c:strRef>
              <c:f>'Table 18'!$D$7</c:f>
              <c:strCache>
                <c:ptCount val="1"/>
                <c:pt idx="0">
                  <c:v>2020</c:v>
                </c:pt>
              </c:strCache>
            </c:strRef>
          </c:tx>
          <c:spPr>
            <a:solidFill>
              <a:schemeClr val="accent2"/>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18'!$D$28:$D$32</c:f>
              <c:numCache>
                <c:formatCode>#,##0\ \ </c:formatCode>
                <c:ptCount val="5"/>
                <c:pt idx="0">
                  <c:v>2281</c:v>
                </c:pt>
                <c:pt idx="1">
                  <c:v>4502</c:v>
                </c:pt>
                <c:pt idx="2">
                  <c:v>9017</c:v>
                </c:pt>
                <c:pt idx="3">
                  <c:v>5037</c:v>
                </c:pt>
                <c:pt idx="4">
                  <c:v>4093</c:v>
                </c:pt>
              </c:numCache>
            </c:numRef>
          </c:val>
          <c:extLst>
            <c:ext xmlns:c16="http://schemas.microsoft.com/office/drawing/2014/chart" uri="{C3380CC4-5D6E-409C-BE32-E72D297353CC}">
              <c16:uniqueId val="{00000001-6C90-4BCF-8EDA-7B9C64F4B3AC}"/>
            </c:ext>
          </c:extLst>
        </c:ser>
        <c:ser>
          <c:idx val="2"/>
          <c:order val="2"/>
          <c:tx>
            <c:strRef>
              <c:f>'Table 18'!$E$7</c:f>
              <c:strCache>
                <c:ptCount val="1"/>
                <c:pt idx="0">
                  <c:v>2021</c:v>
                </c:pt>
              </c:strCache>
            </c:strRef>
          </c:tx>
          <c:spPr>
            <a:solidFill>
              <a:schemeClr val="accent3"/>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18'!$E$28:$E$32</c:f>
              <c:numCache>
                <c:formatCode>#,##0\ \ </c:formatCode>
                <c:ptCount val="5"/>
                <c:pt idx="0">
                  <c:v>419</c:v>
                </c:pt>
                <c:pt idx="1">
                  <c:v>1644</c:v>
                </c:pt>
                <c:pt idx="2">
                  <c:v>3631</c:v>
                </c:pt>
                <c:pt idx="3">
                  <c:v>2240</c:v>
                </c:pt>
                <c:pt idx="4">
                  <c:v>3144</c:v>
                </c:pt>
              </c:numCache>
            </c:numRef>
          </c:val>
          <c:extLst>
            <c:ext xmlns:c16="http://schemas.microsoft.com/office/drawing/2014/chart" uri="{C3380CC4-5D6E-409C-BE32-E72D297353CC}">
              <c16:uniqueId val="{00000002-6C90-4BCF-8EDA-7B9C64F4B3AC}"/>
            </c:ext>
          </c:extLst>
        </c:ser>
        <c:ser>
          <c:idx val="3"/>
          <c:order val="3"/>
          <c:tx>
            <c:strRef>
              <c:f>'Table 18'!$F$7</c:f>
              <c:strCache>
                <c:ptCount val="1"/>
                <c:pt idx="0">
                  <c:v>2022</c:v>
                </c:pt>
              </c:strCache>
            </c:strRef>
          </c:tx>
          <c:spPr>
            <a:solidFill>
              <a:schemeClr val="accent4"/>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18'!$F$28:$F$32</c:f>
              <c:numCache>
                <c:formatCode>#,##0\ \ </c:formatCode>
                <c:ptCount val="5"/>
                <c:pt idx="0">
                  <c:v>3153</c:v>
                </c:pt>
                <c:pt idx="1">
                  <c:v>8906</c:v>
                </c:pt>
                <c:pt idx="2">
                  <c:v>22198</c:v>
                </c:pt>
                <c:pt idx="3">
                  <c:v>13871</c:v>
                </c:pt>
                <c:pt idx="4">
                  <c:v>13811</c:v>
                </c:pt>
              </c:numCache>
            </c:numRef>
          </c:val>
          <c:extLst>
            <c:ext xmlns:c16="http://schemas.microsoft.com/office/drawing/2014/chart" uri="{C3380CC4-5D6E-409C-BE32-E72D297353CC}">
              <c16:uniqueId val="{00000003-6C90-4BCF-8EDA-7B9C64F4B3AC}"/>
            </c:ext>
          </c:extLst>
        </c:ser>
        <c:ser>
          <c:idx val="4"/>
          <c:order val="4"/>
          <c:tx>
            <c:strRef>
              <c:f>'Table 18'!$G$7</c:f>
              <c:strCache>
                <c:ptCount val="1"/>
                <c:pt idx="0">
                  <c:v>2023</c:v>
                </c:pt>
              </c:strCache>
            </c:strRef>
          </c:tx>
          <c:spPr>
            <a:solidFill>
              <a:schemeClr val="accent5"/>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18'!$G$28:$G$32</c:f>
              <c:numCache>
                <c:formatCode>#,##0\ \ </c:formatCode>
                <c:ptCount val="5"/>
                <c:pt idx="0">
                  <c:v>7127</c:v>
                </c:pt>
                <c:pt idx="1">
                  <c:v>15842</c:v>
                </c:pt>
                <c:pt idx="2">
                  <c:v>32648</c:v>
                </c:pt>
                <c:pt idx="3">
                  <c:v>17797</c:v>
                </c:pt>
                <c:pt idx="4">
                  <c:v>14156</c:v>
                </c:pt>
              </c:numCache>
            </c:numRef>
          </c:val>
          <c:extLst>
            <c:ext xmlns:c16="http://schemas.microsoft.com/office/drawing/2014/chart" uri="{C3380CC4-5D6E-409C-BE32-E72D297353CC}">
              <c16:uniqueId val="{00000004-6C90-4BCF-8EDA-7B9C64F4B3AC}"/>
            </c:ext>
          </c:extLst>
        </c:ser>
        <c:dLbls>
          <c:showLegendKey val="0"/>
          <c:showVal val="0"/>
          <c:showCatName val="0"/>
          <c:showSerName val="0"/>
          <c:showPercent val="0"/>
          <c:showBubbleSize val="0"/>
        </c:dLbls>
        <c:gapWidth val="50"/>
        <c:axId val="592698176"/>
        <c:axId val="592698568"/>
      </c:barChart>
      <c:catAx>
        <c:axId val="592698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568"/>
        <c:crosses val="autoZero"/>
        <c:auto val="1"/>
        <c:lblAlgn val="ctr"/>
        <c:lblOffset val="100"/>
        <c:noMultiLvlLbl val="0"/>
      </c:catAx>
      <c:valAx>
        <c:axId val="59269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17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19'!$C$12:$C$16</c:f>
              <c:numCache>
                <c:formatCode>#,##0\ \ </c:formatCode>
                <c:ptCount val="5"/>
                <c:pt idx="0">
                  <c:v>2908</c:v>
                </c:pt>
                <c:pt idx="1">
                  <c:v>2202</c:v>
                </c:pt>
                <c:pt idx="2">
                  <c:v>384</c:v>
                </c:pt>
                <c:pt idx="3">
                  <c:v>22</c:v>
                </c:pt>
                <c:pt idx="4">
                  <c:v>124</c:v>
                </c:pt>
              </c:numCache>
            </c:numRef>
          </c:val>
          <c:extLst>
            <c:ext xmlns:c16="http://schemas.microsoft.com/office/drawing/2014/chart" uri="{C3380CC4-5D6E-409C-BE32-E72D297353CC}">
              <c16:uniqueId val="{00000000-6E4F-460B-AAB5-B7EAEFCBE950}"/>
            </c:ext>
          </c:extLst>
        </c:ser>
        <c:ser>
          <c:idx val="1"/>
          <c:order val="1"/>
          <c:tx>
            <c:strRef>
              <c:f>'Table 19'!$D$7</c:f>
              <c:strCache>
                <c:ptCount val="1"/>
                <c:pt idx="0">
                  <c:v>2020</c:v>
                </c:pt>
              </c:strCache>
            </c:strRef>
          </c:tx>
          <c:spPr>
            <a:solidFill>
              <a:schemeClr val="accent2"/>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19'!$D$12:$D$16</c:f>
              <c:numCache>
                <c:formatCode>#,##0\ \ </c:formatCode>
                <c:ptCount val="5"/>
                <c:pt idx="0">
                  <c:v>0</c:v>
                </c:pt>
                <c:pt idx="1">
                  <c:v>11</c:v>
                </c:pt>
                <c:pt idx="2">
                  <c:v>1</c:v>
                </c:pt>
                <c:pt idx="3">
                  <c:v>0</c:v>
                </c:pt>
                <c:pt idx="4">
                  <c:v>0</c:v>
                </c:pt>
              </c:numCache>
            </c:numRef>
          </c:val>
          <c:extLst>
            <c:ext xmlns:c16="http://schemas.microsoft.com/office/drawing/2014/chart" uri="{C3380CC4-5D6E-409C-BE32-E72D297353CC}">
              <c16:uniqueId val="{00000001-6E4F-460B-AAB5-B7EAEFCBE950}"/>
            </c:ext>
          </c:extLst>
        </c:ser>
        <c:ser>
          <c:idx val="2"/>
          <c:order val="2"/>
          <c:tx>
            <c:strRef>
              <c:f>'Table 19'!$E$7</c:f>
              <c:strCache>
                <c:ptCount val="1"/>
                <c:pt idx="0">
                  <c:v>2021</c:v>
                </c:pt>
              </c:strCache>
            </c:strRef>
          </c:tx>
          <c:spPr>
            <a:solidFill>
              <a:schemeClr val="accent3"/>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19'!$E$12:$E$16</c:f>
              <c:numCache>
                <c:formatCode>#,##0\ \ </c:formatCode>
                <c:ptCount val="5"/>
                <c:pt idx="0">
                  <c:v>0</c:v>
                </c:pt>
                <c:pt idx="1">
                  <c:v>17</c:v>
                </c:pt>
                <c:pt idx="2">
                  <c:v>1</c:v>
                </c:pt>
                <c:pt idx="3">
                  <c:v>0</c:v>
                </c:pt>
                <c:pt idx="4">
                  <c:v>0</c:v>
                </c:pt>
              </c:numCache>
            </c:numRef>
          </c:val>
          <c:extLst>
            <c:ext xmlns:c16="http://schemas.microsoft.com/office/drawing/2014/chart" uri="{C3380CC4-5D6E-409C-BE32-E72D297353CC}">
              <c16:uniqueId val="{00000002-6E4F-460B-AAB5-B7EAEFCBE950}"/>
            </c:ext>
          </c:extLst>
        </c:ser>
        <c:ser>
          <c:idx val="3"/>
          <c:order val="3"/>
          <c:tx>
            <c:strRef>
              <c:f>'Table 19'!$F$7</c:f>
              <c:strCache>
                <c:ptCount val="1"/>
                <c:pt idx="0">
                  <c:v>2022</c:v>
                </c:pt>
              </c:strCache>
            </c:strRef>
          </c:tx>
          <c:spPr>
            <a:solidFill>
              <a:schemeClr val="accent4"/>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19'!$F$12:$F$16</c:f>
              <c:numCache>
                <c:formatCode>#,##0\ \ </c:formatCode>
                <c:ptCount val="5"/>
                <c:pt idx="0">
                  <c:v>2034</c:v>
                </c:pt>
                <c:pt idx="1">
                  <c:v>2372</c:v>
                </c:pt>
                <c:pt idx="2">
                  <c:v>236</c:v>
                </c:pt>
                <c:pt idx="3">
                  <c:v>24</c:v>
                </c:pt>
                <c:pt idx="4">
                  <c:v>36</c:v>
                </c:pt>
              </c:numCache>
            </c:numRef>
          </c:val>
          <c:extLst>
            <c:ext xmlns:c16="http://schemas.microsoft.com/office/drawing/2014/chart" uri="{C3380CC4-5D6E-409C-BE32-E72D297353CC}">
              <c16:uniqueId val="{00000003-6E4F-460B-AAB5-B7EAEFCBE950}"/>
            </c:ext>
          </c:extLst>
        </c:ser>
        <c:ser>
          <c:idx val="4"/>
          <c:order val="4"/>
          <c:tx>
            <c:strRef>
              <c:f>'Table 19'!$G$7</c:f>
              <c:strCache>
                <c:ptCount val="1"/>
                <c:pt idx="0">
                  <c:v>2023</c:v>
                </c:pt>
              </c:strCache>
            </c:strRef>
          </c:tx>
          <c:spPr>
            <a:solidFill>
              <a:schemeClr val="accent5"/>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19'!$G$12:$G$16</c:f>
              <c:numCache>
                <c:formatCode>#,##0\ \ </c:formatCode>
                <c:ptCount val="5"/>
                <c:pt idx="0">
                  <c:v>1813</c:v>
                </c:pt>
                <c:pt idx="1">
                  <c:v>1702</c:v>
                </c:pt>
                <c:pt idx="2">
                  <c:v>247</c:v>
                </c:pt>
                <c:pt idx="3">
                  <c:v>32</c:v>
                </c:pt>
                <c:pt idx="4">
                  <c:v>88</c:v>
                </c:pt>
              </c:numCache>
            </c:numRef>
          </c:val>
          <c:extLst>
            <c:ext xmlns:c16="http://schemas.microsoft.com/office/drawing/2014/chart" uri="{C3380CC4-5D6E-409C-BE32-E72D297353CC}">
              <c16:uniqueId val="{00000004-6E4F-460B-AAB5-B7EAEFCBE950}"/>
            </c:ext>
          </c:extLst>
        </c:ser>
        <c:dLbls>
          <c:showLegendKey val="0"/>
          <c:showVal val="0"/>
          <c:showCatName val="0"/>
          <c:showSerName val="0"/>
          <c:showPercent val="0"/>
          <c:showBubbleSize val="0"/>
        </c:dLbls>
        <c:gapWidth val="50"/>
        <c:axId val="592696216"/>
        <c:axId val="592696608"/>
      </c:barChart>
      <c:catAx>
        <c:axId val="5926962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608"/>
        <c:crosses val="autoZero"/>
        <c:auto val="1"/>
        <c:lblAlgn val="ctr"/>
        <c:lblOffset val="100"/>
        <c:noMultiLvlLbl val="0"/>
      </c:catAx>
      <c:valAx>
        <c:axId val="5926966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2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2"/>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5'!$C$19:$C$25</c:f>
              <c:numCache>
                <c:formatCode>#,##0\ \ </c:formatCode>
                <c:ptCount val="7"/>
                <c:pt idx="0">
                  <c:v>66067</c:v>
                </c:pt>
                <c:pt idx="1">
                  <c:v>56297</c:v>
                </c:pt>
                <c:pt idx="2">
                  <c:v>104284</c:v>
                </c:pt>
                <c:pt idx="3">
                  <c:v>78870</c:v>
                </c:pt>
                <c:pt idx="4">
                  <c:v>80047</c:v>
                </c:pt>
                <c:pt idx="5">
                  <c:v>80975</c:v>
                </c:pt>
                <c:pt idx="6">
                  <c:v>61679</c:v>
                </c:pt>
              </c:numCache>
            </c:numRef>
          </c:val>
          <c:extLst>
            <c:ext xmlns:c16="http://schemas.microsoft.com/office/drawing/2014/chart" uri="{C3380CC4-5D6E-409C-BE32-E72D297353CC}">
              <c16:uniqueId val="{00000000-944C-48EF-8104-B49857AD52EF}"/>
            </c:ext>
          </c:extLst>
        </c:ser>
        <c:ser>
          <c:idx val="1"/>
          <c:order val="1"/>
          <c:tx>
            <c:strRef>
              <c:f>'Table 5'!$D$7</c:f>
              <c:strCache>
                <c:ptCount val="1"/>
                <c:pt idx="0">
                  <c:v>2020</c:v>
                </c:pt>
              </c:strCache>
            </c:strRef>
          </c:tx>
          <c:spPr>
            <a:solidFill>
              <a:schemeClr val="accent2"/>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5'!$D$19:$D$25</c:f>
              <c:numCache>
                <c:formatCode>#,##0\ \ </c:formatCode>
                <c:ptCount val="7"/>
                <c:pt idx="0">
                  <c:v>717</c:v>
                </c:pt>
                <c:pt idx="1">
                  <c:v>483</c:v>
                </c:pt>
                <c:pt idx="2">
                  <c:v>1471</c:v>
                </c:pt>
                <c:pt idx="3">
                  <c:v>1114</c:v>
                </c:pt>
                <c:pt idx="4">
                  <c:v>913</c:v>
                </c:pt>
                <c:pt idx="5">
                  <c:v>776</c:v>
                </c:pt>
                <c:pt idx="6">
                  <c:v>430</c:v>
                </c:pt>
              </c:numCache>
            </c:numRef>
          </c:val>
          <c:extLst>
            <c:ext xmlns:c16="http://schemas.microsoft.com/office/drawing/2014/chart" uri="{C3380CC4-5D6E-409C-BE32-E72D297353CC}">
              <c16:uniqueId val="{00000001-944C-48EF-8104-B49857AD52EF}"/>
            </c:ext>
          </c:extLst>
        </c:ser>
        <c:ser>
          <c:idx val="2"/>
          <c:order val="2"/>
          <c:tx>
            <c:strRef>
              <c:f>'Table 5'!$E$7</c:f>
              <c:strCache>
                <c:ptCount val="1"/>
                <c:pt idx="0">
                  <c:v>2021</c:v>
                </c:pt>
              </c:strCache>
            </c:strRef>
          </c:tx>
          <c:spPr>
            <a:solidFill>
              <a:schemeClr val="accent3"/>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5'!$E$19:$E$25</c:f>
              <c:numCache>
                <c:formatCode>#,##0\ \ </c:formatCode>
                <c:ptCount val="7"/>
                <c:pt idx="0">
                  <c:v>746</c:v>
                </c:pt>
                <c:pt idx="1">
                  <c:v>642</c:v>
                </c:pt>
                <c:pt idx="2">
                  <c:v>1755</c:v>
                </c:pt>
                <c:pt idx="3">
                  <c:v>1112</c:v>
                </c:pt>
                <c:pt idx="4">
                  <c:v>834</c:v>
                </c:pt>
                <c:pt idx="5">
                  <c:v>690</c:v>
                </c:pt>
                <c:pt idx="6">
                  <c:v>382</c:v>
                </c:pt>
              </c:numCache>
            </c:numRef>
          </c:val>
          <c:extLst>
            <c:ext xmlns:c16="http://schemas.microsoft.com/office/drawing/2014/chart" uri="{C3380CC4-5D6E-409C-BE32-E72D297353CC}">
              <c16:uniqueId val="{00000002-944C-48EF-8104-B49857AD52EF}"/>
            </c:ext>
          </c:extLst>
        </c:ser>
        <c:ser>
          <c:idx val="3"/>
          <c:order val="3"/>
          <c:tx>
            <c:strRef>
              <c:f>'Table 5'!$F$7</c:f>
              <c:strCache>
                <c:ptCount val="1"/>
                <c:pt idx="0">
                  <c:v>2022</c:v>
                </c:pt>
              </c:strCache>
            </c:strRef>
          </c:tx>
          <c:spPr>
            <a:solidFill>
              <a:schemeClr val="accent4"/>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5'!$F$19:$F$25</c:f>
              <c:numCache>
                <c:formatCode>#,##0\ \ </c:formatCode>
                <c:ptCount val="7"/>
                <c:pt idx="0">
                  <c:v>53649</c:v>
                </c:pt>
                <c:pt idx="1">
                  <c:v>40099</c:v>
                </c:pt>
                <c:pt idx="2">
                  <c:v>67705</c:v>
                </c:pt>
                <c:pt idx="3">
                  <c:v>57858</c:v>
                </c:pt>
                <c:pt idx="4">
                  <c:v>52233</c:v>
                </c:pt>
                <c:pt idx="5">
                  <c:v>49138</c:v>
                </c:pt>
                <c:pt idx="6">
                  <c:v>44034</c:v>
                </c:pt>
              </c:numCache>
            </c:numRef>
          </c:val>
          <c:extLst>
            <c:ext xmlns:c16="http://schemas.microsoft.com/office/drawing/2014/chart" uri="{C3380CC4-5D6E-409C-BE32-E72D297353CC}">
              <c16:uniqueId val="{00000003-944C-48EF-8104-B49857AD52EF}"/>
            </c:ext>
          </c:extLst>
        </c:ser>
        <c:ser>
          <c:idx val="4"/>
          <c:order val="4"/>
          <c:tx>
            <c:strRef>
              <c:f>'Table 5'!$G$7</c:f>
              <c:strCache>
                <c:ptCount val="1"/>
                <c:pt idx="0">
                  <c:v>2023</c:v>
                </c:pt>
              </c:strCache>
            </c:strRef>
          </c:tx>
          <c:spPr>
            <a:solidFill>
              <a:schemeClr val="accent5"/>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5'!$G$19:$G$25</c:f>
              <c:numCache>
                <c:formatCode>#,##0\ \ </c:formatCode>
                <c:ptCount val="7"/>
                <c:pt idx="0">
                  <c:v>54789</c:v>
                </c:pt>
                <c:pt idx="1">
                  <c:v>47355</c:v>
                </c:pt>
                <c:pt idx="2">
                  <c:v>80557</c:v>
                </c:pt>
                <c:pt idx="3">
                  <c:v>66700</c:v>
                </c:pt>
                <c:pt idx="4">
                  <c:v>61399</c:v>
                </c:pt>
                <c:pt idx="5">
                  <c:v>59579</c:v>
                </c:pt>
                <c:pt idx="6">
                  <c:v>48490</c:v>
                </c:pt>
              </c:numCache>
            </c:numRef>
          </c:val>
          <c:extLst>
            <c:ext xmlns:c16="http://schemas.microsoft.com/office/drawing/2014/chart" uri="{C3380CC4-5D6E-409C-BE32-E72D297353CC}">
              <c16:uniqueId val="{00000004-944C-48EF-8104-B49857AD52EF}"/>
            </c:ext>
          </c:extLst>
        </c:ser>
        <c:dLbls>
          <c:showLegendKey val="0"/>
          <c:showVal val="0"/>
          <c:showCatName val="0"/>
          <c:showSerName val="0"/>
          <c:showPercent val="0"/>
          <c:showBubbleSize val="0"/>
        </c:dLbls>
        <c:gapWidth val="50"/>
        <c:axId val="232512136"/>
        <c:axId val="232512528"/>
      </c:barChart>
      <c:catAx>
        <c:axId val="2325121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528"/>
        <c:crosses val="autoZero"/>
        <c:auto val="1"/>
        <c:lblAlgn val="ctr"/>
        <c:lblOffset val="100"/>
        <c:noMultiLvlLbl val="0"/>
      </c:catAx>
      <c:valAx>
        <c:axId val="2325125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13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paperSize="9" orientation="landscape"/>
  </c:printSettings>
  <c:userShapes r:id="rId3"/>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19'!$C$19:$C$25</c:f>
              <c:numCache>
                <c:formatCode>#,##0\ \ </c:formatCode>
                <c:ptCount val="7"/>
                <c:pt idx="0">
                  <c:v>740</c:v>
                </c:pt>
                <c:pt idx="1">
                  <c:v>803</c:v>
                </c:pt>
                <c:pt idx="2">
                  <c:v>1021</c:v>
                </c:pt>
                <c:pt idx="3">
                  <c:v>870</c:v>
                </c:pt>
                <c:pt idx="4">
                  <c:v>789</c:v>
                </c:pt>
                <c:pt idx="5">
                  <c:v>794</c:v>
                </c:pt>
                <c:pt idx="6">
                  <c:v>809</c:v>
                </c:pt>
              </c:numCache>
            </c:numRef>
          </c:val>
          <c:extLst>
            <c:ext xmlns:c16="http://schemas.microsoft.com/office/drawing/2014/chart" uri="{C3380CC4-5D6E-409C-BE32-E72D297353CC}">
              <c16:uniqueId val="{00000000-D400-4BD3-B4C3-5EFE23A9484D}"/>
            </c:ext>
          </c:extLst>
        </c:ser>
        <c:ser>
          <c:idx val="1"/>
          <c:order val="1"/>
          <c:tx>
            <c:strRef>
              <c:f>'Table 19'!$D$7</c:f>
              <c:strCache>
                <c:ptCount val="1"/>
                <c:pt idx="0">
                  <c:v>2020</c:v>
                </c:pt>
              </c:strCache>
            </c:strRef>
          </c:tx>
          <c:spPr>
            <a:solidFill>
              <a:schemeClr val="accent2"/>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19'!$D$19:$D$25</c:f>
              <c:numCache>
                <c:formatCode>#,##0\ \ </c:formatCode>
                <c:ptCount val="7"/>
                <c:pt idx="0">
                  <c:v>0</c:v>
                </c:pt>
                <c:pt idx="1">
                  <c:v>0</c:v>
                </c:pt>
                <c:pt idx="2">
                  <c:v>7</c:v>
                </c:pt>
                <c:pt idx="3">
                  <c:v>1</c:v>
                </c:pt>
                <c:pt idx="4">
                  <c:v>2</c:v>
                </c:pt>
                <c:pt idx="5">
                  <c:v>3</c:v>
                </c:pt>
                <c:pt idx="6">
                  <c:v>2</c:v>
                </c:pt>
              </c:numCache>
            </c:numRef>
          </c:val>
          <c:extLst>
            <c:ext xmlns:c16="http://schemas.microsoft.com/office/drawing/2014/chart" uri="{C3380CC4-5D6E-409C-BE32-E72D297353CC}">
              <c16:uniqueId val="{00000001-D400-4BD3-B4C3-5EFE23A9484D}"/>
            </c:ext>
          </c:extLst>
        </c:ser>
        <c:ser>
          <c:idx val="2"/>
          <c:order val="2"/>
          <c:tx>
            <c:strRef>
              <c:f>'Table 19'!$E$7</c:f>
              <c:strCache>
                <c:ptCount val="1"/>
                <c:pt idx="0">
                  <c:v>2021</c:v>
                </c:pt>
              </c:strCache>
            </c:strRef>
          </c:tx>
          <c:spPr>
            <a:solidFill>
              <a:schemeClr val="accent3"/>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19'!$E$19:$E$25</c:f>
              <c:numCache>
                <c:formatCode>#,##0\ \ </c:formatCode>
                <c:ptCount val="7"/>
                <c:pt idx="0">
                  <c:v>7</c:v>
                </c:pt>
                <c:pt idx="1">
                  <c:v>2</c:v>
                </c:pt>
                <c:pt idx="2">
                  <c:v>10</c:v>
                </c:pt>
                <c:pt idx="3">
                  <c:v>4</c:v>
                </c:pt>
                <c:pt idx="4">
                  <c:v>1</c:v>
                </c:pt>
                <c:pt idx="5">
                  <c:v>0</c:v>
                </c:pt>
                <c:pt idx="6">
                  <c:v>1</c:v>
                </c:pt>
              </c:numCache>
            </c:numRef>
          </c:val>
          <c:extLst>
            <c:ext xmlns:c16="http://schemas.microsoft.com/office/drawing/2014/chart" uri="{C3380CC4-5D6E-409C-BE32-E72D297353CC}">
              <c16:uniqueId val="{00000002-D400-4BD3-B4C3-5EFE23A9484D}"/>
            </c:ext>
          </c:extLst>
        </c:ser>
        <c:ser>
          <c:idx val="3"/>
          <c:order val="3"/>
          <c:tx>
            <c:strRef>
              <c:f>'Table 19'!$F$7</c:f>
              <c:strCache>
                <c:ptCount val="1"/>
                <c:pt idx="0">
                  <c:v>2022</c:v>
                </c:pt>
              </c:strCache>
            </c:strRef>
          </c:tx>
          <c:spPr>
            <a:solidFill>
              <a:schemeClr val="accent4"/>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19'!$F$19:$F$25</c:f>
              <c:numCache>
                <c:formatCode>#,##0\ \ </c:formatCode>
                <c:ptCount val="7"/>
                <c:pt idx="0">
                  <c:v>776</c:v>
                </c:pt>
                <c:pt idx="1">
                  <c:v>661</c:v>
                </c:pt>
                <c:pt idx="2">
                  <c:v>816</c:v>
                </c:pt>
                <c:pt idx="3">
                  <c:v>782</c:v>
                </c:pt>
                <c:pt idx="4">
                  <c:v>722</c:v>
                </c:pt>
                <c:pt idx="5">
                  <c:v>651</c:v>
                </c:pt>
                <c:pt idx="6">
                  <c:v>511</c:v>
                </c:pt>
              </c:numCache>
            </c:numRef>
          </c:val>
          <c:extLst>
            <c:ext xmlns:c16="http://schemas.microsoft.com/office/drawing/2014/chart" uri="{C3380CC4-5D6E-409C-BE32-E72D297353CC}">
              <c16:uniqueId val="{00000003-D400-4BD3-B4C3-5EFE23A9484D}"/>
            </c:ext>
          </c:extLst>
        </c:ser>
        <c:ser>
          <c:idx val="4"/>
          <c:order val="4"/>
          <c:tx>
            <c:strRef>
              <c:f>'Table 19'!$G$7</c:f>
              <c:strCache>
                <c:ptCount val="1"/>
                <c:pt idx="0">
                  <c:v>2023</c:v>
                </c:pt>
              </c:strCache>
            </c:strRef>
          </c:tx>
          <c:spPr>
            <a:solidFill>
              <a:schemeClr val="accent5"/>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19'!$G$19:$G$25</c:f>
              <c:numCache>
                <c:formatCode>#,##0\ \ </c:formatCode>
                <c:ptCount val="7"/>
                <c:pt idx="0">
                  <c:v>460</c:v>
                </c:pt>
                <c:pt idx="1">
                  <c:v>526</c:v>
                </c:pt>
                <c:pt idx="2">
                  <c:v>758</c:v>
                </c:pt>
                <c:pt idx="3">
                  <c:v>716</c:v>
                </c:pt>
                <c:pt idx="4">
                  <c:v>638</c:v>
                </c:pt>
                <c:pt idx="5">
                  <c:v>550</c:v>
                </c:pt>
                <c:pt idx="6">
                  <c:v>462</c:v>
                </c:pt>
              </c:numCache>
            </c:numRef>
          </c:val>
          <c:extLst>
            <c:ext xmlns:c16="http://schemas.microsoft.com/office/drawing/2014/chart" uri="{C3380CC4-5D6E-409C-BE32-E72D297353CC}">
              <c16:uniqueId val="{00000004-D400-4BD3-B4C3-5EFE23A9484D}"/>
            </c:ext>
          </c:extLst>
        </c:ser>
        <c:dLbls>
          <c:showLegendKey val="0"/>
          <c:showVal val="0"/>
          <c:showCatName val="0"/>
          <c:showSerName val="0"/>
          <c:showPercent val="0"/>
          <c:showBubbleSize val="0"/>
        </c:dLbls>
        <c:gapWidth val="50"/>
        <c:axId val="594311736"/>
        <c:axId val="594310168"/>
      </c:barChart>
      <c:catAx>
        <c:axId val="5943117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168"/>
        <c:crosses val="autoZero"/>
        <c:auto val="1"/>
        <c:lblAlgn val="ctr"/>
        <c:lblOffset val="100"/>
        <c:noMultiLvlLbl val="0"/>
      </c:catAx>
      <c:valAx>
        <c:axId val="594310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173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19'!$C$28:$C$32</c:f>
              <c:numCache>
                <c:formatCode>#,##0\ \ </c:formatCode>
                <c:ptCount val="5"/>
                <c:pt idx="0">
                  <c:v>659</c:v>
                </c:pt>
                <c:pt idx="1">
                  <c:v>1170</c:v>
                </c:pt>
                <c:pt idx="2">
                  <c:v>2146</c:v>
                </c:pt>
                <c:pt idx="3">
                  <c:v>1144</c:v>
                </c:pt>
                <c:pt idx="4">
                  <c:v>707</c:v>
                </c:pt>
              </c:numCache>
            </c:numRef>
          </c:val>
          <c:extLst>
            <c:ext xmlns:c16="http://schemas.microsoft.com/office/drawing/2014/chart" uri="{C3380CC4-5D6E-409C-BE32-E72D297353CC}">
              <c16:uniqueId val="{00000000-D74D-4C7A-BB7C-6C8C22688CB2}"/>
            </c:ext>
          </c:extLst>
        </c:ser>
        <c:ser>
          <c:idx val="1"/>
          <c:order val="1"/>
          <c:tx>
            <c:strRef>
              <c:f>'Table 19'!$D$7</c:f>
              <c:strCache>
                <c:ptCount val="1"/>
                <c:pt idx="0">
                  <c:v>2020</c:v>
                </c:pt>
              </c:strCache>
            </c:strRef>
          </c:tx>
          <c:spPr>
            <a:solidFill>
              <a:schemeClr val="accent2"/>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19'!$D$28:$D$32</c:f>
              <c:numCache>
                <c:formatCode>#,##0\ \ </c:formatCode>
                <c:ptCount val="5"/>
                <c:pt idx="0">
                  <c:v>0</c:v>
                </c:pt>
                <c:pt idx="1">
                  <c:v>0</c:v>
                </c:pt>
                <c:pt idx="2">
                  <c:v>0</c:v>
                </c:pt>
                <c:pt idx="3">
                  <c:v>0</c:v>
                </c:pt>
                <c:pt idx="4">
                  <c:v>15</c:v>
                </c:pt>
              </c:numCache>
            </c:numRef>
          </c:val>
          <c:extLst>
            <c:ext xmlns:c16="http://schemas.microsoft.com/office/drawing/2014/chart" uri="{C3380CC4-5D6E-409C-BE32-E72D297353CC}">
              <c16:uniqueId val="{00000001-D74D-4C7A-BB7C-6C8C22688CB2}"/>
            </c:ext>
          </c:extLst>
        </c:ser>
        <c:ser>
          <c:idx val="2"/>
          <c:order val="2"/>
          <c:tx>
            <c:strRef>
              <c:f>'Table 19'!$E$7</c:f>
              <c:strCache>
                <c:ptCount val="1"/>
                <c:pt idx="0">
                  <c:v>2021</c:v>
                </c:pt>
              </c:strCache>
            </c:strRef>
          </c:tx>
          <c:spPr>
            <a:solidFill>
              <a:schemeClr val="accent3"/>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19'!$E$28:$E$32</c:f>
              <c:numCache>
                <c:formatCode>#,##0\ \ </c:formatCode>
                <c:ptCount val="5"/>
                <c:pt idx="0">
                  <c:v>0</c:v>
                </c:pt>
                <c:pt idx="1">
                  <c:v>0</c:v>
                </c:pt>
                <c:pt idx="2">
                  <c:v>0</c:v>
                </c:pt>
                <c:pt idx="3">
                  <c:v>4</c:v>
                </c:pt>
                <c:pt idx="4">
                  <c:v>21</c:v>
                </c:pt>
              </c:numCache>
            </c:numRef>
          </c:val>
          <c:extLst>
            <c:ext xmlns:c16="http://schemas.microsoft.com/office/drawing/2014/chart" uri="{C3380CC4-5D6E-409C-BE32-E72D297353CC}">
              <c16:uniqueId val="{00000002-D74D-4C7A-BB7C-6C8C22688CB2}"/>
            </c:ext>
          </c:extLst>
        </c:ser>
        <c:ser>
          <c:idx val="3"/>
          <c:order val="3"/>
          <c:tx>
            <c:strRef>
              <c:f>'Table 19'!$F$7</c:f>
              <c:strCache>
                <c:ptCount val="1"/>
                <c:pt idx="0">
                  <c:v>2022</c:v>
                </c:pt>
              </c:strCache>
            </c:strRef>
          </c:tx>
          <c:spPr>
            <a:solidFill>
              <a:schemeClr val="accent4"/>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19'!$F$28:$F$32</c:f>
              <c:numCache>
                <c:formatCode>#,##0\ \ </c:formatCode>
                <c:ptCount val="5"/>
                <c:pt idx="0">
                  <c:v>354</c:v>
                </c:pt>
                <c:pt idx="1">
                  <c:v>773</c:v>
                </c:pt>
                <c:pt idx="2">
                  <c:v>1641</c:v>
                </c:pt>
                <c:pt idx="3">
                  <c:v>1217</c:v>
                </c:pt>
                <c:pt idx="4">
                  <c:v>932</c:v>
                </c:pt>
              </c:numCache>
            </c:numRef>
          </c:val>
          <c:extLst>
            <c:ext xmlns:c16="http://schemas.microsoft.com/office/drawing/2014/chart" uri="{C3380CC4-5D6E-409C-BE32-E72D297353CC}">
              <c16:uniqueId val="{00000003-D74D-4C7A-BB7C-6C8C22688CB2}"/>
            </c:ext>
          </c:extLst>
        </c:ser>
        <c:ser>
          <c:idx val="4"/>
          <c:order val="4"/>
          <c:tx>
            <c:strRef>
              <c:f>'Table 19'!$G$7</c:f>
              <c:strCache>
                <c:ptCount val="1"/>
                <c:pt idx="0">
                  <c:v>2023</c:v>
                </c:pt>
              </c:strCache>
            </c:strRef>
          </c:tx>
          <c:spPr>
            <a:solidFill>
              <a:schemeClr val="accent5"/>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19'!$G$28:$G$32</c:f>
              <c:numCache>
                <c:formatCode>#,##0\ \ </c:formatCode>
                <c:ptCount val="5"/>
                <c:pt idx="0">
                  <c:v>367</c:v>
                </c:pt>
                <c:pt idx="1">
                  <c:v>777</c:v>
                </c:pt>
                <c:pt idx="2">
                  <c:v>1572</c:v>
                </c:pt>
                <c:pt idx="3">
                  <c:v>875</c:v>
                </c:pt>
                <c:pt idx="4">
                  <c:v>520</c:v>
                </c:pt>
              </c:numCache>
            </c:numRef>
          </c:val>
          <c:extLst>
            <c:ext xmlns:c16="http://schemas.microsoft.com/office/drawing/2014/chart" uri="{C3380CC4-5D6E-409C-BE32-E72D297353CC}">
              <c16:uniqueId val="{00000004-D74D-4C7A-BB7C-6C8C22688CB2}"/>
            </c:ext>
          </c:extLst>
        </c:ser>
        <c:dLbls>
          <c:showLegendKey val="0"/>
          <c:showVal val="0"/>
          <c:showCatName val="0"/>
          <c:showSerName val="0"/>
          <c:showPercent val="0"/>
          <c:showBubbleSize val="0"/>
        </c:dLbls>
        <c:gapWidth val="50"/>
        <c:axId val="594308208"/>
        <c:axId val="594306248"/>
      </c:barChart>
      <c:catAx>
        <c:axId val="594308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248"/>
        <c:crosses val="autoZero"/>
        <c:auto val="1"/>
        <c:lblAlgn val="ctr"/>
        <c:lblOffset val="100"/>
        <c:noMultiLvlLbl val="0"/>
      </c:catAx>
      <c:valAx>
        <c:axId val="594306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20'!$C$12:$C$16</c:f>
              <c:numCache>
                <c:formatCode>#,##0\ \ </c:formatCode>
                <c:ptCount val="5"/>
                <c:pt idx="0">
                  <c:v>23237</c:v>
                </c:pt>
                <c:pt idx="1">
                  <c:v>13054</c:v>
                </c:pt>
                <c:pt idx="2">
                  <c:v>6144</c:v>
                </c:pt>
                <c:pt idx="3">
                  <c:v>354</c:v>
                </c:pt>
                <c:pt idx="4">
                  <c:v>2002</c:v>
                </c:pt>
              </c:numCache>
            </c:numRef>
          </c:val>
          <c:extLst>
            <c:ext xmlns:c16="http://schemas.microsoft.com/office/drawing/2014/chart" uri="{C3380CC4-5D6E-409C-BE32-E72D297353CC}">
              <c16:uniqueId val="{00000000-E28F-427A-A581-40CB767E7644}"/>
            </c:ext>
          </c:extLst>
        </c:ser>
        <c:ser>
          <c:idx val="1"/>
          <c:order val="1"/>
          <c:tx>
            <c:strRef>
              <c:f>'Table 20'!$D$7</c:f>
              <c:strCache>
                <c:ptCount val="1"/>
                <c:pt idx="0">
                  <c:v>2020</c:v>
                </c:pt>
              </c:strCache>
            </c:strRef>
          </c:tx>
          <c:spPr>
            <a:solidFill>
              <a:schemeClr val="accent2"/>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20'!$D$12:$D$16</c:f>
              <c:numCache>
                <c:formatCode>#,##0\ \ </c:formatCode>
                <c:ptCount val="5"/>
                <c:pt idx="0">
                  <c:v>5574</c:v>
                </c:pt>
                <c:pt idx="1">
                  <c:v>3132</c:v>
                </c:pt>
                <c:pt idx="2">
                  <c:v>1108</c:v>
                </c:pt>
                <c:pt idx="3">
                  <c:v>61</c:v>
                </c:pt>
                <c:pt idx="4">
                  <c:v>238</c:v>
                </c:pt>
              </c:numCache>
            </c:numRef>
          </c:val>
          <c:extLst>
            <c:ext xmlns:c16="http://schemas.microsoft.com/office/drawing/2014/chart" uri="{C3380CC4-5D6E-409C-BE32-E72D297353CC}">
              <c16:uniqueId val="{00000001-E28F-427A-A581-40CB767E7644}"/>
            </c:ext>
          </c:extLst>
        </c:ser>
        <c:ser>
          <c:idx val="2"/>
          <c:order val="2"/>
          <c:tx>
            <c:strRef>
              <c:f>'Table 20'!$E$7</c:f>
              <c:strCache>
                <c:ptCount val="1"/>
                <c:pt idx="0">
                  <c:v>2021</c:v>
                </c:pt>
              </c:strCache>
            </c:strRef>
          </c:tx>
          <c:spPr>
            <a:solidFill>
              <a:schemeClr val="accent3"/>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20'!$E$12:$E$16</c:f>
              <c:numCache>
                <c:formatCode>#,##0\ \ </c:formatCode>
                <c:ptCount val="5"/>
                <c:pt idx="0">
                  <c:v>1379</c:v>
                </c:pt>
                <c:pt idx="1">
                  <c:v>2387</c:v>
                </c:pt>
                <c:pt idx="2">
                  <c:v>531</c:v>
                </c:pt>
                <c:pt idx="3">
                  <c:v>28</c:v>
                </c:pt>
                <c:pt idx="4">
                  <c:v>27</c:v>
                </c:pt>
              </c:numCache>
            </c:numRef>
          </c:val>
          <c:extLst>
            <c:ext xmlns:c16="http://schemas.microsoft.com/office/drawing/2014/chart" uri="{C3380CC4-5D6E-409C-BE32-E72D297353CC}">
              <c16:uniqueId val="{00000002-E28F-427A-A581-40CB767E7644}"/>
            </c:ext>
          </c:extLst>
        </c:ser>
        <c:ser>
          <c:idx val="3"/>
          <c:order val="3"/>
          <c:tx>
            <c:strRef>
              <c:f>'Table 20'!$F$7</c:f>
              <c:strCache>
                <c:ptCount val="1"/>
                <c:pt idx="0">
                  <c:v>2022</c:v>
                </c:pt>
              </c:strCache>
            </c:strRef>
          </c:tx>
          <c:spPr>
            <a:solidFill>
              <a:schemeClr val="accent4"/>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20'!$F$12:$F$16</c:f>
              <c:numCache>
                <c:formatCode>#,##0\ \ </c:formatCode>
                <c:ptCount val="5"/>
                <c:pt idx="0">
                  <c:v>10291</c:v>
                </c:pt>
                <c:pt idx="1">
                  <c:v>9228</c:v>
                </c:pt>
                <c:pt idx="2">
                  <c:v>2365</c:v>
                </c:pt>
                <c:pt idx="3">
                  <c:v>113</c:v>
                </c:pt>
                <c:pt idx="4">
                  <c:v>713</c:v>
                </c:pt>
              </c:numCache>
            </c:numRef>
          </c:val>
          <c:extLst>
            <c:ext xmlns:c16="http://schemas.microsoft.com/office/drawing/2014/chart" uri="{C3380CC4-5D6E-409C-BE32-E72D297353CC}">
              <c16:uniqueId val="{00000003-E28F-427A-A581-40CB767E7644}"/>
            </c:ext>
          </c:extLst>
        </c:ser>
        <c:ser>
          <c:idx val="4"/>
          <c:order val="4"/>
          <c:tx>
            <c:strRef>
              <c:f>'Table 20'!$G$7</c:f>
              <c:strCache>
                <c:ptCount val="1"/>
                <c:pt idx="0">
                  <c:v>2023</c:v>
                </c:pt>
              </c:strCache>
            </c:strRef>
          </c:tx>
          <c:spPr>
            <a:solidFill>
              <a:schemeClr val="accent5"/>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20'!$G$12:$G$16</c:f>
              <c:numCache>
                <c:formatCode>#,##0\ \ </c:formatCode>
                <c:ptCount val="5"/>
                <c:pt idx="0">
                  <c:v>19929</c:v>
                </c:pt>
                <c:pt idx="1">
                  <c:v>10493</c:v>
                </c:pt>
                <c:pt idx="2">
                  <c:v>3427</c:v>
                </c:pt>
                <c:pt idx="3">
                  <c:v>117</c:v>
                </c:pt>
                <c:pt idx="4">
                  <c:v>2014</c:v>
                </c:pt>
              </c:numCache>
            </c:numRef>
          </c:val>
          <c:extLst>
            <c:ext xmlns:c16="http://schemas.microsoft.com/office/drawing/2014/chart" uri="{C3380CC4-5D6E-409C-BE32-E72D297353CC}">
              <c16:uniqueId val="{00000004-E28F-427A-A581-40CB767E7644}"/>
            </c:ext>
          </c:extLst>
        </c:ser>
        <c:dLbls>
          <c:showLegendKey val="0"/>
          <c:showVal val="0"/>
          <c:showCatName val="0"/>
          <c:showSerName val="0"/>
          <c:showPercent val="0"/>
          <c:showBubbleSize val="0"/>
        </c:dLbls>
        <c:gapWidth val="50"/>
        <c:axId val="594306640"/>
        <c:axId val="594305464"/>
      </c:barChart>
      <c:catAx>
        <c:axId val="59430664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5464"/>
        <c:crosses val="autoZero"/>
        <c:auto val="1"/>
        <c:lblAlgn val="ctr"/>
        <c:lblOffset val="100"/>
        <c:noMultiLvlLbl val="0"/>
      </c:catAx>
      <c:valAx>
        <c:axId val="594305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64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20'!$C$19:$C$25</c:f>
              <c:numCache>
                <c:formatCode>#,##0\ \ </c:formatCode>
                <c:ptCount val="7"/>
                <c:pt idx="0">
                  <c:v>4053</c:v>
                </c:pt>
                <c:pt idx="1">
                  <c:v>4897</c:v>
                </c:pt>
                <c:pt idx="2">
                  <c:v>8009</c:v>
                </c:pt>
                <c:pt idx="3">
                  <c:v>6613</c:v>
                </c:pt>
                <c:pt idx="4">
                  <c:v>7874</c:v>
                </c:pt>
                <c:pt idx="5">
                  <c:v>8340</c:v>
                </c:pt>
                <c:pt idx="6">
                  <c:v>7196</c:v>
                </c:pt>
              </c:numCache>
            </c:numRef>
          </c:val>
          <c:extLst>
            <c:ext xmlns:c16="http://schemas.microsoft.com/office/drawing/2014/chart" uri="{C3380CC4-5D6E-409C-BE32-E72D297353CC}">
              <c16:uniqueId val="{00000000-F118-42A7-BD35-567129EFCC14}"/>
            </c:ext>
          </c:extLst>
        </c:ser>
        <c:ser>
          <c:idx val="1"/>
          <c:order val="1"/>
          <c:tx>
            <c:strRef>
              <c:f>'Table 20'!$D$7</c:f>
              <c:strCache>
                <c:ptCount val="1"/>
                <c:pt idx="0">
                  <c:v>2020</c:v>
                </c:pt>
              </c:strCache>
            </c:strRef>
          </c:tx>
          <c:spPr>
            <a:solidFill>
              <a:schemeClr val="accent2"/>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20'!$D$19:$D$25</c:f>
              <c:numCache>
                <c:formatCode>#,##0\ \ </c:formatCode>
                <c:ptCount val="7"/>
                <c:pt idx="0">
                  <c:v>739</c:v>
                </c:pt>
                <c:pt idx="1">
                  <c:v>1067</c:v>
                </c:pt>
                <c:pt idx="2">
                  <c:v>1710</c:v>
                </c:pt>
                <c:pt idx="3">
                  <c:v>1373</c:v>
                </c:pt>
                <c:pt idx="4">
                  <c:v>1669</c:v>
                </c:pt>
                <c:pt idx="5">
                  <c:v>2042</c:v>
                </c:pt>
                <c:pt idx="6">
                  <c:v>1971</c:v>
                </c:pt>
              </c:numCache>
            </c:numRef>
          </c:val>
          <c:extLst>
            <c:ext xmlns:c16="http://schemas.microsoft.com/office/drawing/2014/chart" uri="{C3380CC4-5D6E-409C-BE32-E72D297353CC}">
              <c16:uniqueId val="{00000001-F118-42A7-BD35-567129EFCC14}"/>
            </c:ext>
          </c:extLst>
        </c:ser>
        <c:ser>
          <c:idx val="2"/>
          <c:order val="2"/>
          <c:tx>
            <c:strRef>
              <c:f>'Table 20'!$E$7</c:f>
              <c:strCache>
                <c:ptCount val="1"/>
                <c:pt idx="0">
                  <c:v>2021</c:v>
                </c:pt>
              </c:strCache>
            </c:strRef>
          </c:tx>
          <c:spPr>
            <a:solidFill>
              <a:schemeClr val="accent3"/>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20'!$E$19:$E$25</c:f>
              <c:numCache>
                <c:formatCode>#,##0\ \ </c:formatCode>
                <c:ptCount val="7"/>
                <c:pt idx="0">
                  <c:v>478</c:v>
                </c:pt>
                <c:pt idx="1">
                  <c:v>467</c:v>
                </c:pt>
                <c:pt idx="2">
                  <c:v>942</c:v>
                </c:pt>
                <c:pt idx="3">
                  <c:v>675</c:v>
                </c:pt>
                <c:pt idx="4">
                  <c:v>690</c:v>
                </c:pt>
                <c:pt idx="5">
                  <c:v>803</c:v>
                </c:pt>
                <c:pt idx="6">
                  <c:v>474</c:v>
                </c:pt>
              </c:numCache>
            </c:numRef>
          </c:val>
          <c:extLst>
            <c:ext xmlns:c16="http://schemas.microsoft.com/office/drawing/2014/chart" uri="{C3380CC4-5D6E-409C-BE32-E72D297353CC}">
              <c16:uniqueId val="{00000002-F118-42A7-BD35-567129EFCC14}"/>
            </c:ext>
          </c:extLst>
        </c:ser>
        <c:ser>
          <c:idx val="3"/>
          <c:order val="3"/>
          <c:tx>
            <c:strRef>
              <c:f>'Table 20'!$F$7</c:f>
              <c:strCache>
                <c:ptCount val="1"/>
                <c:pt idx="0">
                  <c:v>2022</c:v>
                </c:pt>
              </c:strCache>
            </c:strRef>
          </c:tx>
          <c:spPr>
            <a:solidFill>
              <a:schemeClr val="accent4"/>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20'!$F$19:$F$25</c:f>
              <c:numCache>
                <c:formatCode>#,##0\ \ </c:formatCode>
                <c:ptCount val="7"/>
                <c:pt idx="0">
                  <c:v>2488</c:v>
                </c:pt>
                <c:pt idx="1">
                  <c:v>2547</c:v>
                </c:pt>
                <c:pt idx="2">
                  <c:v>4358</c:v>
                </c:pt>
                <c:pt idx="3">
                  <c:v>3488</c:v>
                </c:pt>
                <c:pt idx="4">
                  <c:v>3772</c:v>
                </c:pt>
                <c:pt idx="5">
                  <c:v>3906</c:v>
                </c:pt>
                <c:pt idx="6">
                  <c:v>3390</c:v>
                </c:pt>
              </c:numCache>
            </c:numRef>
          </c:val>
          <c:extLst>
            <c:ext xmlns:c16="http://schemas.microsoft.com/office/drawing/2014/chart" uri="{C3380CC4-5D6E-409C-BE32-E72D297353CC}">
              <c16:uniqueId val="{00000003-F118-42A7-BD35-567129EFCC14}"/>
            </c:ext>
          </c:extLst>
        </c:ser>
        <c:ser>
          <c:idx val="4"/>
          <c:order val="4"/>
          <c:tx>
            <c:strRef>
              <c:f>'Table 20'!$G$7</c:f>
              <c:strCache>
                <c:ptCount val="1"/>
                <c:pt idx="0">
                  <c:v>2023</c:v>
                </c:pt>
              </c:strCache>
            </c:strRef>
          </c:tx>
          <c:spPr>
            <a:solidFill>
              <a:schemeClr val="accent5"/>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20'!$G$19:$G$25</c:f>
              <c:numCache>
                <c:formatCode>#,##0\ \ </c:formatCode>
                <c:ptCount val="7"/>
                <c:pt idx="0">
                  <c:v>3280</c:v>
                </c:pt>
                <c:pt idx="1">
                  <c:v>4160</c:v>
                </c:pt>
                <c:pt idx="2">
                  <c:v>6519</c:v>
                </c:pt>
                <c:pt idx="3">
                  <c:v>5178</c:v>
                </c:pt>
                <c:pt idx="4">
                  <c:v>6148</c:v>
                </c:pt>
                <c:pt idx="5">
                  <c:v>6335</c:v>
                </c:pt>
                <c:pt idx="6">
                  <c:v>6378</c:v>
                </c:pt>
              </c:numCache>
            </c:numRef>
          </c:val>
          <c:extLst>
            <c:ext xmlns:c16="http://schemas.microsoft.com/office/drawing/2014/chart" uri="{C3380CC4-5D6E-409C-BE32-E72D297353CC}">
              <c16:uniqueId val="{00000004-F118-42A7-BD35-567129EFCC14}"/>
            </c:ext>
          </c:extLst>
        </c:ser>
        <c:dLbls>
          <c:showLegendKey val="0"/>
          <c:showVal val="0"/>
          <c:showCatName val="0"/>
          <c:showSerName val="0"/>
          <c:showPercent val="0"/>
          <c:showBubbleSize val="0"/>
        </c:dLbls>
        <c:gapWidth val="50"/>
        <c:axId val="594310560"/>
        <c:axId val="594308992"/>
      </c:barChart>
      <c:catAx>
        <c:axId val="5943105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992"/>
        <c:crosses val="autoZero"/>
        <c:auto val="1"/>
        <c:lblAlgn val="ctr"/>
        <c:lblOffset val="100"/>
        <c:noMultiLvlLbl val="0"/>
      </c:catAx>
      <c:valAx>
        <c:axId val="594308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56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20'!$C$28:$C$32</c:f>
              <c:numCache>
                <c:formatCode>#,##0\ \ </c:formatCode>
                <c:ptCount val="5"/>
                <c:pt idx="0">
                  <c:v>7426</c:v>
                </c:pt>
                <c:pt idx="1">
                  <c:v>13104</c:v>
                </c:pt>
                <c:pt idx="2">
                  <c:v>16863</c:v>
                </c:pt>
                <c:pt idx="3">
                  <c:v>6061</c:v>
                </c:pt>
                <c:pt idx="4">
                  <c:v>3529</c:v>
                </c:pt>
              </c:numCache>
            </c:numRef>
          </c:val>
          <c:extLst>
            <c:ext xmlns:c16="http://schemas.microsoft.com/office/drawing/2014/chart" uri="{C3380CC4-5D6E-409C-BE32-E72D297353CC}">
              <c16:uniqueId val="{00000000-BA24-4B73-98F4-F489361E71F3}"/>
            </c:ext>
          </c:extLst>
        </c:ser>
        <c:ser>
          <c:idx val="1"/>
          <c:order val="1"/>
          <c:tx>
            <c:strRef>
              <c:f>'Table 20'!$D$7</c:f>
              <c:strCache>
                <c:ptCount val="1"/>
                <c:pt idx="0">
                  <c:v>2020</c:v>
                </c:pt>
              </c:strCache>
            </c:strRef>
          </c:tx>
          <c:spPr>
            <a:solidFill>
              <a:schemeClr val="accent2"/>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20'!$D$28:$D$32</c:f>
              <c:numCache>
                <c:formatCode>#,##0\ \ </c:formatCode>
                <c:ptCount val="5"/>
                <c:pt idx="0">
                  <c:v>1569</c:v>
                </c:pt>
                <c:pt idx="1">
                  <c:v>2562</c:v>
                </c:pt>
                <c:pt idx="2">
                  <c:v>3966</c:v>
                </c:pt>
                <c:pt idx="3">
                  <c:v>1579</c:v>
                </c:pt>
                <c:pt idx="4">
                  <c:v>895</c:v>
                </c:pt>
              </c:numCache>
            </c:numRef>
          </c:val>
          <c:extLst>
            <c:ext xmlns:c16="http://schemas.microsoft.com/office/drawing/2014/chart" uri="{C3380CC4-5D6E-409C-BE32-E72D297353CC}">
              <c16:uniqueId val="{00000001-BA24-4B73-98F4-F489361E71F3}"/>
            </c:ext>
          </c:extLst>
        </c:ser>
        <c:ser>
          <c:idx val="2"/>
          <c:order val="2"/>
          <c:tx>
            <c:strRef>
              <c:f>'Table 20'!$E$7</c:f>
              <c:strCache>
                <c:ptCount val="1"/>
                <c:pt idx="0">
                  <c:v>2021</c:v>
                </c:pt>
              </c:strCache>
            </c:strRef>
          </c:tx>
          <c:spPr>
            <a:solidFill>
              <a:schemeClr val="accent3"/>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20'!$E$28:$E$32</c:f>
              <c:numCache>
                <c:formatCode>#,##0\ \ </c:formatCode>
                <c:ptCount val="5"/>
                <c:pt idx="0">
                  <c:v>316</c:v>
                </c:pt>
                <c:pt idx="1">
                  <c:v>1195</c:v>
                </c:pt>
                <c:pt idx="2">
                  <c:v>1655</c:v>
                </c:pt>
                <c:pt idx="3">
                  <c:v>654</c:v>
                </c:pt>
                <c:pt idx="4">
                  <c:v>709</c:v>
                </c:pt>
              </c:numCache>
            </c:numRef>
          </c:val>
          <c:extLst>
            <c:ext xmlns:c16="http://schemas.microsoft.com/office/drawing/2014/chart" uri="{C3380CC4-5D6E-409C-BE32-E72D297353CC}">
              <c16:uniqueId val="{00000002-BA24-4B73-98F4-F489361E71F3}"/>
            </c:ext>
          </c:extLst>
        </c:ser>
        <c:ser>
          <c:idx val="3"/>
          <c:order val="3"/>
          <c:tx>
            <c:strRef>
              <c:f>'Table 20'!$F$7</c:f>
              <c:strCache>
                <c:ptCount val="1"/>
                <c:pt idx="0">
                  <c:v>2022</c:v>
                </c:pt>
              </c:strCache>
            </c:strRef>
          </c:tx>
          <c:spPr>
            <a:solidFill>
              <a:schemeClr val="accent4"/>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20'!$F$28:$F$32</c:f>
              <c:numCache>
                <c:formatCode>#,##0\ \ </c:formatCode>
                <c:ptCount val="5"/>
                <c:pt idx="0">
                  <c:v>2506</c:v>
                </c:pt>
                <c:pt idx="1">
                  <c:v>5980</c:v>
                </c:pt>
                <c:pt idx="2">
                  <c:v>8673</c:v>
                </c:pt>
                <c:pt idx="3">
                  <c:v>4044</c:v>
                </c:pt>
                <c:pt idx="4">
                  <c:v>2744</c:v>
                </c:pt>
              </c:numCache>
            </c:numRef>
          </c:val>
          <c:extLst>
            <c:ext xmlns:c16="http://schemas.microsoft.com/office/drawing/2014/chart" uri="{C3380CC4-5D6E-409C-BE32-E72D297353CC}">
              <c16:uniqueId val="{00000003-BA24-4B73-98F4-F489361E71F3}"/>
            </c:ext>
          </c:extLst>
        </c:ser>
        <c:ser>
          <c:idx val="4"/>
          <c:order val="4"/>
          <c:tx>
            <c:strRef>
              <c:f>'Table 20'!$G$7</c:f>
              <c:strCache>
                <c:ptCount val="1"/>
                <c:pt idx="0">
                  <c:v>2023</c:v>
                </c:pt>
              </c:strCache>
            </c:strRef>
          </c:tx>
          <c:spPr>
            <a:solidFill>
              <a:schemeClr val="accent5"/>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20'!$G$28:$G$32</c:f>
              <c:numCache>
                <c:formatCode>#,##0\ \ </c:formatCode>
                <c:ptCount val="5"/>
                <c:pt idx="0">
                  <c:v>4716</c:v>
                </c:pt>
                <c:pt idx="1">
                  <c:v>10203</c:v>
                </c:pt>
                <c:pt idx="2">
                  <c:v>14221</c:v>
                </c:pt>
                <c:pt idx="3">
                  <c:v>5669</c:v>
                </c:pt>
                <c:pt idx="4">
                  <c:v>3188</c:v>
                </c:pt>
              </c:numCache>
            </c:numRef>
          </c:val>
          <c:extLst>
            <c:ext xmlns:c16="http://schemas.microsoft.com/office/drawing/2014/chart" uri="{C3380CC4-5D6E-409C-BE32-E72D297353CC}">
              <c16:uniqueId val="{00000004-BA24-4B73-98F4-F489361E71F3}"/>
            </c:ext>
          </c:extLst>
        </c:ser>
        <c:dLbls>
          <c:showLegendKey val="0"/>
          <c:showVal val="0"/>
          <c:showCatName val="0"/>
          <c:showSerName val="0"/>
          <c:showPercent val="0"/>
          <c:showBubbleSize val="0"/>
        </c:dLbls>
        <c:gapWidth val="50"/>
        <c:axId val="594307032"/>
        <c:axId val="594307424"/>
      </c:barChart>
      <c:catAx>
        <c:axId val="594307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424"/>
        <c:crosses val="autoZero"/>
        <c:auto val="1"/>
        <c:lblAlgn val="ctr"/>
        <c:lblOffset val="100"/>
        <c:noMultiLvlLbl val="0"/>
      </c:catAx>
      <c:valAx>
        <c:axId val="594307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03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21'!$C$12:$C$16</c:f>
              <c:numCache>
                <c:formatCode>#,##0\ \ </c:formatCode>
                <c:ptCount val="5"/>
                <c:pt idx="0">
                  <c:v>26281</c:v>
                </c:pt>
                <c:pt idx="1">
                  <c:v>6812</c:v>
                </c:pt>
                <c:pt idx="2">
                  <c:v>1279</c:v>
                </c:pt>
                <c:pt idx="3">
                  <c:v>283</c:v>
                </c:pt>
                <c:pt idx="4">
                  <c:v>474</c:v>
                </c:pt>
              </c:numCache>
            </c:numRef>
          </c:val>
          <c:extLst>
            <c:ext xmlns:c16="http://schemas.microsoft.com/office/drawing/2014/chart" uri="{C3380CC4-5D6E-409C-BE32-E72D297353CC}">
              <c16:uniqueId val="{00000000-9762-421E-AB46-336E0BFB5AFE}"/>
            </c:ext>
          </c:extLst>
        </c:ser>
        <c:ser>
          <c:idx val="1"/>
          <c:order val="1"/>
          <c:tx>
            <c:strRef>
              <c:f>'Table 21'!$D$7</c:f>
              <c:strCache>
                <c:ptCount val="1"/>
                <c:pt idx="0">
                  <c:v>2020</c:v>
                </c:pt>
              </c:strCache>
            </c:strRef>
          </c:tx>
          <c:spPr>
            <a:solidFill>
              <a:schemeClr val="accent2"/>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21'!$D$12:$D$16</c:f>
              <c:numCache>
                <c:formatCode>#,##0\ \ </c:formatCode>
                <c:ptCount val="5"/>
                <c:pt idx="0">
                  <c:v>11</c:v>
                </c:pt>
                <c:pt idx="1">
                  <c:v>54</c:v>
                </c:pt>
                <c:pt idx="2">
                  <c:v>5</c:v>
                </c:pt>
                <c:pt idx="3">
                  <c:v>0</c:v>
                </c:pt>
                <c:pt idx="4">
                  <c:v>0</c:v>
                </c:pt>
              </c:numCache>
            </c:numRef>
          </c:val>
          <c:extLst>
            <c:ext xmlns:c16="http://schemas.microsoft.com/office/drawing/2014/chart" uri="{C3380CC4-5D6E-409C-BE32-E72D297353CC}">
              <c16:uniqueId val="{00000001-9762-421E-AB46-336E0BFB5AFE}"/>
            </c:ext>
          </c:extLst>
        </c:ser>
        <c:ser>
          <c:idx val="2"/>
          <c:order val="2"/>
          <c:tx>
            <c:strRef>
              <c:f>'Table 21'!$E$7</c:f>
              <c:strCache>
                <c:ptCount val="1"/>
                <c:pt idx="0">
                  <c:v>2021</c:v>
                </c:pt>
              </c:strCache>
            </c:strRef>
          </c:tx>
          <c:spPr>
            <a:solidFill>
              <a:schemeClr val="accent3"/>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21'!$E$12:$E$16</c:f>
              <c:numCache>
                <c:formatCode>#,##0\ \ </c:formatCode>
                <c:ptCount val="5"/>
                <c:pt idx="0">
                  <c:v>6</c:v>
                </c:pt>
                <c:pt idx="1">
                  <c:v>60</c:v>
                </c:pt>
                <c:pt idx="2">
                  <c:v>3</c:v>
                </c:pt>
                <c:pt idx="3">
                  <c:v>7</c:v>
                </c:pt>
                <c:pt idx="4">
                  <c:v>0</c:v>
                </c:pt>
              </c:numCache>
            </c:numRef>
          </c:val>
          <c:extLst>
            <c:ext xmlns:c16="http://schemas.microsoft.com/office/drawing/2014/chart" uri="{C3380CC4-5D6E-409C-BE32-E72D297353CC}">
              <c16:uniqueId val="{00000002-9762-421E-AB46-336E0BFB5AFE}"/>
            </c:ext>
          </c:extLst>
        </c:ser>
        <c:ser>
          <c:idx val="3"/>
          <c:order val="3"/>
          <c:tx>
            <c:strRef>
              <c:f>'Table 21'!$F$7</c:f>
              <c:strCache>
                <c:ptCount val="1"/>
                <c:pt idx="0">
                  <c:v>2022</c:v>
                </c:pt>
              </c:strCache>
            </c:strRef>
          </c:tx>
          <c:spPr>
            <a:solidFill>
              <a:schemeClr val="accent4"/>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21'!$F$12:$F$16</c:f>
              <c:numCache>
                <c:formatCode>#,##0\ \ </c:formatCode>
                <c:ptCount val="5"/>
                <c:pt idx="0">
                  <c:v>981</c:v>
                </c:pt>
                <c:pt idx="1">
                  <c:v>2918</c:v>
                </c:pt>
                <c:pt idx="2">
                  <c:v>126</c:v>
                </c:pt>
                <c:pt idx="3">
                  <c:v>135</c:v>
                </c:pt>
                <c:pt idx="4">
                  <c:v>15</c:v>
                </c:pt>
              </c:numCache>
            </c:numRef>
          </c:val>
          <c:extLst>
            <c:ext xmlns:c16="http://schemas.microsoft.com/office/drawing/2014/chart" uri="{C3380CC4-5D6E-409C-BE32-E72D297353CC}">
              <c16:uniqueId val="{00000003-9762-421E-AB46-336E0BFB5AFE}"/>
            </c:ext>
          </c:extLst>
        </c:ser>
        <c:ser>
          <c:idx val="4"/>
          <c:order val="4"/>
          <c:tx>
            <c:strRef>
              <c:f>'Table 21'!$G$7</c:f>
              <c:strCache>
                <c:ptCount val="1"/>
                <c:pt idx="0">
                  <c:v>2023</c:v>
                </c:pt>
              </c:strCache>
            </c:strRef>
          </c:tx>
          <c:spPr>
            <a:solidFill>
              <a:schemeClr val="accent5"/>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21'!$G$12:$G$16</c:f>
              <c:numCache>
                <c:formatCode>#,##0\ \ </c:formatCode>
                <c:ptCount val="5"/>
                <c:pt idx="0">
                  <c:v>11892</c:v>
                </c:pt>
                <c:pt idx="1">
                  <c:v>5142</c:v>
                </c:pt>
                <c:pt idx="2">
                  <c:v>660</c:v>
                </c:pt>
                <c:pt idx="3">
                  <c:v>125</c:v>
                </c:pt>
                <c:pt idx="4">
                  <c:v>281</c:v>
                </c:pt>
              </c:numCache>
            </c:numRef>
          </c:val>
          <c:extLst>
            <c:ext xmlns:c16="http://schemas.microsoft.com/office/drawing/2014/chart" uri="{C3380CC4-5D6E-409C-BE32-E72D297353CC}">
              <c16:uniqueId val="{00000004-9762-421E-AB46-336E0BFB5AFE}"/>
            </c:ext>
          </c:extLst>
        </c:ser>
        <c:dLbls>
          <c:showLegendKey val="0"/>
          <c:showVal val="0"/>
          <c:showCatName val="0"/>
          <c:showSerName val="0"/>
          <c:showPercent val="0"/>
          <c:showBubbleSize val="0"/>
        </c:dLbls>
        <c:gapWidth val="50"/>
        <c:axId val="594307816"/>
        <c:axId val="594310952"/>
      </c:barChart>
      <c:catAx>
        <c:axId val="5943078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952"/>
        <c:crosses val="autoZero"/>
        <c:auto val="1"/>
        <c:lblAlgn val="ctr"/>
        <c:lblOffset val="100"/>
        <c:noMultiLvlLbl val="0"/>
      </c:catAx>
      <c:valAx>
        <c:axId val="5943109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8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21'!$C$19:$C$25</c:f>
              <c:numCache>
                <c:formatCode>#,##0\ \ </c:formatCode>
                <c:ptCount val="7"/>
                <c:pt idx="0">
                  <c:v>1839</c:v>
                </c:pt>
                <c:pt idx="1">
                  <c:v>1074</c:v>
                </c:pt>
                <c:pt idx="2">
                  <c:v>6122</c:v>
                </c:pt>
                <c:pt idx="3">
                  <c:v>4589</c:v>
                </c:pt>
                <c:pt idx="4">
                  <c:v>6582</c:v>
                </c:pt>
                <c:pt idx="5">
                  <c:v>10797</c:v>
                </c:pt>
                <c:pt idx="6">
                  <c:v>5839</c:v>
                </c:pt>
              </c:numCache>
            </c:numRef>
          </c:val>
          <c:extLst>
            <c:ext xmlns:c16="http://schemas.microsoft.com/office/drawing/2014/chart" uri="{C3380CC4-5D6E-409C-BE32-E72D297353CC}">
              <c16:uniqueId val="{00000000-7E0B-41B0-B656-EECF6F51C581}"/>
            </c:ext>
          </c:extLst>
        </c:ser>
        <c:ser>
          <c:idx val="1"/>
          <c:order val="1"/>
          <c:tx>
            <c:strRef>
              <c:f>'Table 21'!$D$7</c:f>
              <c:strCache>
                <c:ptCount val="1"/>
                <c:pt idx="0">
                  <c:v>2020</c:v>
                </c:pt>
              </c:strCache>
            </c:strRef>
          </c:tx>
          <c:spPr>
            <a:solidFill>
              <a:schemeClr val="accent2"/>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21'!$D$19:$D$25</c:f>
              <c:numCache>
                <c:formatCode>#,##0\ \ </c:formatCode>
                <c:ptCount val="7"/>
                <c:pt idx="0">
                  <c:v>18</c:v>
                </c:pt>
                <c:pt idx="1">
                  <c:v>7</c:v>
                </c:pt>
                <c:pt idx="2">
                  <c:v>18</c:v>
                </c:pt>
                <c:pt idx="3">
                  <c:v>40</c:v>
                </c:pt>
                <c:pt idx="4">
                  <c:v>31</c:v>
                </c:pt>
                <c:pt idx="5">
                  <c:v>38</c:v>
                </c:pt>
                <c:pt idx="6">
                  <c:v>21</c:v>
                </c:pt>
              </c:numCache>
            </c:numRef>
          </c:val>
          <c:extLst>
            <c:ext xmlns:c16="http://schemas.microsoft.com/office/drawing/2014/chart" uri="{C3380CC4-5D6E-409C-BE32-E72D297353CC}">
              <c16:uniqueId val="{00000001-7E0B-41B0-B656-EECF6F51C581}"/>
            </c:ext>
          </c:extLst>
        </c:ser>
        <c:ser>
          <c:idx val="2"/>
          <c:order val="2"/>
          <c:tx>
            <c:strRef>
              <c:f>'Table 21'!$E$7</c:f>
              <c:strCache>
                <c:ptCount val="1"/>
                <c:pt idx="0">
                  <c:v>2021</c:v>
                </c:pt>
              </c:strCache>
            </c:strRef>
          </c:tx>
          <c:spPr>
            <a:solidFill>
              <a:schemeClr val="accent3"/>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21'!$E$19:$E$25</c:f>
              <c:numCache>
                <c:formatCode>#,##0\ \ </c:formatCode>
                <c:ptCount val="7"/>
                <c:pt idx="0">
                  <c:v>8</c:v>
                </c:pt>
                <c:pt idx="1">
                  <c:v>4</c:v>
                </c:pt>
                <c:pt idx="2">
                  <c:v>13</c:v>
                </c:pt>
                <c:pt idx="3">
                  <c:v>20</c:v>
                </c:pt>
                <c:pt idx="4">
                  <c:v>27</c:v>
                </c:pt>
                <c:pt idx="5">
                  <c:v>19</c:v>
                </c:pt>
                <c:pt idx="6">
                  <c:v>20</c:v>
                </c:pt>
              </c:numCache>
            </c:numRef>
          </c:val>
          <c:extLst>
            <c:ext xmlns:c16="http://schemas.microsoft.com/office/drawing/2014/chart" uri="{C3380CC4-5D6E-409C-BE32-E72D297353CC}">
              <c16:uniqueId val="{00000002-7E0B-41B0-B656-EECF6F51C581}"/>
            </c:ext>
          </c:extLst>
        </c:ser>
        <c:ser>
          <c:idx val="3"/>
          <c:order val="3"/>
          <c:tx>
            <c:strRef>
              <c:f>'Table 21'!$F$7</c:f>
              <c:strCache>
                <c:ptCount val="1"/>
                <c:pt idx="0">
                  <c:v>2022</c:v>
                </c:pt>
              </c:strCache>
            </c:strRef>
          </c:tx>
          <c:spPr>
            <a:solidFill>
              <a:schemeClr val="accent4"/>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21'!$F$19:$F$25</c:f>
              <c:numCache>
                <c:formatCode>#,##0\ \ </c:formatCode>
                <c:ptCount val="7"/>
                <c:pt idx="0">
                  <c:v>254</c:v>
                </c:pt>
                <c:pt idx="1">
                  <c:v>318</c:v>
                </c:pt>
                <c:pt idx="2">
                  <c:v>446</c:v>
                </c:pt>
                <c:pt idx="3">
                  <c:v>492</c:v>
                </c:pt>
                <c:pt idx="4">
                  <c:v>627</c:v>
                </c:pt>
                <c:pt idx="5">
                  <c:v>1524</c:v>
                </c:pt>
                <c:pt idx="6">
                  <c:v>1080</c:v>
                </c:pt>
              </c:numCache>
            </c:numRef>
          </c:val>
          <c:extLst>
            <c:ext xmlns:c16="http://schemas.microsoft.com/office/drawing/2014/chart" uri="{C3380CC4-5D6E-409C-BE32-E72D297353CC}">
              <c16:uniqueId val="{00000003-7E0B-41B0-B656-EECF6F51C581}"/>
            </c:ext>
          </c:extLst>
        </c:ser>
        <c:ser>
          <c:idx val="4"/>
          <c:order val="4"/>
          <c:tx>
            <c:strRef>
              <c:f>'Table 21'!$G$7</c:f>
              <c:strCache>
                <c:ptCount val="1"/>
                <c:pt idx="0">
                  <c:v>2023</c:v>
                </c:pt>
              </c:strCache>
            </c:strRef>
          </c:tx>
          <c:spPr>
            <a:solidFill>
              <a:schemeClr val="accent5"/>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21'!$G$19:$G$25</c:f>
              <c:numCache>
                <c:formatCode>#,##0\ \ </c:formatCode>
                <c:ptCount val="7"/>
                <c:pt idx="0">
                  <c:v>966</c:v>
                </c:pt>
                <c:pt idx="1">
                  <c:v>749</c:v>
                </c:pt>
                <c:pt idx="2">
                  <c:v>3583</c:v>
                </c:pt>
                <c:pt idx="3">
                  <c:v>2873</c:v>
                </c:pt>
                <c:pt idx="4">
                  <c:v>2952</c:v>
                </c:pt>
                <c:pt idx="5">
                  <c:v>4890</c:v>
                </c:pt>
                <c:pt idx="6">
                  <c:v>3543</c:v>
                </c:pt>
              </c:numCache>
            </c:numRef>
          </c:val>
          <c:extLst>
            <c:ext xmlns:c16="http://schemas.microsoft.com/office/drawing/2014/chart" uri="{C3380CC4-5D6E-409C-BE32-E72D297353CC}">
              <c16:uniqueId val="{00000004-7E0B-41B0-B656-EECF6F51C581}"/>
            </c:ext>
          </c:extLst>
        </c:ser>
        <c:dLbls>
          <c:showLegendKey val="0"/>
          <c:showVal val="0"/>
          <c:showCatName val="0"/>
          <c:showSerName val="0"/>
          <c:showPercent val="0"/>
          <c:showBubbleSize val="0"/>
        </c:dLbls>
        <c:gapWidth val="50"/>
        <c:axId val="594312128"/>
        <c:axId val="674367592"/>
      </c:barChart>
      <c:catAx>
        <c:axId val="5943121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592"/>
        <c:crosses val="autoZero"/>
        <c:auto val="1"/>
        <c:lblAlgn val="ctr"/>
        <c:lblOffset val="100"/>
        <c:noMultiLvlLbl val="0"/>
      </c:catAx>
      <c:valAx>
        <c:axId val="6743675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21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21'!$C$28:$C$32</c:f>
              <c:numCache>
                <c:formatCode>#,##0\ \ </c:formatCode>
                <c:ptCount val="5"/>
                <c:pt idx="0">
                  <c:v>9143</c:v>
                </c:pt>
                <c:pt idx="1">
                  <c:v>7063</c:v>
                </c:pt>
                <c:pt idx="2">
                  <c:v>10266</c:v>
                </c:pt>
                <c:pt idx="3">
                  <c:v>2844</c:v>
                </c:pt>
                <c:pt idx="4">
                  <c:v>7526</c:v>
                </c:pt>
              </c:numCache>
            </c:numRef>
          </c:val>
          <c:extLst>
            <c:ext xmlns:c16="http://schemas.microsoft.com/office/drawing/2014/chart" uri="{C3380CC4-5D6E-409C-BE32-E72D297353CC}">
              <c16:uniqueId val="{00000000-97AC-4205-BDFA-14EEA66C7009}"/>
            </c:ext>
          </c:extLst>
        </c:ser>
        <c:ser>
          <c:idx val="1"/>
          <c:order val="1"/>
          <c:tx>
            <c:strRef>
              <c:f>'Table 21'!$D$7</c:f>
              <c:strCache>
                <c:ptCount val="1"/>
                <c:pt idx="0">
                  <c:v>2020</c:v>
                </c:pt>
              </c:strCache>
            </c:strRef>
          </c:tx>
          <c:spPr>
            <a:solidFill>
              <a:schemeClr val="accent2"/>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21'!$D$28:$D$32</c:f>
              <c:numCache>
                <c:formatCode>#,##0\ \ </c:formatCode>
                <c:ptCount val="5"/>
                <c:pt idx="0">
                  <c:v>0</c:v>
                </c:pt>
                <c:pt idx="1">
                  <c:v>2</c:v>
                </c:pt>
                <c:pt idx="2">
                  <c:v>0</c:v>
                </c:pt>
                <c:pt idx="3">
                  <c:v>7</c:v>
                </c:pt>
                <c:pt idx="4">
                  <c:v>164</c:v>
                </c:pt>
              </c:numCache>
            </c:numRef>
          </c:val>
          <c:extLst>
            <c:ext xmlns:c16="http://schemas.microsoft.com/office/drawing/2014/chart" uri="{C3380CC4-5D6E-409C-BE32-E72D297353CC}">
              <c16:uniqueId val="{00000001-97AC-4205-BDFA-14EEA66C7009}"/>
            </c:ext>
          </c:extLst>
        </c:ser>
        <c:ser>
          <c:idx val="2"/>
          <c:order val="2"/>
          <c:tx>
            <c:strRef>
              <c:f>'Table 21'!$E$7</c:f>
              <c:strCache>
                <c:ptCount val="1"/>
                <c:pt idx="0">
                  <c:v>2021</c:v>
                </c:pt>
              </c:strCache>
            </c:strRef>
          </c:tx>
          <c:spPr>
            <a:solidFill>
              <a:schemeClr val="accent3"/>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21'!$E$28:$E$32</c:f>
              <c:numCache>
                <c:formatCode>#,##0\ \ </c:formatCode>
                <c:ptCount val="5"/>
                <c:pt idx="0">
                  <c:v>0</c:v>
                </c:pt>
                <c:pt idx="1">
                  <c:v>0</c:v>
                </c:pt>
                <c:pt idx="2">
                  <c:v>0</c:v>
                </c:pt>
                <c:pt idx="3">
                  <c:v>1</c:v>
                </c:pt>
                <c:pt idx="4">
                  <c:v>110</c:v>
                </c:pt>
              </c:numCache>
            </c:numRef>
          </c:val>
          <c:extLst>
            <c:ext xmlns:c16="http://schemas.microsoft.com/office/drawing/2014/chart" uri="{C3380CC4-5D6E-409C-BE32-E72D297353CC}">
              <c16:uniqueId val="{00000002-97AC-4205-BDFA-14EEA66C7009}"/>
            </c:ext>
          </c:extLst>
        </c:ser>
        <c:ser>
          <c:idx val="3"/>
          <c:order val="3"/>
          <c:tx>
            <c:strRef>
              <c:f>'Table 21'!$F$7</c:f>
              <c:strCache>
                <c:ptCount val="1"/>
                <c:pt idx="0">
                  <c:v>2022</c:v>
                </c:pt>
              </c:strCache>
            </c:strRef>
          </c:tx>
          <c:spPr>
            <a:solidFill>
              <a:schemeClr val="accent4"/>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21'!$F$28:$F$32</c:f>
              <c:numCache>
                <c:formatCode>#,##0\ \ </c:formatCode>
                <c:ptCount val="5"/>
                <c:pt idx="0">
                  <c:v>169</c:v>
                </c:pt>
                <c:pt idx="1">
                  <c:v>232</c:v>
                </c:pt>
                <c:pt idx="2">
                  <c:v>396</c:v>
                </c:pt>
                <c:pt idx="3">
                  <c:v>220</c:v>
                </c:pt>
                <c:pt idx="4">
                  <c:v>3724</c:v>
                </c:pt>
              </c:numCache>
            </c:numRef>
          </c:val>
          <c:extLst>
            <c:ext xmlns:c16="http://schemas.microsoft.com/office/drawing/2014/chart" uri="{C3380CC4-5D6E-409C-BE32-E72D297353CC}">
              <c16:uniqueId val="{00000003-97AC-4205-BDFA-14EEA66C7009}"/>
            </c:ext>
          </c:extLst>
        </c:ser>
        <c:ser>
          <c:idx val="4"/>
          <c:order val="4"/>
          <c:tx>
            <c:strRef>
              <c:f>'Table 21'!$G$7</c:f>
              <c:strCache>
                <c:ptCount val="1"/>
                <c:pt idx="0">
                  <c:v>2023</c:v>
                </c:pt>
              </c:strCache>
            </c:strRef>
          </c:tx>
          <c:spPr>
            <a:solidFill>
              <a:schemeClr val="accent5"/>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21'!$G$28:$G$32</c:f>
              <c:numCache>
                <c:formatCode>#,##0\ \ </c:formatCode>
                <c:ptCount val="5"/>
                <c:pt idx="0">
                  <c:v>1547</c:v>
                </c:pt>
                <c:pt idx="1">
                  <c:v>3850</c:v>
                </c:pt>
                <c:pt idx="2">
                  <c:v>6496</c:v>
                </c:pt>
                <c:pt idx="3">
                  <c:v>1928</c:v>
                </c:pt>
                <c:pt idx="4">
                  <c:v>5735</c:v>
                </c:pt>
              </c:numCache>
            </c:numRef>
          </c:val>
          <c:extLst>
            <c:ext xmlns:c16="http://schemas.microsoft.com/office/drawing/2014/chart" uri="{C3380CC4-5D6E-409C-BE32-E72D297353CC}">
              <c16:uniqueId val="{00000004-97AC-4205-BDFA-14EEA66C7009}"/>
            </c:ext>
          </c:extLst>
        </c:ser>
        <c:dLbls>
          <c:showLegendKey val="0"/>
          <c:showVal val="0"/>
          <c:showCatName val="0"/>
          <c:showSerName val="0"/>
          <c:showPercent val="0"/>
          <c:showBubbleSize val="0"/>
        </c:dLbls>
        <c:gapWidth val="50"/>
        <c:axId val="674368768"/>
        <c:axId val="674371512"/>
      </c:barChart>
      <c:catAx>
        <c:axId val="674368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512"/>
        <c:crosses val="autoZero"/>
        <c:auto val="1"/>
        <c:lblAlgn val="ctr"/>
        <c:lblOffset val="100"/>
        <c:noMultiLvlLbl val="0"/>
      </c:catAx>
      <c:valAx>
        <c:axId val="67437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87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22'!$C$12:$C$16</c:f>
              <c:numCache>
                <c:formatCode>#,##0\ \ </c:formatCode>
                <c:ptCount val="5"/>
                <c:pt idx="0">
                  <c:v>302736</c:v>
                </c:pt>
                <c:pt idx="1">
                  <c:v>49418</c:v>
                </c:pt>
                <c:pt idx="2">
                  <c:v>14162</c:v>
                </c:pt>
                <c:pt idx="3">
                  <c:v>12485</c:v>
                </c:pt>
                <c:pt idx="4">
                  <c:v>3577</c:v>
                </c:pt>
              </c:numCache>
            </c:numRef>
          </c:val>
          <c:extLst>
            <c:ext xmlns:c16="http://schemas.microsoft.com/office/drawing/2014/chart" uri="{C3380CC4-5D6E-409C-BE32-E72D297353CC}">
              <c16:uniqueId val="{00000000-7F7D-4FC0-8BFD-7D89081726EE}"/>
            </c:ext>
          </c:extLst>
        </c:ser>
        <c:ser>
          <c:idx val="1"/>
          <c:order val="1"/>
          <c:tx>
            <c:strRef>
              <c:f>'Table 22'!$D$7</c:f>
              <c:strCache>
                <c:ptCount val="1"/>
                <c:pt idx="0">
                  <c:v>2020</c:v>
                </c:pt>
              </c:strCache>
            </c:strRef>
          </c:tx>
          <c:spPr>
            <a:solidFill>
              <a:schemeClr val="accent2"/>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22'!$D$12:$D$16</c:f>
              <c:numCache>
                <c:formatCode>#,##0\ \ </c:formatCode>
                <c:ptCount val="5"/>
                <c:pt idx="0">
                  <c:v>42446</c:v>
                </c:pt>
                <c:pt idx="1">
                  <c:v>8010</c:v>
                </c:pt>
                <c:pt idx="2">
                  <c:v>1157</c:v>
                </c:pt>
                <c:pt idx="3">
                  <c:v>2126</c:v>
                </c:pt>
                <c:pt idx="4">
                  <c:v>526</c:v>
                </c:pt>
              </c:numCache>
            </c:numRef>
          </c:val>
          <c:extLst>
            <c:ext xmlns:c16="http://schemas.microsoft.com/office/drawing/2014/chart" uri="{C3380CC4-5D6E-409C-BE32-E72D297353CC}">
              <c16:uniqueId val="{00000001-7F7D-4FC0-8BFD-7D89081726EE}"/>
            </c:ext>
          </c:extLst>
        </c:ser>
        <c:ser>
          <c:idx val="2"/>
          <c:order val="2"/>
          <c:tx>
            <c:strRef>
              <c:f>'Table 22'!$E$7</c:f>
              <c:strCache>
                <c:ptCount val="1"/>
                <c:pt idx="0">
                  <c:v>2021</c:v>
                </c:pt>
              </c:strCache>
            </c:strRef>
          </c:tx>
          <c:spPr>
            <a:solidFill>
              <a:schemeClr val="accent3"/>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22'!$E$12:$E$16</c:f>
              <c:numCache>
                <c:formatCode>#,##0\ \ </c:formatCode>
                <c:ptCount val="5"/>
                <c:pt idx="0">
                  <c:v>78</c:v>
                </c:pt>
                <c:pt idx="1">
                  <c:v>547</c:v>
                </c:pt>
                <c:pt idx="2">
                  <c:v>73</c:v>
                </c:pt>
                <c:pt idx="3">
                  <c:v>211</c:v>
                </c:pt>
                <c:pt idx="4">
                  <c:v>1</c:v>
                </c:pt>
              </c:numCache>
            </c:numRef>
          </c:val>
          <c:extLst>
            <c:ext xmlns:c16="http://schemas.microsoft.com/office/drawing/2014/chart" uri="{C3380CC4-5D6E-409C-BE32-E72D297353CC}">
              <c16:uniqueId val="{00000002-7F7D-4FC0-8BFD-7D89081726EE}"/>
            </c:ext>
          </c:extLst>
        </c:ser>
        <c:ser>
          <c:idx val="3"/>
          <c:order val="3"/>
          <c:tx>
            <c:strRef>
              <c:f>'Table 22'!$F$7</c:f>
              <c:strCache>
                <c:ptCount val="1"/>
                <c:pt idx="0">
                  <c:v>2022</c:v>
                </c:pt>
              </c:strCache>
            </c:strRef>
          </c:tx>
          <c:spPr>
            <a:solidFill>
              <a:schemeClr val="accent4"/>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22'!$F$12:$F$16</c:f>
              <c:numCache>
                <c:formatCode>#,##0\ \ </c:formatCode>
                <c:ptCount val="5"/>
                <c:pt idx="0">
                  <c:v>2730</c:v>
                </c:pt>
                <c:pt idx="1">
                  <c:v>9181</c:v>
                </c:pt>
                <c:pt idx="2">
                  <c:v>861</c:v>
                </c:pt>
                <c:pt idx="3">
                  <c:v>1194</c:v>
                </c:pt>
                <c:pt idx="4">
                  <c:v>159</c:v>
                </c:pt>
              </c:numCache>
            </c:numRef>
          </c:val>
          <c:extLst>
            <c:ext xmlns:c16="http://schemas.microsoft.com/office/drawing/2014/chart" uri="{C3380CC4-5D6E-409C-BE32-E72D297353CC}">
              <c16:uniqueId val="{00000003-7F7D-4FC0-8BFD-7D89081726EE}"/>
            </c:ext>
          </c:extLst>
        </c:ser>
        <c:ser>
          <c:idx val="4"/>
          <c:order val="4"/>
          <c:tx>
            <c:strRef>
              <c:f>'Table 22'!$G$7</c:f>
              <c:strCache>
                <c:ptCount val="1"/>
                <c:pt idx="0">
                  <c:v>2023</c:v>
                </c:pt>
              </c:strCache>
            </c:strRef>
          </c:tx>
          <c:spPr>
            <a:solidFill>
              <a:schemeClr val="accent5"/>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22'!$G$12:$G$16</c:f>
              <c:numCache>
                <c:formatCode>#,##0\ \ </c:formatCode>
                <c:ptCount val="5"/>
                <c:pt idx="0">
                  <c:v>85730</c:v>
                </c:pt>
                <c:pt idx="1">
                  <c:v>34511</c:v>
                </c:pt>
                <c:pt idx="2">
                  <c:v>7228</c:v>
                </c:pt>
                <c:pt idx="3">
                  <c:v>5489</c:v>
                </c:pt>
                <c:pt idx="4">
                  <c:v>4544</c:v>
                </c:pt>
              </c:numCache>
            </c:numRef>
          </c:val>
          <c:extLst>
            <c:ext xmlns:c16="http://schemas.microsoft.com/office/drawing/2014/chart" uri="{C3380CC4-5D6E-409C-BE32-E72D297353CC}">
              <c16:uniqueId val="{00000004-7F7D-4FC0-8BFD-7D89081726EE}"/>
            </c:ext>
          </c:extLst>
        </c:ser>
        <c:dLbls>
          <c:showLegendKey val="0"/>
          <c:showVal val="0"/>
          <c:showCatName val="0"/>
          <c:showSerName val="0"/>
          <c:showPercent val="0"/>
          <c:showBubbleSize val="0"/>
        </c:dLbls>
        <c:gapWidth val="50"/>
        <c:axId val="674369944"/>
        <c:axId val="674367200"/>
      </c:barChart>
      <c:catAx>
        <c:axId val="674369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200"/>
        <c:crosses val="autoZero"/>
        <c:auto val="1"/>
        <c:lblAlgn val="ctr"/>
        <c:lblOffset val="100"/>
        <c:noMultiLvlLbl val="0"/>
      </c:catAx>
      <c:valAx>
        <c:axId val="67436720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94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22'!$C$19:$C$25</c:f>
              <c:numCache>
                <c:formatCode>#,##0\ \ </c:formatCode>
                <c:ptCount val="7"/>
                <c:pt idx="0">
                  <c:v>35266</c:v>
                </c:pt>
                <c:pt idx="1">
                  <c:v>22097</c:v>
                </c:pt>
                <c:pt idx="2">
                  <c:v>70627</c:v>
                </c:pt>
                <c:pt idx="3">
                  <c:v>64322</c:v>
                </c:pt>
                <c:pt idx="4">
                  <c:v>68287</c:v>
                </c:pt>
                <c:pt idx="5">
                  <c:v>97341</c:v>
                </c:pt>
                <c:pt idx="6">
                  <c:v>49201</c:v>
                </c:pt>
              </c:numCache>
            </c:numRef>
          </c:val>
          <c:extLst>
            <c:ext xmlns:c16="http://schemas.microsoft.com/office/drawing/2014/chart" uri="{C3380CC4-5D6E-409C-BE32-E72D297353CC}">
              <c16:uniqueId val="{00000000-E130-4730-B1C3-180DF36AE964}"/>
            </c:ext>
          </c:extLst>
        </c:ser>
        <c:ser>
          <c:idx val="1"/>
          <c:order val="1"/>
          <c:tx>
            <c:strRef>
              <c:f>'Table 22'!$D$7</c:f>
              <c:strCache>
                <c:ptCount val="1"/>
                <c:pt idx="0">
                  <c:v>2020</c:v>
                </c:pt>
              </c:strCache>
            </c:strRef>
          </c:tx>
          <c:spPr>
            <a:solidFill>
              <a:schemeClr val="accent2"/>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22'!$D$19:$D$25</c:f>
              <c:numCache>
                <c:formatCode>#,##0\ \ </c:formatCode>
                <c:ptCount val="7"/>
                <c:pt idx="0">
                  <c:v>9036</c:v>
                </c:pt>
                <c:pt idx="1">
                  <c:v>3963</c:v>
                </c:pt>
                <c:pt idx="2">
                  <c:v>9893</c:v>
                </c:pt>
                <c:pt idx="3">
                  <c:v>12447</c:v>
                </c:pt>
                <c:pt idx="4">
                  <c:v>9044</c:v>
                </c:pt>
                <c:pt idx="5">
                  <c:v>8951</c:v>
                </c:pt>
                <c:pt idx="6">
                  <c:v>5174</c:v>
                </c:pt>
              </c:numCache>
            </c:numRef>
          </c:val>
          <c:extLst>
            <c:ext xmlns:c16="http://schemas.microsoft.com/office/drawing/2014/chart" uri="{C3380CC4-5D6E-409C-BE32-E72D297353CC}">
              <c16:uniqueId val="{00000001-E130-4730-B1C3-180DF36AE964}"/>
            </c:ext>
          </c:extLst>
        </c:ser>
        <c:ser>
          <c:idx val="2"/>
          <c:order val="2"/>
          <c:tx>
            <c:strRef>
              <c:f>'Table 22'!$E$7</c:f>
              <c:strCache>
                <c:ptCount val="1"/>
                <c:pt idx="0">
                  <c:v>2021</c:v>
                </c:pt>
              </c:strCache>
            </c:strRef>
          </c:tx>
          <c:spPr>
            <a:solidFill>
              <a:schemeClr val="accent3"/>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22'!$E$19:$E$25</c:f>
              <c:numCache>
                <c:formatCode>#,##0\ \ </c:formatCode>
                <c:ptCount val="7"/>
                <c:pt idx="0">
                  <c:v>148</c:v>
                </c:pt>
                <c:pt idx="1">
                  <c:v>168</c:v>
                </c:pt>
                <c:pt idx="2">
                  <c:v>225</c:v>
                </c:pt>
                <c:pt idx="3">
                  <c:v>277</c:v>
                </c:pt>
                <c:pt idx="4">
                  <c:v>244</c:v>
                </c:pt>
                <c:pt idx="5">
                  <c:v>344</c:v>
                </c:pt>
                <c:pt idx="6">
                  <c:v>238</c:v>
                </c:pt>
              </c:numCache>
            </c:numRef>
          </c:val>
          <c:extLst>
            <c:ext xmlns:c16="http://schemas.microsoft.com/office/drawing/2014/chart" uri="{C3380CC4-5D6E-409C-BE32-E72D297353CC}">
              <c16:uniqueId val="{00000002-E130-4730-B1C3-180DF36AE964}"/>
            </c:ext>
          </c:extLst>
        </c:ser>
        <c:ser>
          <c:idx val="3"/>
          <c:order val="3"/>
          <c:tx>
            <c:strRef>
              <c:f>'Table 22'!$F$7</c:f>
              <c:strCache>
                <c:ptCount val="1"/>
                <c:pt idx="0">
                  <c:v>2022</c:v>
                </c:pt>
              </c:strCache>
            </c:strRef>
          </c:tx>
          <c:spPr>
            <a:solidFill>
              <a:schemeClr val="accent4"/>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22'!$F$19:$F$25</c:f>
              <c:numCache>
                <c:formatCode>#,##0\ \ </c:formatCode>
                <c:ptCount val="7"/>
                <c:pt idx="0">
                  <c:v>894</c:v>
                </c:pt>
                <c:pt idx="1">
                  <c:v>1417</c:v>
                </c:pt>
                <c:pt idx="2">
                  <c:v>1912</c:v>
                </c:pt>
                <c:pt idx="3">
                  <c:v>2063</c:v>
                </c:pt>
                <c:pt idx="4">
                  <c:v>2506</c:v>
                </c:pt>
                <c:pt idx="5">
                  <c:v>5120</c:v>
                </c:pt>
                <c:pt idx="6">
                  <c:v>3085</c:v>
                </c:pt>
              </c:numCache>
            </c:numRef>
          </c:val>
          <c:extLst>
            <c:ext xmlns:c16="http://schemas.microsoft.com/office/drawing/2014/chart" uri="{C3380CC4-5D6E-409C-BE32-E72D297353CC}">
              <c16:uniqueId val="{00000003-E130-4730-B1C3-180DF36AE964}"/>
            </c:ext>
          </c:extLst>
        </c:ser>
        <c:ser>
          <c:idx val="4"/>
          <c:order val="4"/>
          <c:tx>
            <c:strRef>
              <c:f>'Table 22'!$G$7</c:f>
              <c:strCache>
                <c:ptCount val="1"/>
                <c:pt idx="0">
                  <c:v>2023</c:v>
                </c:pt>
              </c:strCache>
            </c:strRef>
          </c:tx>
          <c:spPr>
            <a:solidFill>
              <a:schemeClr val="accent5"/>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22'!$G$19:$G$25</c:f>
              <c:numCache>
                <c:formatCode>#,##0\ \ </c:formatCode>
                <c:ptCount val="7"/>
                <c:pt idx="0">
                  <c:v>11133</c:v>
                </c:pt>
                <c:pt idx="1">
                  <c:v>10210</c:v>
                </c:pt>
                <c:pt idx="2">
                  <c:v>29353</c:v>
                </c:pt>
                <c:pt idx="3">
                  <c:v>25341</c:v>
                </c:pt>
                <c:pt idx="4">
                  <c:v>23608</c:v>
                </c:pt>
                <c:pt idx="5">
                  <c:v>31104</c:v>
                </c:pt>
                <c:pt idx="6">
                  <c:v>20545</c:v>
                </c:pt>
              </c:numCache>
            </c:numRef>
          </c:val>
          <c:extLst>
            <c:ext xmlns:c16="http://schemas.microsoft.com/office/drawing/2014/chart" uri="{C3380CC4-5D6E-409C-BE32-E72D297353CC}">
              <c16:uniqueId val="{00000004-E130-4730-B1C3-180DF36AE964}"/>
            </c:ext>
          </c:extLst>
        </c:ser>
        <c:dLbls>
          <c:showLegendKey val="0"/>
          <c:showVal val="0"/>
          <c:showCatName val="0"/>
          <c:showSerName val="0"/>
          <c:showPercent val="0"/>
          <c:showBubbleSize val="0"/>
        </c:dLbls>
        <c:gapWidth val="50"/>
        <c:axId val="674367984"/>
        <c:axId val="674373864"/>
      </c:barChart>
      <c:catAx>
        <c:axId val="6743679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864"/>
        <c:crosses val="autoZero"/>
        <c:auto val="1"/>
        <c:lblAlgn val="ctr"/>
        <c:lblOffset val="100"/>
        <c:noMultiLvlLbl val="0"/>
      </c:catAx>
      <c:valAx>
        <c:axId val="6743738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9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49"/>
          <c:w val="0.85797960738778689"/>
          <c:h val="0.57381307919034397"/>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5'!$C$28:$C$32</c:f>
              <c:numCache>
                <c:formatCode>#,##0\ \ </c:formatCode>
                <c:ptCount val="5"/>
                <c:pt idx="0">
                  <c:v>58758</c:v>
                </c:pt>
                <c:pt idx="1">
                  <c:v>95778</c:v>
                </c:pt>
                <c:pt idx="2">
                  <c:v>154073</c:v>
                </c:pt>
                <c:pt idx="3">
                  <c:v>95114</c:v>
                </c:pt>
                <c:pt idx="4">
                  <c:v>124496</c:v>
                </c:pt>
              </c:numCache>
            </c:numRef>
          </c:val>
          <c:extLst>
            <c:ext xmlns:c16="http://schemas.microsoft.com/office/drawing/2014/chart" uri="{C3380CC4-5D6E-409C-BE32-E72D297353CC}">
              <c16:uniqueId val="{00000000-5B6A-41C5-911B-D689D7EF2BC2}"/>
            </c:ext>
          </c:extLst>
        </c:ser>
        <c:ser>
          <c:idx val="1"/>
          <c:order val="1"/>
          <c:tx>
            <c:strRef>
              <c:f>'Table 5'!$D$7</c:f>
              <c:strCache>
                <c:ptCount val="1"/>
                <c:pt idx="0">
                  <c:v>2020</c:v>
                </c:pt>
              </c:strCache>
            </c:strRef>
          </c:tx>
          <c:spPr>
            <a:solidFill>
              <a:schemeClr val="accent2"/>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5'!$D$28:$D$32</c:f>
              <c:numCache>
                <c:formatCode>#,##0\ \ </c:formatCode>
                <c:ptCount val="5"/>
                <c:pt idx="0">
                  <c:v>112</c:v>
                </c:pt>
                <c:pt idx="1">
                  <c:v>80</c:v>
                </c:pt>
                <c:pt idx="2">
                  <c:v>27</c:v>
                </c:pt>
                <c:pt idx="3">
                  <c:v>117</c:v>
                </c:pt>
                <c:pt idx="4">
                  <c:v>5568</c:v>
                </c:pt>
              </c:numCache>
            </c:numRef>
          </c:val>
          <c:extLst>
            <c:ext xmlns:c16="http://schemas.microsoft.com/office/drawing/2014/chart" uri="{C3380CC4-5D6E-409C-BE32-E72D297353CC}">
              <c16:uniqueId val="{00000001-5B6A-41C5-911B-D689D7EF2BC2}"/>
            </c:ext>
          </c:extLst>
        </c:ser>
        <c:ser>
          <c:idx val="2"/>
          <c:order val="2"/>
          <c:tx>
            <c:strRef>
              <c:f>'Table 5'!$E$7</c:f>
              <c:strCache>
                <c:ptCount val="1"/>
                <c:pt idx="0">
                  <c:v>2021</c:v>
                </c:pt>
              </c:strCache>
            </c:strRef>
          </c:tx>
          <c:spPr>
            <a:solidFill>
              <a:schemeClr val="accent3"/>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5'!$E$28:$E$32</c:f>
              <c:numCache>
                <c:formatCode>#,##0\ \ </c:formatCode>
                <c:ptCount val="5"/>
                <c:pt idx="0">
                  <c:v>91</c:v>
                </c:pt>
                <c:pt idx="1">
                  <c:v>155</c:v>
                </c:pt>
                <c:pt idx="2">
                  <c:v>87</c:v>
                </c:pt>
                <c:pt idx="3">
                  <c:v>231</c:v>
                </c:pt>
                <c:pt idx="4">
                  <c:v>5597</c:v>
                </c:pt>
              </c:numCache>
            </c:numRef>
          </c:val>
          <c:extLst>
            <c:ext xmlns:c16="http://schemas.microsoft.com/office/drawing/2014/chart" uri="{C3380CC4-5D6E-409C-BE32-E72D297353CC}">
              <c16:uniqueId val="{00000002-5B6A-41C5-911B-D689D7EF2BC2}"/>
            </c:ext>
          </c:extLst>
        </c:ser>
        <c:ser>
          <c:idx val="3"/>
          <c:order val="3"/>
          <c:tx>
            <c:strRef>
              <c:f>'Table 5'!$F$7</c:f>
              <c:strCache>
                <c:ptCount val="1"/>
                <c:pt idx="0">
                  <c:v>2022</c:v>
                </c:pt>
              </c:strCache>
            </c:strRef>
          </c:tx>
          <c:spPr>
            <a:solidFill>
              <a:schemeClr val="accent4"/>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5'!$F$28:$F$32</c:f>
              <c:numCache>
                <c:formatCode>#,##0\ \ </c:formatCode>
                <c:ptCount val="5"/>
                <c:pt idx="0">
                  <c:v>25653</c:v>
                </c:pt>
                <c:pt idx="1">
                  <c:v>42861</c:v>
                </c:pt>
                <c:pt idx="2">
                  <c:v>96265</c:v>
                </c:pt>
                <c:pt idx="3">
                  <c:v>77132</c:v>
                </c:pt>
                <c:pt idx="4">
                  <c:v>122805</c:v>
                </c:pt>
              </c:numCache>
            </c:numRef>
          </c:val>
          <c:extLst>
            <c:ext xmlns:c16="http://schemas.microsoft.com/office/drawing/2014/chart" uri="{C3380CC4-5D6E-409C-BE32-E72D297353CC}">
              <c16:uniqueId val="{00000003-5B6A-41C5-911B-D689D7EF2BC2}"/>
            </c:ext>
          </c:extLst>
        </c:ser>
        <c:ser>
          <c:idx val="4"/>
          <c:order val="4"/>
          <c:tx>
            <c:strRef>
              <c:f>'Table 5'!$G$7</c:f>
              <c:strCache>
                <c:ptCount val="1"/>
                <c:pt idx="0">
                  <c:v>2023</c:v>
                </c:pt>
              </c:strCache>
            </c:strRef>
          </c:tx>
          <c:spPr>
            <a:solidFill>
              <a:schemeClr val="accent5"/>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5'!$G$28:$G$32</c:f>
              <c:numCache>
                <c:formatCode>#,##0\ \ </c:formatCode>
                <c:ptCount val="5"/>
                <c:pt idx="0">
                  <c:v>33164</c:v>
                </c:pt>
                <c:pt idx="1">
                  <c:v>69210</c:v>
                </c:pt>
                <c:pt idx="2">
                  <c:v>129220</c:v>
                </c:pt>
                <c:pt idx="3">
                  <c:v>77180</c:v>
                </c:pt>
                <c:pt idx="4">
                  <c:v>110095</c:v>
                </c:pt>
              </c:numCache>
            </c:numRef>
          </c:val>
          <c:extLst>
            <c:ext xmlns:c16="http://schemas.microsoft.com/office/drawing/2014/chart" uri="{C3380CC4-5D6E-409C-BE32-E72D297353CC}">
              <c16:uniqueId val="{00000004-5B6A-41C5-911B-D689D7EF2BC2}"/>
            </c:ext>
          </c:extLst>
        </c:ser>
        <c:dLbls>
          <c:showLegendKey val="0"/>
          <c:showVal val="0"/>
          <c:showCatName val="0"/>
          <c:showSerName val="0"/>
          <c:showPercent val="0"/>
          <c:showBubbleSize val="0"/>
        </c:dLbls>
        <c:gapWidth val="50"/>
        <c:axId val="232507432"/>
        <c:axId val="232507824"/>
      </c:barChart>
      <c:catAx>
        <c:axId val="232507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824"/>
        <c:crosses val="autoZero"/>
        <c:auto val="1"/>
        <c:lblAlgn val="ctr"/>
        <c:lblOffset val="100"/>
        <c:noMultiLvlLbl val="0"/>
      </c:catAx>
      <c:valAx>
        <c:axId val="232507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432"/>
        <c:crosses val="autoZero"/>
        <c:crossBetween val="between"/>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1" l="0.70000000000000062" r="0.70000000000000062" t="0.7500000000000081" header="0.30000000000000032" footer="0.30000000000000032"/>
    <c:pageSetup orientation="portrait"/>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22'!$C$28:$C$32</c:f>
              <c:numCache>
                <c:formatCode>#,##0\ \ </c:formatCode>
                <c:ptCount val="5"/>
                <c:pt idx="0">
                  <c:v>99890</c:v>
                </c:pt>
                <c:pt idx="1">
                  <c:v>80461</c:v>
                </c:pt>
                <c:pt idx="2">
                  <c:v>132522</c:v>
                </c:pt>
                <c:pt idx="3">
                  <c:v>27292</c:v>
                </c:pt>
                <c:pt idx="4">
                  <c:v>66976</c:v>
                </c:pt>
              </c:numCache>
            </c:numRef>
          </c:val>
          <c:extLst>
            <c:ext xmlns:c16="http://schemas.microsoft.com/office/drawing/2014/chart" uri="{C3380CC4-5D6E-409C-BE32-E72D297353CC}">
              <c16:uniqueId val="{00000000-BB40-40A2-A2B4-78FD99C9D8BC}"/>
            </c:ext>
          </c:extLst>
        </c:ser>
        <c:ser>
          <c:idx val="1"/>
          <c:order val="1"/>
          <c:tx>
            <c:strRef>
              <c:f>'Table 22'!$D$7</c:f>
              <c:strCache>
                <c:ptCount val="1"/>
                <c:pt idx="0">
                  <c:v>2020</c:v>
                </c:pt>
              </c:strCache>
            </c:strRef>
          </c:tx>
          <c:spPr>
            <a:solidFill>
              <a:schemeClr val="accent2"/>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22'!$D$28:$D$32</c:f>
              <c:numCache>
                <c:formatCode>#,##0\ \ </c:formatCode>
                <c:ptCount val="5"/>
                <c:pt idx="0">
                  <c:v>5733</c:v>
                </c:pt>
                <c:pt idx="1">
                  <c:v>7501</c:v>
                </c:pt>
                <c:pt idx="2">
                  <c:v>21478</c:v>
                </c:pt>
                <c:pt idx="3">
                  <c:v>6263</c:v>
                </c:pt>
                <c:pt idx="4">
                  <c:v>17533</c:v>
                </c:pt>
              </c:numCache>
            </c:numRef>
          </c:val>
          <c:extLst>
            <c:ext xmlns:c16="http://schemas.microsoft.com/office/drawing/2014/chart" uri="{C3380CC4-5D6E-409C-BE32-E72D297353CC}">
              <c16:uniqueId val="{00000001-BB40-40A2-A2B4-78FD99C9D8BC}"/>
            </c:ext>
          </c:extLst>
        </c:ser>
        <c:ser>
          <c:idx val="2"/>
          <c:order val="2"/>
          <c:tx>
            <c:strRef>
              <c:f>'Table 22'!$E$7</c:f>
              <c:strCache>
                <c:ptCount val="1"/>
                <c:pt idx="0">
                  <c:v>2021</c:v>
                </c:pt>
              </c:strCache>
            </c:strRef>
          </c:tx>
          <c:spPr>
            <a:solidFill>
              <a:schemeClr val="accent3"/>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22'!$E$28:$E$32</c:f>
              <c:numCache>
                <c:formatCode>#,##0\ \ </c:formatCode>
                <c:ptCount val="5"/>
                <c:pt idx="0">
                  <c:v>5</c:v>
                </c:pt>
                <c:pt idx="1">
                  <c:v>10</c:v>
                </c:pt>
                <c:pt idx="2">
                  <c:v>6</c:v>
                </c:pt>
                <c:pt idx="3">
                  <c:v>43</c:v>
                </c:pt>
                <c:pt idx="4">
                  <c:v>1580</c:v>
                </c:pt>
              </c:numCache>
            </c:numRef>
          </c:val>
          <c:extLst>
            <c:ext xmlns:c16="http://schemas.microsoft.com/office/drawing/2014/chart" uri="{C3380CC4-5D6E-409C-BE32-E72D297353CC}">
              <c16:uniqueId val="{00000002-BB40-40A2-A2B4-78FD99C9D8BC}"/>
            </c:ext>
          </c:extLst>
        </c:ser>
        <c:ser>
          <c:idx val="3"/>
          <c:order val="3"/>
          <c:tx>
            <c:strRef>
              <c:f>'Table 22'!$F$7</c:f>
              <c:strCache>
                <c:ptCount val="1"/>
                <c:pt idx="0">
                  <c:v>2022</c:v>
                </c:pt>
              </c:strCache>
            </c:strRef>
          </c:tx>
          <c:spPr>
            <a:solidFill>
              <a:schemeClr val="accent4"/>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22'!$F$28:$F$32</c:f>
              <c:numCache>
                <c:formatCode>#,##0\ \ </c:formatCode>
                <c:ptCount val="5"/>
                <c:pt idx="0">
                  <c:v>1116</c:v>
                </c:pt>
                <c:pt idx="1">
                  <c:v>986</c:v>
                </c:pt>
                <c:pt idx="2">
                  <c:v>1090</c:v>
                </c:pt>
                <c:pt idx="3">
                  <c:v>584</c:v>
                </c:pt>
                <c:pt idx="4">
                  <c:v>13221</c:v>
                </c:pt>
              </c:numCache>
            </c:numRef>
          </c:val>
          <c:extLst>
            <c:ext xmlns:c16="http://schemas.microsoft.com/office/drawing/2014/chart" uri="{C3380CC4-5D6E-409C-BE32-E72D297353CC}">
              <c16:uniqueId val="{00000003-BB40-40A2-A2B4-78FD99C9D8BC}"/>
            </c:ext>
          </c:extLst>
        </c:ser>
        <c:ser>
          <c:idx val="4"/>
          <c:order val="4"/>
          <c:tx>
            <c:strRef>
              <c:f>'Table 22'!$G$7</c:f>
              <c:strCache>
                <c:ptCount val="1"/>
                <c:pt idx="0">
                  <c:v>2023</c:v>
                </c:pt>
              </c:strCache>
            </c:strRef>
          </c:tx>
          <c:spPr>
            <a:solidFill>
              <a:schemeClr val="accent5"/>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22'!$G$28:$G$32</c:f>
              <c:numCache>
                <c:formatCode>#,##0\ \ </c:formatCode>
                <c:ptCount val="5"/>
                <c:pt idx="0">
                  <c:v>9143</c:v>
                </c:pt>
                <c:pt idx="1">
                  <c:v>32538</c:v>
                </c:pt>
                <c:pt idx="2">
                  <c:v>50231</c:v>
                </c:pt>
                <c:pt idx="3">
                  <c:v>11823</c:v>
                </c:pt>
                <c:pt idx="4">
                  <c:v>47559</c:v>
                </c:pt>
              </c:numCache>
            </c:numRef>
          </c:val>
          <c:extLst>
            <c:ext xmlns:c16="http://schemas.microsoft.com/office/drawing/2014/chart" uri="{C3380CC4-5D6E-409C-BE32-E72D297353CC}">
              <c16:uniqueId val="{00000004-BB40-40A2-A2B4-78FD99C9D8BC}"/>
            </c:ext>
          </c:extLst>
        </c:ser>
        <c:dLbls>
          <c:showLegendKey val="0"/>
          <c:showVal val="0"/>
          <c:showCatName val="0"/>
          <c:showSerName val="0"/>
          <c:showPercent val="0"/>
          <c:showBubbleSize val="0"/>
        </c:dLbls>
        <c:gapWidth val="50"/>
        <c:axId val="674370336"/>
        <c:axId val="674373080"/>
      </c:barChart>
      <c:catAx>
        <c:axId val="6743703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080"/>
        <c:crosses val="autoZero"/>
        <c:auto val="1"/>
        <c:lblAlgn val="ctr"/>
        <c:lblOffset val="100"/>
        <c:noMultiLvlLbl val="0"/>
      </c:catAx>
      <c:valAx>
        <c:axId val="6743730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0336"/>
        <c:crosses val="autoZero"/>
        <c:crossBetween val="between"/>
        <c:minorUnit val="1000"/>
      </c:valAx>
      <c:spPr>
        <a:solidFill>
          <a:schemeClr val="bg1"/>
        </a:solidFill>
        <a:ln>
          <a:noFill/>
        </a:ln>
        <a:effectLst/>
      </c:spPr>
    </c:plotArea>
    <c:legend>
      <c:legendPos val="b"/>
      <c:layout>
        <c:manualLayout>
          <c:xMode val="edge"/>
          <c:yMode val="edge"/>
          <c:x val="7.8561147598485669E-3"/>
          <c:y val="0.85986100794004539"/>
          <c:w val="0.48642838999963733"/>
          <c:h val="8.6982947886231163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25'!$C$12:$C$16</c:f>
              <c:numCache>
                <c:formatCode>#,##0\ \ </c:formatCode>
                <c:ptCount val="5"/>
                <c:pt idx="0">
                  <c:v>4433</c:v>
                </c:pt>
                <c:pt idx="1">
                  <c:v>761</c:v>
                </c:pt>
                <c:pt idx="2">
                  <c:v>130</c:v>
                </c:pt>
                <c:pt idx="3">
                  <c:v>13</c:v>
                </c:pt>
                <c:pt idx="4">
                  <c:v>45</c:v>
                </c:pt>
              </c:numCache>
            </c:numRef>
          </c:val>
          <c:extLst>
            <c:ext xmlns:c16="http://schemas.microsoft.com/office/drawing/2014/chart" uri="{C3380CC4-5D6E-409C-BE32-E72D297353CC}">
              <c16:uniqueId val="{00000000-CDAB-4952-A25F-0B9729F3BE3A}"/>
            </c:ext>
          </c:extLst>
        </c:ser>
        <c:ser>
          <c:idx val="1"/>
          <c:order val="1"/>
          <c:tx>
            <c:strRef>
              <c:f>'Table 25'!$D$7</c:f>
              <c:strCache>
                <c:ptCount val="1"/>
                <c:pt idx="0">
                  <c:v>2020</c:v>
                </c:pt>
              </c:strCache>
            </c:strRef>
          </c:tx>
          <c:spPr>
            <a:solidFill>
              <a:schemeClr val="accent2"/>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25'!$D$12:$D$16</c:f>
              <c:numCache>
                <c:formatCode>#,##0\ \ </c:formatCode>
                <c:ptCount val="5"/>
                <c:pt idx="0">
                  <c:v>1</c:v>
                </c:pt>
                <c:pt idx="1">
                  <c:v>13</c:v>
                </c:pt>
                <c:pt idx="2">
                  <c:v>2</c:v>
                </c:pt>
                <c:pt idx="3">
                  <c:v>0</c:v>
                </c:pt>
                <c:pt idx="4">
                  <c:v>0</c:v>
                </c:pt>
              </c:numCache>
            </c:numRef>
          </c:val>
          <c:extLst>
            <c:ext xmlns:c16="http://schemas.microsoft.com/office/drawing/2014/chart" uri="{C3380CC4-5D6E-409C-BE32-E72D297353CC}">
              <c16:uniqueId val="{00000001-CDAB-4952-A25F-0B9729F3BE3A}"/>
            </c:ext>
          </c:extLst>
        </c:ser>
        <c:ser>
          <c:idx val="2"/>
          <c:order val="2"/>
          <c:tx>
            <c:strRef>
              <c:f>'Table 25'!$E$7</c:f>
              <c:strCache>
                <c:ptCount val="1"/>
                <c:pt idx="0">
                  <c:v>2021</c:v>
                </c:pt>
              </c:strCache>
            </c:strRef>
          </c:tx>
          <c:spPr>
            <a:solidFill>
              <a:schemeClr val="accent3"/>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25'!$E$12:$E$16</c:f>
              <c:numCache>
                <c:formatCode>#,##0\ \ </c:formatCode>
                <c:ptCount val="5"/>
                <c:pt idx="0">
                  <c:v>2</c:v>
                </c:pt>
                <c:pt idx="1">
                  <c:v>9</c:v>
                </c:pt>
                <c:pt idx="2">
                  <c:v>1</c:v>
                </c:pt>
                <c:pt idx="3">
                  <c:v>0</c:v>
                </c:pt>
                <c:pt idx="4">
                  <c:v>0</c:v>
                </c:pt>
              </c:numCache>
            </c:numRef>
          </c:val>
          <c:extLst>
            <c:ext xmlns:c16="http://schemas.microsoft.com/office/drawing/2014/chart" uri="{C3380CC4-5D6E-409C-BE32-E72D297353CC}">
              <c16:uniqueId val="{00000002-CDAB-4952-A25F-0B9729F3BE3A}"/>
            </c:ext>
          </c:extLst>
        </c:ser>
        <c:ser>
          <c:idx val="3"/>
          <c:order val="3"/>
          <c:tx>
            <c:strRef>
              <c:f>'Table 25'!$F$7</c:f>
              <c:strCache>
                <c:ptCount val="1"/>
                <c:pt idx="0">
                  <c:v>2022</c:v>
                </c:pt>
              </c:strCache>
            </c:strRef>
          </c:tx>
          <c:spPr>
            <a:solidFill>
              <a:schemeClr val="accent4"/>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25'!$F$12:$F$16</c:f>
              <c:numCache>
                <c:formatCode>#,##0\ \ </c:formatCode>
                <c:ptCount val="5"/>
                <c:pt idx="0">
                  <c:v>191</c:v>
                </c:pt>
                <c:pt idx="1">
                  <c:v>421</c:v>
                </c:pt>
                <c:pt idx="2">
                  <c:v>25</c:v>
                </c:pt>
                <c:pt idx="3">
                  <c:v>18</c:v>
                </c:pt>
                <c:pt idx="4">
                  <c:v>0</c:v>
                </c:pt>
              </c:numCache>
            </c:numRef>
          </c:val>
          <c:extLst>
            <c:ext xmlns:c16="http://schemas.microsoft.com/office/drawing/2014/chart" uri="{C3380CC4-5D6E-409C-BE32-E72D297353CC}">
              <c16:uniqueId val="{00000003-CDAB-4952-A25F-0B9729F3BE3A}"/>
            </c:ext>
          </c:extLst>
        </c:ser>
        <c:ser>
          <c:idx val="4"/>
          <c:order val="4"/>
          <c:tx>
            <c:strRef>
              <c:f>'Table 25'!$G$7</c:f>
              <c:strCache>
                <c:ptCount val="1"/>
                <c:pt idx="0">
                  <c:v>2023</c:v>
                </c:pt>
              </c:strCache>
            </c:strRef>
          </c:tx>
          <c:spPr>
            <a:solidFill>
              <a:schemeClr val="accent5"/>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25'!$G$12:$G$16</c:f>
              <c:numCache>
                <c:formatCode>#,##0\ \ </c:formatCode>
                <c:ptCount val="5"/>
                <c:pt idx="0">
                  <c:v>2810</c:v>
                </c:pt>
                <c:pt idx="1">
                  <c:v>482</c:v>
                </c:pt>
                <c:pt idx="2">
                  <c:v>60</c:v>
                </c:pt>
                <c:pt idx="3">
                  <c:v>1</c:v>
                </c:pt>
                <c:pt idx="4">
                  <c:v>22</c:v>
                </c:pt>
              </c:numCache>
            </c:numRef>
          </c:val>
          <c:extLst>
            <c:ext xmlns:c16="http://schemas.microsoft.com/office/drawing/2014/chart" uri="{C3380CC4-5D6E-409C-BE32-E72D297353CC}">
              <c16:uniqueId val="{00000004-CDAB-4952-A25F-0B9729F3BE3A}"/>
            </c:ext>
          </c:extLst>
        </c:ser>
        <c:dLbls>
          <c:showLegendKey val="0"/>
          <c:showVal val="0"/>
          <c:showCatName val="0"/>
          <c:showSerName val="0"/>
          <c:showPercent val="0"/>
          <c:showBubbleSize val="0"/>
        </c:dLbls>
        <c:gapWidth val="50"/>
        <c:axId val="674376608"/>
        <c:axId val="674371904"/>
      </c:barChart>
      <c:catAx>
        <c:axId val="6743766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904"/>
        <c:crosses val="autoZero"/>
        <c:auto val="1"/>
        <c:lblAlgn val="ctr"/>
        <c:lblOffset val="100"/>
        <c:noMultiLvlLbl val="0"/>
      </c:catAx>
      <c:valAx>
        <c:axId val="6743719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660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25'!$C$19:$C$25</c:f>
              <c:numCache>
                <c:formatCode>#,##0\ \ </c:formatCode>
                <c:ptCount val="7"/>
                <c:pt idx="0">
                  <c:v>479</c:v>
                </c:pt>
                <c:pt idx="1">
                  <c:v>169</c:v>
                </c:pt>
                <c:pt idx="2">
                  <c:v>1221</c:v>
                </c:pt>
                <c:pt idx="3">
                  <c:v>845</c:v>
                </c:pt>
                <c:pt idx="4">
                  <c:v>759</c:v>
                </c:pt>
                <c:pt idx="5">
                  <c:v>1188</c:v>
                </c:pt>
                <c:pt idx="6">
                  <c:v>840</c:v>
                </c:pt>
              </c:numCache>
            </c:numRef>
          </c:val>
          <c:extLst>
            <c:ext xmlns:c16="http://schemas.microsoft.com/office/drawing/2014/chart" uri="{C3380CC4-5D6E-409C-BE32-E72D297353CC}">
              <c16:uniqueId val="{00000000-1FA5-44F6-80AE-5397772FCD55}"/>
            </c:ext>
          </c:extLst>
        </c:ser>
        <c:ser>
          <c:idx val="1"/>
          <c:order val="1"/>
          <c:tx>
            <c:strRef>
              <c:f>'Table 25'!$D$7</c:f>
              <c:strCache>
                <c:ptCount val="1"/>
                <c:pt idx="0">
                  <c:v>2020</c:v>
                </c:pt>
              </c:strCache>
            </c:strRef>
          </c:tx>
          <c:spPr>
            <a:solidFill>
              <a:schemeClr val="accent2"/>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25'!$D$19:$D$25</c:f>
              <c:numCache>
                <c:formatCode>#,##0\ \ </c:formatCode>
                <c:ptCount val="7"/>
                <c:pt idx="0">
                  <c:v>2</c:v>
                </c:pt>
                <c:pt idx="1">
                  <c:v>0</c:v>
                </c:pt>
                <c:pt idx="2">
                  <c:v>1</c:v>
                </c:pt>
                <c:pt idx="3">
                  <c:v>13</c:v>
                </c:pt>
                <c:pt idx="4">
                  <c:v>3</c:v>
                </c:pt>
                <c:pt idx="5">
                  <c:v>1</c:v>
                </c:pt>
                <c:pt idx="6">
                  <c:v>0</c:v>
                </c:pt>
              </c:numCache>
            </c:numRef>
          </c:val>
          <c:extLst>
            <c:ext xmlns:c16="http://schemas.microsoft.com/office/drawing/2014/chart" uri="{C3380CC4-5D6E-409C-BE32-E72D297353CC}">
              <c16:uniqueId val="{00000001-1FA5-44F6-80AE-5397772FCD55}"/>
            </c:ext>
          </c:extLst>
        </c:ser>
        <c:ser>
          <c:idx val="2"/>
          <c:order val="2"/>
          <c:tx>
            <c:strRef>
              <c:f>'Table 25'!$E$7</c:f>
              <c:strCache>
                <c:ptCount val="1"/>
                <c:pt idx="0">
                  <c:v>2021</c:v>
                </c:pt>
              </c:strCache>
            </c:strRef>
          </c:tx>
          <c:spPr>
            <a:solidFill>
              <a:schemeClr val="accent3"/>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25'!$E$19:$E$25</c:f>
              <c:numCache>
                <c:formatCode>#,##0\ \ </c:formatCode>
                <c:ptCount val="7"/>
                <c:pt idx="0">
                  <c:v>1</c:v>
                </c:pt>
                <c:pt idx="1">
                  <c:v>0</c:v>
                </c:pt>
                <c:pt idx="2">
                  <c:v>3</c:v>
                </c:pt>
                <c:pt idx="3">
                  <c:v>4</c:v>
                </c:pt>
                <c:pt idx="4">
                  <c:v>2</c:v>
                </c:pt>
                <c:pt idx="5">
                  <c:v>1</c:v>
                </c:pt>
                <c:pt idx="6">
                  <c:v>1</c:v>
                </c:pt>
              </c:numCache>
            </c:numRef>
          </c:val>
          <c:extLst>
            <c:ext xmlns:c16="http://schemas.microsoft.com/office/drawing/2014/chart" uri="{C3380CC4-5D6E-409C-BE32-E72D297353CC}">
              <c16:uniqueId val="{00000002-1FA5-44F6-80AE-5397772FCD55}"/>
            </c:ext>
          </c:extLst>
        </c:ser>
        <c:ser>
          <c:idx val="3"/>
          <c:order val="3"/>
          <c:tx>
            <c:strRef>
              <c:f>'Table 25'!$F$7</c:f>
              <c:strCache>
                <c:ptCount val="1"/>
                <c:pt idx="0">
                  <c:v>2022</c:v>
                </c:pt>
              </c:strCache>
            </c:strRef>
          </c:tx>
          <c:spPr>
            <a:solidFill>
              <a:schemeClr val="accent4"/>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25'!$F$19:$F$25</c:f>
              <c:numCache>
                <c:formatCode>#,##0\ \ </c:formatCode>
                <c:ptCount val="7"/>
                <c:pt idx="0">
                  <c:v>64</c:v>
                </c:pt>
                <c:pt idx="1">
                  <c:v>50</c:v>
                </c:pt>
                <c:pt idx="2">
                  <c:v>61</c:v>
                </c:pt>
                <c:pt idx="3">
                  <c:v>115</c:v>
                </c:pt>
                <c:pt idx="4">
                  <c:v>122</c:v>
                </c:pt>
                <c:pt idx="5">
                  <c:v>146</c:v>
                </c:pt>
                <c:pt idx="6">
                  <c:v>150</c:v>
                </c:pt>
              </c:numCache>
            </c:numRef>
          </c:val>
          <c:extLst>
            <c:ext xmlns:c16="http://schemas.microsoft.com/office/drawing/2014/chart" uri="{C3380CC4-5D6E-409C-BE32-E72D297353CC}">
              <c16:uniqueId val="{00000003-1FA5-44F6-80AE-5397772FCD55}"/>
            </c:ext>
          </c:extLst>
        </c:ser>
        <c:ser>
          <c:idx val="4"/>
          <c:order val="4"/>
          <c:tx>
            <c:strRef>
              <c:f>'Table 25'!$G$7</c:f>
              <c:strCache>
                <c:ptCount val="1"/>
                <c:pt idx="0">
                  <c:v>2023</c:v>
                </c:pt>
              </c:strCache>
            </c:strRef>
          </c:tx>
          <c:spPr>
            <a:solidFill>
              <a:schemeClr val="accent5"/>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25'!$G$19:$G$25</c:f>
              <c:numCache>
                <c:formatCode>#,##0\ \ </c:formatCode>
                <c:ptCount val="7"/>
                <c:pt idx="0">
                  <c:v>163</c:v>
                </c:pt>
                <c:pt idx="1">
                  <c:v>62</c:v>
                </c:pt>
                <c:pt idx="2">
                  <c:v>1175</c:v>
                </c:pt>
                <c:pt idx="3">
                  <c:v>569</c:v>
                </c:pt>
                <c:pt idx="4">
                  <c:v>415</c:v>
                </c:pt>
                <c:pt idx="5">
                  <c:v>660</c:v>
                </c:pt>
                <c:pt idx="6">
                  <c:v>454</c:v>
                </c:pt>
              </c:numCache>
            </c:numRef>
          </c:val>
          <c:extLst>
            <c:ext xmlns:c16="http://schemas.microsoft.com/office/drawing/2014/chart" uri="{C3380CC4-5D6E-409C-BE32-E72D297353CC}">
              <c16:uniqueId val="{00000004-1FA5-44F6-80AE-5397772FCD55}"/>
            </c:ext>
          </c:extLst>
        </c:ser>
        <c:dLbls>
          <c:showLegendKey val="0"/>
          <c:showVal val="0"/>
          <c:showCatName val="0"/>
          <c:showSerName val="0"/>
          <c:showPercent val="0"/>
          <c:showBubbleSize val="0"/>
        </c:dLbls>
        <c:gapWidth val="50"/>
        <c:axId val="674377000"/>
        <c:axId val="674373472"/>
      </c:barChart>
      <c:catAx>
        <c:axId val="674377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472"/>
        <c:crosses val="autoZero"/>
        <c:auto val="1"/>
        <c:lblAlgn val="ctr"/>
        <c:lblOffset val="100"/>
        <c:noMultiLvlLbl val="0"/>
      </c:catAx>
      <c:valAx>
        <c:axId val="6743734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00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25'!$C$28:$C$32</c:f>
              <c:numCache>
                <c:formatCode>#,##0\ \ </c:formatCode>
                <c:ptCount val="5"/>
                <c:pt idx="0">
                  <c:v>472</c:v>
                </c:pt>
                <c:pt idx="1">
                  <c:v>1034</c:v>
                </c:pt>
                <c:pt idx="2">
                  <c:v>2629</c:v>
                </c:pt>
                <c:pt idx="3">
                  <c:v>743</c:v>
                </c:pt>
                <c:pt idx="4">
                  <c:v>623</c:v>
                </c:pt>
              </c:numCache>
            </c:numRef>
          </c:val>
          <c:extLst>
            <c:ext xmlns:c16="http://schemas.microsoft.com/office/drawing/2014/chart" uri="{C3380CC4-5D6E-409C-BE32-E72D297353CC}">
              <c16:uniqueId val="{00000000-69F4-44DB-9C81-83D439405456}"/>
            </c:ext>
          </c:extLst>
        </c:ser>
        <c:ser>
          <c:idx val="1"/>
          <c:order val="1"/>
          <c:tx>
            <c:strRef>
              <c:f>'Table 25'!$D$7</c:f>
              <c:strCache>
                <c:ptCount val="1"/>
                <c:pt idx="0">
                  <c:v>2020</c:v>
                </c:pt>
              </c:strCache>
            </c:strRef>
          </c:tx>
          <c:spPr>
            <a:solidFill>
              <a:schemeClr val="accent2"/>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25'!$D$28:$D$32</c:f>
              <c:numCache>
                <c:formatCode>#,##0\ \ </c:formatCode>
                <c:ptCount val="5"/>
                <c:pt idx="0">
                  <c:v>0</c:v>
                </c:pt>
                <c:pt idx="1">
                  <c:v>0</c:v>
                </c:pt>
                <c:pt idx="2">
                  <c:v>0</c:v>
                </c:pt>
                <c:pt idx="3">
                  <c:v>0</c:v>
                </c:pt>
                <c:pt idx="4">
                  <c:v>20</c:v>
                </c:pt>
              </c:numCache>
            </c:numRef>
          </c:val>
          <c:extLst>
            <c:ext xmlns:c16="http://schemas.microsoft.com/office/drawing/2014/chart" uri="{C3380CC4-5D6E-409C-BE32-E72D297353CC}">
              <c16:uniqueId val="{00000001-69F4-44DB-9C81-83D439405456}"/>
            </c:ext>
          </c:extLst>
        </c:ser>
        <c:ser>
          <c:idx val="2"/>
          <c:order val="2"/>
          <c:tx>
            <c:strRef>
              <c:f>'Table 25'!$E$7</c:f>
              <c:strCache>
                <c:ptCount val="1"/>
                <c:pt idx="0">
                  <c:v>2021</c:v>
                </c:pt>
              </c:strCache>
            </c:strRef>
          </c:tx>
          <c:spPr>
            <a:solidFill>
              <a:schemeClr val="accent3"/>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25'!$E$28:$E$32</c:f>
              <c:numCache>
                <c:formatCode>#,##0\ \ </c:formatCode>
                <c:ptCount val="5"/>
                <c:pt idx="0">
                  <c:v>0</c:v>
                </c:pt>
                <c:pt idx="1">
                  <c:v>0</c:v>
                </c:pt>
                <c:pt idx="2">
                  <c:v>0</c:v>
                </c:pt>
                <c:pt idx="3">
                  <c:v>0</c:v>
                </c:pt>
                <c:pt idx="4">
                  <c:v>12</c:v>
                </c:pt>
              </c:numCache>
            </c:numRef>
          </c:val>
          <c:extLst>
            <c:ext xmlns:c16="http://schemas.microsoft.com/office/drawing/2014/chart" uri="{C3380CC4-5D6E-409C-BE32-E72D297353CC}">
              <c16:uniqueId val="{00000002-69F4-44DB-9C81-83D439405456}"/>
            </c:ext>
          </c:extLst>
        </c:ser>
        <c:ser>
          <c:idx val="3"/>
          <c:order val="3"/>
          <c:tx>
            <c:strRef>
              <c:f>'Table 25'!$F$7</c:f>
              <c:strCache>
                <c:ptCount val="1"/>
                <c:pt idx="0">
                  <c:v>2022</c:v>
                </c:pt>
              </c:strCache>
            </c:strRef>
          </c:tx>
          <c:spPr>
            <a:solidFill>
              <a:schemeClr val="accent4"/>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25'!$F$28:$F$32</c:f>
              <c:numCache>
                <c:formatCode>#,##0\ \ </c:formatCode>
                <c:ptCount val="5"/>
                <c:pt idx="0">
                  <c:v>46</c:v>
                </c:pt>
                <c:pt idx="1">
                  <c:v>48</c:v>
                </c:pt>
                <c:pt idx="2">
                  <c:v>71</c:v>
                </c:pt>
                <c:pt idx="3">
                  <c:v>58</c:v>
                </c:pt>
                <c:pt idx="4">
                  <c:v>486</c:v>
                </c:pt>
              </c:numCache>
            </c:numRef>
          </c:val>
          <c:extLst>
            <c:ext xmlns:c16="http://schemas.microsoft.com/office/drawing/2014/chart" uri="{C3380CC4-5D6E-409C-BE32-E72D297353CC}">
              <c16:uniqueId val="{00000003-69F4-44DB-9C81-83D439405456}"/>
            </c:ext>
          </c:extLst>
        </c:ser>
        <c:ser>
          <c:idx val="4"/>
          <c:order val="4"/>
          <c:tx>
            <c:strRef>
              <c:f>'Table 25'!$G$7</c:f>
              <c:strCache>
                <c:ptCount val="1"/>
                <c:pt idx="0">
                  <c:v>2023</c:v>
                </c:pt>
              </c:strCache>
            </c:strRef>
          </c:tx>
          <c:spPr>
            <a:solidFill>
              <a:schemeClr val="accent5"/>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25'!$G$28:$G$32</c:f>
              <c:numCache>
                <c:formatCode>#,##0\ \ </c:formatCode>
                <c:ptCount val="5"/>
                <c:pt idx="0">
                  <c:v>127</c:v>
                </c:pt>
                <c:pt idx="1">
                  <c:v>533</c:v>
                </c:pt>
                <c:pt idx="2">
                  <c:v>1944</c:v>
                </c:pt>
                <c:pt idx="3">
                  <c:v>355</c:v>
                </c:pt>
                <c:pt idx="4">
                  <c:v>538</c:v>
                </c:pt>
              </c:numCache>
            </c:numRef>
          </c:val>
          <c:extLst>
            <c:ext xmlns:c16="http://schemas.microsoft.com/office/drawing/2014/chart" uri="{C3380CC4-5D6E-409C-BE32-E72D297353CC}">
              <c16:uniqueId val="{00000004-69F4-44DB-9C81-83D439405456}"/>
            </c:ext>
          </c:extLst>
        </c:ser>
        <c:dLbls>
          <c:showLegendKey val="0"/>
          <c:showVal val="0"/>
          <c:showCatName val="0"/>
          <c:showSerName val="0"/>
          <c:showPercent val="0"/>
          <c:showBubbleSize val="0"/>
        </c:dLbls>
        <c:gapWidth val="50"/>
        <c:axId val="674372296"/>
        <c:axId val="674375824"/>
      </c:barChart>
      <c:catAx>
        <c:axId val="674372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5824"/>
        <c:crosses val="autoZero"/>
        <c:auto val="1"/>
        <c:lblAlgn val="ctr"/>
        <c:lblOffset val="100"/>
        <c:noMultiLvlLbl val="0"/>
      </c:catAx>
      <c:valAx>
        <c:axId val="674375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22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26'!$C$12:$C$16</c:f>
              <c:numCache>
                <c:formatCode>#,##0\ \ </c:formatCode>
                <c:ptCount val="5"/>
                <c:pt idx="0">
                  <c:v>50072</c:v>
                </c:pt>
                <c:pt idx="1">
                  <c:v>5056</c:v>
                </c:pt>
                <c:pt idx="2">
                  <c:v>2024</c:v>
                </c:pt>
                <c:pt idx="3">
                  <c:v>1088</c:v>
                </c:pt>
                <c:pt idx="4">
                  <c:v>453</c:v>
                </c:pt>
              </c:numCache>
            </c:numRef>
          </c:val>
          <c:extLst>
            <c:ext xmlns:c16="http://schemas.microsoft.com/office/drawing/2014/chart" uri="{C3380CC4-5D6E-409C-BE32-E72D297353CC}">
              <c16:uniqueId val="{00000000-FE81-4CC1-8EBF-89E3A3969744}"/>
            </c:ext>
          </c:extLst>
        </c:ser>
        <c:ser>
          <c:idx val="1"/>
          <c:order val="1"/>
          <c:tx>
            <c:strRef>
              <c:f>'Table 26'!$D$7</c:f>
              <c:strCache>
                <c:ptCount val="1"/>
                <c:pt idx="0">
                  <c:v>2020</c:v>
                </c:pt>
              </c:strCache>
            </c:strRef>
          </c:tx>
          <c:spPr>
            <a:solidFill>
              <a:schemeClr val="accent2"/>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26'!$D$12:$D$16</c:f>
              <c:numCache>
                <c:formatCode>#,##0\ \ </c:formatCode>
                <c:ptCount val="5"/>
                <c:pt idx="0">
                  <c:v>9640</c:v>
                </c:pt>
                <c:pt idx="1">
                  <c:v>944</c:v>
                </c:pt>
                <c:pt idx="2">
                  <c:v>171</c:v>
                </c:pt>
                <c:pt idx="3">
                  <c:v>157</c:v>
                </c:pt>
                <c:pt idx="4">
                  <c:v>124</c:v>
                </c:pt>
              </c:numCache>
            </c:numRef>
          </c:val>
          <c:extLst>
            <c:ext xmlns:c16="http://schemas.microsoft.com/office/drawing/2014/chart" uri="{C3380CC4-5D6E-409C-BE32-E72D297353CC}">
              <c16:uniqueId val="{00000001-FE81-4CC1-8EBF-89E3A3969744}"/>
            </c:ext>
          </c:extLst>
        </c:ser>
        <c:ser>
          <c:idx val="2"/>
          <c:order val="2"/>
          <c:tx>
            <c:strRef>
              <c:f>'Table 26'!$E$7</c:f>
              <c:strCache>
                <c:ptCount val="1"/>
                <c:pt idx="0">
                  <c:v>2021</c:v>
                </c:pt>
              </c:strCache>
            </c:strRef>
          </c:tx>
          <c:spPr>
            <a:solidFill>
              <a:schemeClr val="accent3"/>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26'!$E$12:$E$16</c:f>
              <c:numCache>
                <c:formatCode>#,##0\ \ </c:formatCode>
                <c:ptCount val="5"/>
                <c:pt idx="0">
                  <c:v>14</c:v>
                </c:pt>
                <c:pt idx="1">
                  <c:v>93</c:v>
                </c:pt>
                <c:pt idx="2">
                  <c:v>10</c:v>
                </c:pt>
                <c:pt idx="3">
                  <c:v>9</c:v>
                </c:pt>
                <c:pt idx="4">
                  <c:v>0</c:v>
                </c:pt>
              </c:numCache>
            </c:numRef>
          </c:val>
          <c:extLst>
            <c:ext xmlns:c16="http://schemas.microsoft.com/office/drawing/2014/chart" uri="{C3380CC4-5D6E-409C-BE32-E72D297353CC}">
              <c16:uniqueId val="{00000002-FE81-4CC1-8EBF-89E3A3969744}"/>
            </c:ext>
          </c:extLst>
        </c:ser>
        <c:ser>
          <c:idx val="3"/>
          <c:order val="3"/>
          <c:tx>
            <c:strRef>
              <c:f>'Table 26'!$F$7</c:f>
              <c:strCache>
                <c:ptCount val="1"/>
                <c:pt idx="0">
                  <c:v>2022</c:v>
                </c:pt>
              </c:strCache>
            </c:strRef>
          </c:tx>
          <c:spPr>
            <a:solidFill>
              <a:schemeClr val="accent4"/>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26'!$F$12:$F$16</c:f>
              <c:numCache>
                <c:formatCode>#,##0\ \ </c:formatCode>
                <c:ptCount val="5"/>
                <c:pt idx="0">
                  <c:v>637</c:v>
                </c:pt>
                <c:pt idx="1">
                  <c:v>1236</c:v>
                </c:pt>
                <c:pt idx="2">
                  <c:v>197</c:v>
                </c:pt>
                <c:pt idx="3">
                  <c:v>100</c:v>
                </c:pt>
                <c:pt idx="4">
                  <c:v>25</c:v>
                </c:pt>
              </c:numCache>
            </c:numRef>
          </c:val>
          <c:extLst>
            <c:ext xmlns:c16="http://schemas.microsoft.com/office/drawing/2014/chart" uri="{C3380CC4-5D6E-409C-BE32-E72D297353CC}">
              <c16:uniqueId val="{00000003-FE81-4CC1-8EBF-89E3A3969744}"/>
            </c:ext>
          </c:extLst>
        </c:ser>
        <c:ser>
          <c:idx val="4"/>
          <c:order val="4"/>
          <c:tx>
            <c:strRef>
              <c:f>'Table 26'!$G$7</c:f>
              <c:strCache>
                <c:ptCount val="1"/>
                <c:pt idx="0">
                  <c:v>2023</c:v>
                </c:pt>
              </c:strCache>
            </c:strRef>
          </c:tx>
          <c:spPr>
            <a:solidFill>
              <a:schemeClr val="accent5"/>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26'!$G$12:$G$16</c:f>
              <c:numCache>
                <c:formatCode>#,##0\ \ </c:formatCode>
                <c:ptCount val="5"/>
                <c:pt idx="0">
                  <c:v>20706</c:v>
                </c:pt>
                <c:pt idx="1">
                  <c:v>3748</c:v>
                </c:pt>
                <c:pt idx="2">
                  <c:v>1304</c:v>
                </c:pt>
                <c:pt idx="3">
                  <c:v>533</c:v>
                </c:pt>
                <c:pt idx="4">
                  <c:v>970</c:v>
                </c:pt>
              </c:numCache>
            </c:numRef>
          </c:val>
          <c:extLst>
            <c:ext xmlns:c16="http://schemas.microsoft.com/office/drawing/2014/chart" uri="{C3380CC4-5D6E-409C-BE32-E72D297353CC}">
              <c16:uniqueId val="{00000004-FE81-4CC1-8EBF-89E3A3969744}"/>
            </c:ext>
          </c:extLst>
        </c:ser>
        <c:dLbls>
          <c:showLegendKey val="0"/>
          <c:showVal val="0"/>
          <c:showCatName val="0"/>
          <c:showSerName val="0"/>
          <c:showPercent val="0"/>
          <c:showBubbleSize val="0"/>
        </c:dLbls>
        <c:gapWidth val="50"/>
        <c:axId val="674374256"/>
        <c:axId val="674369160"/>
      </c:barChart>
      <c:catAx>
        <c:axId val="67437425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160"/>
        <c:crosses val="autoZero"/>
        <c:auto val="1"/>
        <c:lblAlgn val="ctr"/>
        <c:lblOffset val="100"/>
        <c:noMultiLvlLbl val="0"/>
      </c:catAx>
      <c:valAx>
        <c:axId val="6743691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25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26'!$C$19:$C$25</c:f>
              <c:numCache>
                <c:formatCode>#,##0\ \ </c:formatCode>
                <c:ptCount val="7"/>
                <c:pt idx="0">
                  <c:v>5687</c:v>
                </c:pt>
                <c:pt idx="1">
                  <c:v>2472</c:v>
                </c:pt>
                <c:pt idx="2">
                  <c:v>12952</c:v>
                </c:pt>
                <c:pt idx="3">
                  <c:v>11763</c:v>
                </c:pt>
                <c:pt idx="4">
                  <c:v>8369</c:v>
                </c:pt>
                <c:pt idx="5">
                  <c:v>12406</c:v>
                </c:pt>
                <c:pt idx="6">
                  <c:v>7144</c:v>
                </c:pt>
              </c:numCache>
            </c:numRef>
          </c:val>
          <c:extLst>
            <c:ext xmlns:c16="http://schemas.microsoft.com/office/drawing/2014/chart" uri="{C3380CC4-5D6E-409C-BE32-E72D297353CC}">
              <c16:uniqueId val="{00000000-FDAC-4583-AA9F-DD3B3351821F}"/>
            </c:ext>
          </c:extLst>
        </c:ser>
        <c:ser>
          <c:idx val="1"/>
          <c:order val="1"/>
          <c:tx>
            <c:strRef>
              <c:f>'Table 26'!$D$7</c:f>
              <c:strCache>
                <c:ptCount val="1"/>
                <c:pt idx="0">
                  <c:v>2020</c:v>
                </c:pt>
              </c:strCache>
            </c:strRef>
          </c:tx>
          <c:spPr>
            <a:solidFill>
              <a:schemeClr val="accent2"/>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26'!$D$19:$D$25</c:f>
              <c:numCache>
                <c:formatCode>#,##0\ \ </c:formatCode>
                <c:ptCount val="7"/>
                <c:pt idx="0">
                  <c:v>1942</c:v>
                </c:pt>
                <c:pt idx="1">
                  <c:v>530</c:v>
                </c:pt>
                <c:pt idx="2">
                  <c:v>2014</c:v>
                </c:pt>
                <c:pt idx="3">
                  <c:v>3038</c:v>
                </c:pt>
                <c:pt idx="4">
                  <c:v>1485</c:v>
                </c:pt>
                <c:pt idx="5">
                  <c:v>1368</c:v>
                </c:pt>
                <c:pt idx="6">
                  <c:v>940</c:v>
                </c:pt>
              </c:numCache>
            </c:numRef>
          </c:val>
          <c:extLst>
            <c:ext xmlns:c16="http://schemas.microsoft.com/office/drawing/2014/chart" uri="{C3380CC4-5D6E-409C-BE32-E72D297353CC}">
              <c16:uniqueId val="{00000001-FDAC-4583-AA9F-DD3B3351821F}"/>
            </c:ext>
          </c:extLst>
        </c:ser>
        <c:ser>
          <c:idx val="2"/>
          <c:order val="2"/>
          <c:tx>
            <c:strRef>
              <c:f>'Table 26'!$E$7</c:f>
              <c:strCache>
                <c:ptCount val="1"/>
                <c:pt idx="0">
                  <c:v>2021</c:v>
                </c:pt>
              </c:strCache>
            </c:strRef>
          </c:tx>
          <c:spPr>
            <a:solidFill>
              <a:schemeClr val="accent3"/>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26'!$E$19:$E$25</c:f>
              <c:numCache>
                <c:formatCode>#,##0\ \ </c:formatCode>
                <c:ptCount val="7"/>
                <c:pt idx="0">
                  <c:v>8</c:v>
                </c:pt>
                <c:pt idx="1">
                  <c:v>8</c:v>
                </c:pt>
                <c:pt idx="2">
                  <c:v>16</c:v>
                </c:pt>
                <c:pt idx="3">
                  <c:v>29</c:v>
                </c:pt>
                <c:pt idx="4">
                  <c:v>24</c:v>
                </c:pt>
                <c:pt idx="5">
                  <c:v>34</c:v>
                </c:pt>
                <c:pt idx="6">
                  <c:v>29</c:v>
                </c:pt>
              </c:numCache>
            </c:numRef>
          </c:val>
          <c:extLst>
            <c:ext xmlns:c16="http://schemas.microsoft.com/office/drawing/2014/chart" uri="{C3380CC4-5D6E-409C-BE32-E72D297353CC}">
              <c16:uniqueId val="{00000002-FDAC-4583-AA9F-DD3B3351821F}"/>
            </c:ext>
          </c:extLst>
        </c:ser>
        <c:ser>
          <c:idx val="3"/>
          <c:order val="3"/>
          <c:tx>
            <c:strRef>
              <c:f>'Table 26'!$F$7</c:f>
              <c:strCache>
                <c:ptCount val="1"/>
                <c:pt idx="0">
                  <c:v>2022</c:v>
                </c:pt>
              </c:strCache>
            </c:strRef>
          </c:tx>
          <c:spPr>
            <a:solidFill>
              <a:schemeClr val="accent4"/>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26'!$F$19:$F$25</c:f>
              <c:numCache>
                <c:formatCode>#,##0\ \ </c:formatCode>
                <c:ptCount val="7"/>
                <c:pt idx="0">
                  <c:v>177</c:v>
                </c:pt>
                <c:pt idx="1">
                  <c:v>154</c:v>
                </c:pt>
                <c:pt idx="2">
                  <c:v>285</c:v>
                </c:pt>
                <c:pt idx="3">
                  <c:v>438</c:v>
                </c:pt>
                <c:pt idx="4">
                  <c:v>436</c:v>
                </c:pt>
                <c:pt idx="5">
                  <c:v>540</c:v>
                </c:pt>
                <c:pt idx="6">
                  <c:v>473</c:v>
                </c:pt>
              </c:numCache>
            </c:numRef>
          </c:val>
          <c:extLst>
            <c:ext xmlns:c16="http://schemas.microsoft.com/office/drawing/2014/chart" uri="{C3380CC4-5D6E-409C-BE32-E72D297353CC}">
              <c16:uniqueId val="{00000003-FDAC-4583-AA9F-DD3B3351821F}"/>
            </c:ext>
          </c:extLst>
        </c:ser>
        <c:ser>
          <c:idx val="4"/>
          <c:order val="4"/>
          <c:tx>
            <c:strRef>
              <c:f>'Table 26'!$G$7</c:f>
              <c:strCache>
                <c:ptCount val="1"/>
                <c:pt idx="0">
                  <c:v>2023</c:v>
                </c:pt>
              </c:strCache>
            </c:strRef>
          </c:tx>
          <c:spPr>
            <a:solidFill>
              <a:schemeClr val="accent5"/>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26'!$G$19:$G$25</c:f>
              <c:numCache>
                <c:formatCode>#,##0\ \ </c:formatCode>
                <c:ptCount val="7"/>
                <c:pt idx="0">
                  <c:v>1789</c:v>
                </c:pt>
                <c:pt idx="1">
                  <c:v>1268</c:v>
                </c:pt>
                <c:pt idx="2">
                  <c:v>7465</c:v>
                </c:pt>
                <c:pt idx="3">
                  <c:v>5519</c:v>
                </c:pt>
                <c:pt idx="4">
                  <c:v>4009</c:v>
                </c:pt>
                <c:pt idx="5">
                  <c:v>4856</c:v>
                </c:pt>
                <c:pt idx="6">
                  <c:v>3575</c:v>
                </c:pt>
              </c:numCache>
            </c:numRef>
          </c:val>
          <c:extLst>
            <c:ext xmlns:c16="http://schemas.microsoft.com/office/drawing/2014/chart" uri="{C3380CC4-5D6E-409C-BE32-E72D297353CC}">
              <c16:uniqueId val="{00000004-FDAC-4583-AA9F-DD3B3351821F}"/>
            </c:ext>
          </c:extLst>
        </c:ser>
        <c:dLbls>
          <c:showLegendKey val="0"/>
          <c:showVal val="0"/>
          <c:showCatName val="0"/>
          <c:showSerName val="0"/>
          <c:showPercent val="0"/>
          <c:showBubbleSize val="0"/>
        </c:dLbls>
        <c:gapWidth val="50"/>
        <c:axId val="674374648"/>
        <c:axId val="674366808"/>
      </c:barChart>
      <c:catAx>
        <c:axId val="674374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6808"/>
        <c:crosses val="autoZero"/>
        <c:auto val="1"/>
        <c:lblAlgn val="ctr"/>
        <c:lblOffset val="100"/>
        <c:noMultiLvlLbl val="0"/>
      </c:catAx>
      <c:valAx>
        <c:axId val="6743668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64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26'!$C$28:$C$32</c:f>
              <c:numCache>
                <c:formatCode>#,##0\ \ </c:formatCode>
                <c:ptCount val="5"/>
                <c:pt idx="0">
                  <c:v>5089</c:v>
                </c:pt>
                <c:pt idx="1">
                  <c:v>13541</c:v>
                </c:pt>
                <c:pt idx="2">
                  <c:v>31183</c:v>
                </c:pt>
                <c:pt idx="3">
                  <c:v>5160</c:v>
                </c:pt>
                <c:pt idx="4">
                  <c:v>5820</c:v>
                </c:pt>
              </c:numCache>
            </c:numRef>
          </c:val>
          <c:extLst>
            <c:ext xmlns:c16="http://schemas.microsoft.com/office/drawing/2014/chart" uri="{C3380CC4-5D6E-409C-BE32-E72D297353CC}">
              <c16:uniqueId val="{00000000-AC6B-4F15-9911-3B4D6EB49D87}"/>
            </c:ext>
          </c:extLst>
        </c:ser>
        <c:ser>
          <c:idx val="1"/>
          <c:order val="1"/>
          <c:tx>
            <c:strRef>
              <c:f>'Table 26'!$D$7</c:f>
              <c:strCache>
                <c:ptCount val="1"/>
                <c:pt idx="0">
                  <c:v>2020</c:v>
                </c:pt>
              </c:strCache>
            </c:strRef>
          </c:tx>
          <c:spPr>
            <a:solidFill>
              <a:schemeClr val="accent2"/>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26'!$D$28:$D$32</c:f>
              <c:numCache>
                <c:formatCode>#,##0\ \ </c:formatCode>
                <c:ptCount val="5"/>
                <c:pt idx="0">
                  <c:v>438</c:v>
                </c:pt>
                <c:pt idx="1">
                  <c:v>1176</c:v>
                </c:pt>
                <c:pt idx="2">
                  <c:v>5986</c:v>
                </c:pt>
                <c:pt idx="3">
                  <c:v>1631</c:v>
                </c:pt>
                <c:pt idx="4">
                  <c:v>2087</c:v>
                </c:pt>
              </c:numCache>
            </c:numRef>
          </c:val>
          <c:extLst>
            <c:ext xmlns:c16="http://schemas.microsoft.com/office/drawing/2014/chart" uri="{C3380CC4-5D6E-409C-BE32-E72D297353CC}">
              <c16:uniqueId val="{00000001-AC6B-4F15-9911-3B4D6EB49D87}"/>
            </c:ext>
          </c:extLst>
        </c:ser>
        <c:ser>
          <c:idx val="2"/>
          <c:order val="2"/>
          <c:tx>
            <c:strRef>
              <c:f>'Table 26'!$E$7</c:f>
              <c:strCache>
                <c:ptCount val="1"/>
                <c:pt idx="0">
                  <c:v>2021</c:v>
                </c:pt>
              </c:strCache>
            </c:strRef>
          </c:tx>
          <c:spPr>
            <a:solidFill>
              <a:schemeClr val="accent3"/>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26'!$E$28:$E$32</c:f>
              <c:numCache>
                <c:formatCode>#,##0\ \ </c:formatCode>
                <c:ptCount val="5"/>
                <c:pt idx="0">
                  <c:v>2</c:v>
                </c:pt>
                <c:pt idx="1">
                  <c:v>4</c:v>
                </c:pt>
                <c:pt idx="2">
                  <c:v>0</c:v>
                </c:pt>
                <c:pt idx="3">
                  <c:v>8</c:v>
                </c:pt>
                <c:pt idx="4">
                  <c:v>135</c:v>
                </c:pt>
              </c:numCache>
            </c:numRef>
          </c:val>
          <c:extLst>
            <c:ext xmlns:c16="http://schemas.microsoft.com/office/drawing/2014/chart" uri="{C3380CC4-5D6E-409C-BE32-E72D297353CC}">
              <c16:uniqueId val="{00000002-AC6B-4F15-9911-3B4D6EB49D87}"/>
            </c:ext>
          </c:extLst>
        </c:ser>
        <c:ser>
          <c:idx val="3"/>
          <c:order val="3"/>
          <c:tx>
            <c:strRef>
              <c:f>'Table 26'!$F$7</c:f>
              <c:strCache>
                <c:ptCount val="1"/>
                <c:pt idx="0">
                  <c:v>2022</c:v>
                </c:pt>
              </c:strCache>
            </c:strRef>
          </c:tx>
          <c:spPr>
            <a:solidFill>
              <a:schemeClr val="accent4"/>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26'!$F$28:$F$32</c:f>
              <c:numCache>
                <c:formatCode>#,##0\ \ </c:formatCode>
                <c:ptCount val="5"/>
                <c:pt idx="0">
                  <c:v>312</c:v>
                </c:pt>
                <c:pt idx="1">
                  <c:v>279</c:v>
                </c:pt>
                <c:pt idx="2">
                  <c:v>246</c:v>
                </c:pt>
                <c:pt idx="3">
                  <c:v>139</c:v>
                </c:pt>
                <c:pt idx="4">
                  <c:v>1528</c:v>
                </c:pt>
              </c:numCache>
            </c:numRef>
          </c:val>
          <c:extLst>
            <c:ext xmlns:c16="http://schemas.microsoft.com/office/drawing/2014/chart" uri="{C3380CC4-5D6E-409C-BE32-E72D297353CC}">
              <c16:uniqueId val="{00000003-AC6B-4F15-9911-3B4D6EB49D87}"/>
            </c:ext>
          </c:extLst>
        </c:ser>
        <c:ser>
          <c:idx val="4"/>
          <c:order val="4"/>
          <c:tx>
            <c:strRef>
              <c:f>'Table 26'!$G$7</c:f>
              <c:strCache>
                <c:ptCount val="1"/>
                <c:pt idx="0">
                  <c:v>2023</c:v>
                </c:pt>
              </c:strCache>
            </c:strRef>
          </c:tx>
          <c:spPr>
            <a:solidFill>
              <a:schemeClr val="accent5"/>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26'!$G$28:$G$32</c:f>
              <c:numCache>
                <c:formatCode>#,##0\ \ </c:formatCode>
                <c:ptCount val="5"/>
                <c:pt idx="0">
                  <c:v>1533</c:v>
                </c:pt>
                <c:pt idx="1">
                  <c:v>6599</c:v>
                </c:pt>
                <c:pt idx="2">
                  <c:v>13853</c:v>
                </c:pt>
                <c:pt idx="3">
                  <c:v>2067</c:v>
                </c:pt>
                <c:pt idx="4">
                  <c:v>4430</c:v>
                </c:pt>
              </c:numCache>
            </c:numRef>
          </c:val>
          <c:extLst>
            <c:ext xmlns:c16="http://schemas.microsoft.com/office/drawing/2014/chart" uri="{C3380CC4-5D6E-409C-BE32-E72D297353CC}">
              <c16:uniqueId val="{00000004-AC6B-4F15-9911-3B4D6EB49D87}"/>
            </c:ext>
          </c:extLst>
        </c:ser>
        <c:dLbls>
          <c:showLegendKey val="0"/>
          <c:showVal val="0"/>
          <c:showCatName val="0"/>
          <c:showSerName val="0"/>
          <c:showPercent val="0"/>
          <c:showBubbleSize val="0"/>
        </c:dLbls>
        <c:gapWidth val="50"/>
        <c:axId val="674377392"/>
        <c:axId val="674377784"/>
      </c:barChart>
      <c:catAx>
        <c:axId val="67437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784"/>
        <c:crosses val="autoZero"/>
        <c:auto val="1"/>
        <c:lblAlgn val="ctr"/>
        <c:lblOffset val="100"/>
        <c:noMultiLvlLbl val="0"/>
      </c:catAx>
      <c:valAx>
        <c:axId val="6743777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39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27'!$C$12:$C$16</c:f>
              <c:numCache>
                <c:formatCode>#,##0\ \ </c:formatCode>
                <c:ptCount val="5"/>
                <c:pt idx="0">
                  <c:v>2917</c:v>
                </c:pt>
                <c:pt idx="1">
                  <c:v>770</c:v>
                </c:pt>
                <c:pt idx="2">
                  <c:v>172</c:v>
                </c:pt>
                <c:pt idx="3">
                  <c:v>37</c:v>
                </c:pt>
                <c:pt idx="4">
                  <c:v>44</c:v>
                </c:pt>
              </c:numCache>
            </c:numRef>
          </c:val>
          <c:extLst>
            <c:ext xmlns:c16="http://schemas.microsoft.com/office/drawing/2014/chart" uri="{C3380CC4-5D6E-409C-BE32-E72D297353CC}">
              <c16:uniqueId val="{00000000-84D7-43BA-9181-DEC556C17875}"/>
            </c:ext>
          </c:extLst>
        </c:ser>
        <c:ser>
          <c:idx val="1"/>
          <c:order val="1"/>
          <c:tx>
            <c:strRef>
              <c:f>'Table 27'!$D$7</c:f>
              <c:strCache>
                <c:ptCount val="1"/>
                <c:pt idx="0">
                  <c:v>2020</c:v>
                </c:pt>
              </c:strCache>
            </c:strRef>
          </c:tx>
          <c:spPr>
            <a:solidFill>
              <a:schemeClr val="accent2"/>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27'!$D$12:$D$16</c:f>
              <c:numCache>
                <c:formatCode>#,##0\ \ </c:formatCode>
                <c:ptCount val="5"/>
                <c:pt idx="0">
                  <c:v>0</c:v>
                </c:pt>
                <c:pt idx="1">
                  <c:v>11</c:v>
                </c:pt>
                <c:pt idx="2">
                  <c:v>0</c:v>
                </c:pt>
                <c:pt idx="3">
                  <c:v>0</c:v>
                </c:pt>
                <c:pt idx="4">
                  <c:v>0</c:v>
                </c:pt>
              </c:numCache>
            </c:numRef>
          </c:val>
          <c:extLst>
            <c:ext xmlns:c16="http://schemas.microsoft.com/office/drawing/2014/chart" uri="{C3380CC4-5D6E-409C-BE32-E72D297353CC}">
              <c16:uniqueId val="{00000001-84D7-43BA-9181-DEC556C17875}"/>
            </c:ext>
          </c:extLst>
        </c:ser>
        <c:ser>
          <c:idx val="2"/>
          <c:order val="2"/>
          <c:tx>
            <c:strRef>
              <c:f>'Table 27'!$E$7</c:f>
              <c:strCache>
                <c:ptCount val="1"/>
                <c:pt idx="0">
                  <c:v>2021</c:v>
                </c:pt>
              </c:strCache>
            </c:strRef>
          </c:tx>
          <c:spPr>
            <a:solidFill>
              <a:schemeClr val="accent3"/>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27'!$E$12:$E$16</c:f>
              <c:numCache>
                <c:formatCode>#,##0\ \ </c:formatCode>
                <c:ptCount val="5"/>
                <c:pt idx="0">
                  <c:v>1</c:v>
                </c:pt>
                <c:pt idx="1">
                  <c:v>8</c:v>
                </c:pt>
                <c:pt idx="2">
                  <c:v>0</c:v>
                </c:pt>
                <c:pt idx="3">
                  <c:v>0</c:v>
                </c:pt>
                <c:pt idx="4">
                  <c:v>0</c:v>
                </c:pt>
              </c:numCache>
            </c:numRef>
          </c:val>
          <c:extLst>
            <c:ext xmlns:c16="http://schemas.microsoft.com/office/drawing/2014/chart" uri="{C3380CC4-5D6E-409C-BE32-E72D297353CC}">
              <c16:uniqueId val="{00000002-84D7-43BA-9181-DEC556C17875}"/>
            </c:ext>
          </c:extLst>
        </c:ser>
        <c:ser>
          <c:idx val="3"/>
          <c:order val="3"/>
          <c:tx>
            <c:strRef>
              <c:f>'Table 27'!$F$7</c:f>
              <c:strCache>
                <c:ptCount val="1"/>
                <c:pt idx="0">
                  <c:v>2022</c:v>
                </c:pt>
              </c:strCache>
            </c:strRef>
          </c:tx>
          <c:spPr>
            <a:solidFill>
              <a:schemeClr val="accent4"/>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27'!$F$12:$F$16</c:f>
              <c:numCache>
                <c:formatCode>#,##0\ \ </c:formatCode>
                <c:ptCount val="5"/>
                <c:pt idx="0">
                  <c:v>133</c:v>
                </c:pt>
                <c:pt idx="1">
                  <c:v>282</c:v>
                </c:pt>
                <c:pt idx="2">
                  <c:v>10</c:v>
                </c:pt>
                <c:pt idx="3">
                  <c:v>13</c:v>
                </c:pt>
                <c:pt idx="4">
                  <c:v>0</c:v>
                </c:pt>
              </c:numCache>
            </c:numRef>
          </c:val>
          <c:extLst>
            <c:ext xmlns:c16="http://schemas.microsoft.com/office/drawing/2014/chart" uri="{C3380CC4-5D6E-409C-BE32-E72D297353CC}">
              <c16:uniqueId val="{00000003-84D7-43BA-9181-DEC556C17875}"/>
            </c:ext>
          </c:extLst>
        </c:ser>
        <c:ser>
          <c:idx val="4"/>
          <c:order val="4"/>
          <c:tx>
            <c:strRef>
              <c:f>'Table 27'!$G$7</c:f>
              <c:strCache>
                <c:ptCount val="1"/>
                <c:pt idx="0">
                  <c:v>2023</c:v>
                </c:pt>
              </c:strCache>
            </c:strRef>
          </c:tx>
          <c:spPr>
            <a:solidFill>
              <a:schemeClr val="accent5"/>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27'!$G$12:$G$16</c:f>
              <c:numCache>
                <c:formatCode>#,##0\ \ </c:formatCode>
                <c:ptCount val="5"/>
                <c:pt idx="0">
                  <c:v>2168</c:v>
                </c:pt>
                <c:pt idx="1">
                  <c:v>778</c:v>
                </c:pt>
                <c:pt idx="2">
                  <c:v>58</c:v>
                </c:pt>
                <c:pt idx="3">
                  <c:v>16</c:v>
                </c:pt>
                <c:pt idx="4">
                  <c:v>53</c:v>
                </c:pt>
              </c:numCache>
            </c:numRef>
          </c:val>
          <c:extLst>
            <c:ext xmlns:c16="http://schemas.microsoft.com/office/drawing/2014/chart" uri="{C3380CC4-5D6E-409C-BE32-E72D297353CC}">
              <c16:uniqueId val="{00000004-84D7-43BA-9181-DEC556C17875}"/>
            </c:ext>
          </c:extLst>
        </c:ser>
        <c:dLbls>
          <c:showLegendKey val="0"/>
          <c:showVal val="0"/>
          <c:showCatName val="0"/>
          <c:showSerName val="0"/>
          <c:showPercent val="0"/>
          <c:showBubbleSize val="0"/>
        </c:dLbls>
        <c:gapWidth val="50"/>
        <c:axId val="674379352"/>
        <c:axId val="674380136"/>
      </c:barChart>
      <c:catAx>
        <c:axId val="6743793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136"/>
        <c:crosses val="autoZero"/>
        <c:auto val="1"/>
        <c:lblAlgn val="ctr"/>
        <c:lblOffset val="100"/>
        <c:noMultiLvlLbl val="0"/>
      </c:catAx>
      <c:valAx>
        <c:axId val="6743801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93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27'!$C$19:$C$25</c:f>
              <c:numCache>
                <c:formatCode>#,##0\ \ </c:formatCode>
                <c:ptCount val="7"/>
                <c:pt idx="0">
                  <c:v>261</c:v>
                </c:pt>
                <c:pt idx="1">
                  <c:v>153</c:v>
                </c:pt>
                <c:pt idx="2">
                  <c:v>691</c:v>
                </c:pt>
                <c:pt idx="3">
                  <c:v>540</c:v>
                </c:pt>
                <c:pt idx="4">
                  <c:v>846</c:v>
                </c:pt>
                <c:pt idx="5">
                  <c:v>1056</c:v>
                </c:pt>
                <c:pt idx="6">
                  <c:v>487</c:v>
                </c:pt>
              </c:numCache>
            </c:numRef>
          </c:val>
          <c:extLst>
            <c:ext xmlns:c16="http://schemas.microsoft.com/office/drawing/2014/chart" uri="{C3380CC4-5D6E-409C-BE32-E72D297353CC}">
              <c16:uniqueId val="{00000000-EBE5-4109-9880-CA45D54DD2D1}"/>
            </c:ext>
          </c:extLst>
        </c:ser>
        <c:ser>
          <c:idx val="1"/>
          <c:order val="1"/>
          <c:tx>
            <c:strRef>
              <c:f>'Table 27'!$D$7</c:f>
              <c:strCache>
                <c:ptCount val="1"/>
                <c:pt idx="0">
                  <c:v>2020</c:v>
                </c:pt>
              </c:strCache>
            </c:strRef>
          </c:tx>
          <c:spPr>
            <a:solidFill>
              <a:schemeClr val="accent2"/>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27'!$D$19:$D$25</c:f>
              <c:numCache>
                <c:formatCode>#,##0\ \ </c:formatCode>
                <c:ptCount val="7"/>
                <c:pt idx="0">
                  <c:v>0</c:v>
                </c:pt>
                <c:pt idx="1">
                  <c:v>7</c:v>
                </c:pt>
                <c:pt idx="2">
                  <c:v>7</c:v>
                </c:pt>
                <c:pt idx="3">
                  <c:v>1</c:v>
                </c:pt>
                <c:pt idx="4">
                  <c:v>0</c:v>
                </c:pt>
                <c:pt idx="5">
                  <c:v>3</c:v>
                </c:pt>
                <c:pt idx="6">
                  <c:v>0</c:v>
                </c:pt>
              </c:numCache>
            </c:numRef>
          </c:val>
          <c:extLst>
            <c:ext xmlns:c16="http://schemas.microsoft.com/office/drawing/2014/chart" uri="{C3380CC4-5D6E-409C-BE32-E72D297353CC}">
              <c16:uniqueId val="{00000001-EBE5-4109-9880-CA45D54DD2D1}"/>
            </c:ext>
          </c:extLst>
        </c:ser>
        <c:ser>
          <c:idx val="2"/>
          <c:order val="2"/>
          <c:tx>
            <c:strRef>
              <c:f>'Table 27'!$E$7</c:f>
              <c:strCache>
                <c:ptCount val="1"/>
                <c:pt idx="0">
                  <c:v>2021</c:v>
                </c:pt>
              </c:strCache>
            </c:strRef>
          </c:tx>
          <c:spPr>
            <a:solidFill>
              <a:schemeClr val="accent3"/>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27'!$E$19:$E$25</c:f>
              <c:numCache>
                <c:formatCode>#,##0\ \ </c:formatCode>
                <c:ptCount val="7"/>
                <c:pt idx="0">
                  <c:v>0</c:v>
                </c:pt>
                <c:pt idx="1">
                  <c:v>0</c:v>
                </c:pt>
                <c:pt idx="2">
                  <c:v>1</c:v>
                </c:pt>
                <c:pt idx="3">
                  <c:v>1</c:v>
                </c:pt>
                <c:pt idx="4">
                  <c:v>5</c:v>
                </c:pt>
                <c:pt idx="5">
                  <c:v>2</c:v>
                </c:pt>
                <c:pt idx="6">
                  <c:v>2</c:v>
                </c:pt>
              </c:numCache>
            </c:numRef>
          </c:val>
          <c:extLst>
            <c:ext xmlns:c16="http://schemas.microsoft.com/office/drawing/2014/chart" uri="{C3380CC4-5D6E-409C-BE32-E72D297353CC}">
              <c16:uniqueId val="{00000002-EBE5-4109-9880-CA45D54DD2D1}"/>
            </c:ext>
          </c:extLst>
        </c:ser>
        <c:ser>
          <c:idx val="3"/>
          <c:order val="3"/>
          <c:tx>
            <c:strRef>
              <c:f>'Table 27'!$F$7</c:f>
              <c:strCache>
                <c:ptCount val="1"/>
                <c:pt idx="0">
                  <c:v>2022</c:v>
                </c:pt>
              </c:strCache>
            </c:strRef>
          </c:tx>
          <c:spPr>
            <a:solidFill>
              <a:schemeClr val="accent4"/>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27'!$F$19:$F$25</c:f>
              <c:numCache>
                <c:formatCode>#,##0\ \ </c:formatCode>
                <c:ptCount val="7"/>
                <c:pt idx="0">
                  <c:v>23</c:v>
                </c:pt>
                <c:pt idx="1">
                  <c:v>54</c:v>
                </c:pt>
                <c:pt idx="2">
                  <c:v>38</c:v>
                </c:pt>
                <c:pt idx="3">
                  <c:v>59</c:v>
                </c:pt>
                <c:pt idx="4">
                  <c:v>74</c:v>
                </c:pt>
                <c:pt idx="5">
                  <c:v>133</c:v>
                </c:pt>
                <c:pt idx="6">
                  <c:v>108</c:v>
                </c:pt>
              </c:numCache>
            </c:numRef>
          </c:val>
          <c:extLst>
            <c:ext xmlns:c16="http://schemas.microsoft.com/office/drawing/2014/chart" uri="{C3380CC4-5D6E-409C-BE32-E72D297353CC}">
              <c16:uniqueId val="{00000003-EBE5-4109-9880-CA45D54DD2D1}"/>
            </c:ext>
          </c:extLst>
        </c:ser>
        <c:ser>
          <c:idx val="4"/>
          <c:order val="4"/>
          <c:tx>
            <c:strRef>
              <c:f>'Table 27'!$G$7</c:f>
              <c:strCache>
                <c:ptCount val="1"/>
                <c:pt idx="0">
                  <c:v>2023</c:v>
                </c:pt>
              </c:strCache>
            </c:strRef>
          </c:tx>
          <c:spPr>
            <a:solidFill>
              <a:schemeClr val="accent5"/>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27'!$G$19:$G$25</c:f>
              <c:numCache>
                <c:formatCode>#,##0\ \ </c:formatCode>
                <c:ptCount val="7"/>
                <c:pt idx="0">
                  <c:v>92</c:v>
                </c:pt>
                <c:pt idx="1">
                  <c:v>155</c:v>
                </c:pt>
                <c:pt idx="2">
                  <c:v>488</c:v>
                </c:pt>
                <c:pt idx="3">
                  <c:v>491</c:v>
                </c:pt>
                <c:pt idx="4">
                  <c:v>536</c:v>
                </c:pt>
                <c:pt idx="5">
                  <c:v>723</c:v>
                </c:pt>
                <c:pt idx="6">
                  <c:v>709</c:v>
                </c:pt>
              </c:numCache>
            </c:numRef>
          </c:val>
          <c:extLst>
            <c:ext xmlns:c16="http://schemas.microsoft.com/office/drawing/2014/chart" uri="{C3380CC4-5D6E-409C-BE32-E72D297353CC}">
              <c16:uniqueId val="{00000004-EBE5-4109-9880-CA45D54DD2D1}"/>
            </c:ext>
          </c:extLst>
        </c:ser>
        <c:dLbls>
          <c:showLegendKey val="0"/>
          <c:showVal val="0"/>
          <c:showCatName val="0"/>
          <c:showSerName val="0"/>
          <c:showPercent val="0"/>
          <c:showBubbleSize val="0"/>
        </c:dLbls>
        <c:gapWidth val="50"/>
        <c:axId val="674380528"/>
        <c:axId val="674378568"/>
      </c:barChart>
      <c:catAx>
        <c:axId val="6743805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568"/>
        <c:crosses val="autoZero"/>
        <c:auto val="1"/>
        <c:lblAlgn val="ctr"/>
        <c:lblOffset val="100"/>
        <c:noMultiLvlLbl val="0"/>
      </c:catAx>
      <c:valAx>
        <c:axId val="67437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5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27'!$C$28:$C$32</c:f>
              <c:numCache>
                <c:formatCode>#,##0\ \ </c:formatCode>
                <c:ptCount val="5"/>
                <c:pt idx="0">
                  <c:v>496</c:v>
                </c:pt>
                <c:pt idx="1">
                  <c:v>1336</c:v>
                </c:pt>
                <c:pt idx="2">
                  <c:v>1318</c:v>
                </c:pt>
                <c:pt idx="3">
                  <c:v>252</c:v>
                </c:pt>
                <c:pt idx="4">
                  <c:v>630</c:v>
                </c:pt>
              </c:numCache>
            </c:numRef>
          </c:val>
          <c:extLst>
            <c:ext xmlns:c16="http://schemas.microsoft.com/office/drawing/2014/chart" uri="{C3380CC4-5D6E-409C-BE32-E72D297353CC}">
              <c16:uniqueId val="{00000000-4B56-43BB-94A7-036E013855CD}"/>
            </c:ext>
          </c:extLst>
        </c:ser>
        <c:ser>
          <c:idx val="1"/>
          <c:order val="1"/>
          <c:tx>
            <c:strRef>
              <c:f>'Table 27'!$D$7</c:f>
              <c:strCache>
                <c:ptCount val="1"/>
                <c:pt idx="0">
                  <c:v>2020</c:v>
                </c:pt>
              </c:strCache>
            </c:strRef>
          </c:tx>
          <c:spPr>
            <a:solidFill>
              <a:schemeClr val="accent2"/>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27'!$D$28:$D$32</c:f>
              <c:numCache>
                <c:formatCode>#,##0\ \ </c:formatCode>
                <c:ptCount val="5"/>
                <c:pt idx="0">
                  <c:v>0</c:v>
                </c:pt>
                <c:pt idx="1">
                  <c:v>0</c:v>
                </c:pt>
                <c:pt idx="2">
                  <c:v>0</c:v>
                </c:pt>
                <c:pt idx="3">
                  <c:v>7</c:v>
                </c:pt>
                <c:pt idx="4">
                  <c:v>11</c:v>
                </c:pt>
              </c:numCache>
            </c:numRef>
          </c:val>
          <c:extLst>
            <c:ext xmlns:c16="http://schemas.microsoft.com/office/drawing/2014/chart" uri="{C3380CC4-5D6E-409C-BE32-E72D297353CC}">
              <c16:uniqueId val="{00000001-4B56-43BB-94A7-036E013855CD}"/>
            </c:ext>
          </c:extLst>
        </c:ser>
        <c:ser>
          <c:idx val="2"/>
          <c:order val="2"/>
          <c:tx>
            <c:strRef>
              <c:f>'Table 27'!$E$7</c:f>
              <c:strCache>
                <c:ptCount val="1"/>
                <c:pt idx="0">
                  <c:v>2021</c:v>
                </c:pt>
              </c:strCache>
            </c:strRef>
          </c:tx>
          <c:spPr>
            <a:solidFill>
              <a:schemeClr val="accent3"/>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27'!$E$28:$E$32</c:f>
              <c:numCache>
                <c:formatCode>#,##0\ \ </c:formatCode>
                <c:ptCount val="5"/>
                <c:pt idx="0">
                  <c:v>0</c:v>
                </c:pt>
                <c:pt idx="1">
                  <c:v>0</c:v>
                </c:pt>
                <c:pt idx="2">
                  <c:v>0</c:v>
                </c:pt>
                <c:pt idx="3">
                  <c:v>1</c:v>
                </c:pt>
                <c:pt idx="4">
                  <c:v>10</c:v>
                </c:pt>
              </c:numCache>
            </c:numRef>
          </c:val>
          <c:extLst>
            <c:ext xmlns:c16="http://schemas.microsoft.com/office/drawing/2014/chart" uri="{C3380CC4-5D6E-409C-BE32-E72D297353CC}">
              <c16:uniqueId val="{00000002-4B56-43BB-94A7-036E013855CD}"/>
            </c:ext>
          </c:extLst>
        </c:ser>
        <c:ser>
          <c:idx val="3"/>
          <c:order val="3"/>
          <c:tx>
            <c:strRef>
              <c:f>'Table 27'!$F$7</c:f>
              <c:strCache>
                <c:ptCount val="1"/>
                <c:pt idx="0">
                  <c:v>2022</c:v>
                </c:pt>
              </c:strCache>
            </c:strRef>
          </c:tx>
          <c:spPr>
            <a:solidFill>
              <a:schemeClr val="accent4"/>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27'!$F$28:$F$32</c:f>
              <c:numCache>
                <c:formatCode>#,##0\ \ </c:formatCode>
                <c:ptCount val="5"/>
                <c:pt idx="0">
                  <c:v>36</c:v>
                </c:pt>
                <c:pt idx="1">
                  <c:v>40</c:v>
                </c:pt>
                <c:pt idx="2">
                  <c:v>49</c:v>
                </c:pt>
                <c:pt idx="3">
                  <c:v>11</c:v>
                </c:pt>
                <c:pt idx="4">
                  <c:v>351</c:v>
                </c:pt>
              </c:numCache>
            </c:numRef>
          </c:val>
          <c:extLst>
            <c:ext xmlns:c16="http://schemas.microsoft.com/office/drawing/2014/chart" uri="{C3380CC4-5D6E-409C-BE32-E72D297353CC}">
              <c16:uniqueId val="{00000003-4B56-43BB-94A7-036E013855CD}"/>
            </c:ext>
          </c:extLst>
        </c:ser>
        <c:ser>
          <c:idx val="4"/>
          <c:order val="4"/>
          <c:tx>
            <c:strRef>
              <c:f>'Table 27'!$G$7</c:f>
              <c:strCache>
                <c:ptCount val="1"/>
                <c:pt idx="0">
                  <c:v>2023</c:v>
                </c:pt>
              </c:strCache>
            </c:strRef>
          </c:tx>
          <c:spPr>
            <a:solidFill>
              <a:schemeClr val="accent5"/>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27'!$G$28:$G$32</c:f>
              <c:numCache>
                <c:formatCode>#,##0\ \ </c:formatCode>
                <c:ptCount val="5"/>
                <c:pt idx="0">
                  <c:v>168</c:v>
                </c:pt>
                <c:pt idx="1">
                  <c:v>973</c:v>
                </c:pt>
                <c:pt idx="2">
                  <c:v>966</c:v>
                </c:pt>
                <c:pt idx="3">
                  <c:v>336</c:v>
                </c:pt>
                <c:pt idx="4">
                  <c:v>751</c:v>
                </c:pt>
              </c:numCache>
            </c:numRef>
          </c:val>
          <c:extLst>
            <c:ext xmlns:c16="http://schemas.microsoft.com/office/drawing/2014/chart" uri="{C3380CC4-5D6E-409C-BE32-E72D297353CC}">
              <c16:uniqueId val="{00000004-4B56-43BB-94A7-036E013855CD}"/>
            </c:ext>
          </c:extLst>
        </c:ser>
        <c:dLbls>
          <c:showLegendKey val="0"/>
          <c:showVal val="0"/>
          <c:showCatName val="0"/>
          <c:showSerName val="0"/>
          <c:showPercent val="0"/>
          <c:showBubbleSize val="0"/>
        </c:dLbls>
        <c:gapWidth val="50"/>
        <c:axId val="674381312"/>
        <c:axId val="674378176"/>
      </c:barChart>
      <c:catAx>
        <c:axId val="674381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176"/>
        <c:crosses val="autoZero"/>
        <c:auto val="1"/>
        <c:lblAlgn val="ctr"/>
        <c:lblOffset val="100"/>
        <c:noMultiLvlLbl val="0"/>
      </c:catAx>
      <c:valAx>
        <c:axId val="6743781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131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6'!$C$12:$C$16</c:f>
              <c:numCache>
                <c:formatCode>#,##0\ \ </c:formatCode>
                <c:ptCount val="5"/>
                <c:pt idx="0">
                  <c:v>1972070</c:v>
                </c:pt>
                <c:pt idx="1">
                  <c:v>1077256</c:v>
                </c:pt>
                <c:pt idx="2">
                  <c:v>341306</c:v>
                </c:pt>
                <c:pt idx="3">
                  <c:v>73536</c:v>
                </c:pt>
                <c:pt idx="4">
                  <c:v>83770</c:v>
                </c:pt>
              </c:numCache>
            </c:numRef>
          </c:val>
          <c:extLst>
            <c:ext xmlns:c16="http://schemas.microsoft.com/office/drawing/2014/chart" uri="{C3380CC4-5D6E-409C-BE32-E72D297353CC}">
              <c16:uniqueId val="{00000000-E42E-438C-8172-8F19FCE6AAA6}"/>
            </c:ext>
          </c:extLst>
        </c:ser>
        <c:ser>
          <c:idx val="1"/>
          <c:order val="1"/>
          <c:tx>
            <c:strRef>
              <c:f>'Table 6'!$D$7</c:f>
              <c:strCache>
                <c:ptCount val="1"/>
                <c:pt idx="0">
                  <c:v>2020</c:v>
                </c:pt>
              </c:strCache>
            </c:strRef>
          </c:tx>
          <c:spPr>
            <a:solidFill>
              <a:schemeClr val="accent2"/>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6'!$D$12:$D$16</c:f>
              <c:numCache>
                <c:formatCode>#,##0\ \ </c:formatCode>
                <c:ptCount val="5"/>
                <c:pt idx="0">
                  <c:v>515399</c:v>
                </c:pt>
                <c:pt idx="1">
                  <c:v>289121</c:v>
                </c:pt>
                <c:pt idx="2">
                  <c:v>66101</c:v>
                </c:pt>
                <c:pt idx="3">
                  <c:v>20306</c:v>
                </c:pt>
                <c:pt idx="4">
                  <c:v>15439</c:v>
                </c:pt>
              </c:numCache>
            </c:numRef>
          </c:val>
          <c:extLst>
            <c:ext xmlns:c16="http://schemas.microsoft.com/office/drawing/2014/chart" uri="{C3380CC4-5D6E-409C-BE32-E72D297353CC}">
              <c16:uniqueId val="{00000001-E42E-438C-8172-8F19FCE6AAA6}"/>
            </c:ext>
          </c:extLst>
        </c:ser>
        <c:ser>
          <c:idx val="2"/>
          <c:order val="2"/>
          <c:tx>
            <c:strRef>
              <c:f>'Table 6'!$E$7</c:f>
              <c:strCache>
                <c:ptCount val="1"/>
                <c:pt idx="0">
                  <c:v>2021</c:v>
                </c:pt>
              </c:strCache>
            </c:strRef>
          </c:tx>
          <c:spPr>
            <a:solidFill>
              <a:schemeClr val="accent3"/>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6'!$E$12:$E$16</c:f>
              <c:numCache>
                <c:formatCode>#,##0\ \ </c:formatCode>
                <c:ptCount val="5"/>
                <c:pt idx="0">
                  <c:v>31851</c:v>
                </c:pt>
                <c:pt idx="1">
                  <c:v>119899</c:v>
                </c:pt>
                <c:pt idx="2">
                  <c:v>19469</c:v>
                </c:pt>
                <c:pt idx="3">
                  <c:v>2314</c:v>
                </c:pt>
                <c:pt idx="4">
                  <c:v>649</c:v>
                </c:pt>
              </c:numCache>
            </c:numRef>
          </c:val>
          <c:extLst>
            <c:ext xmlns:c16="http://schemas.microsoft.com/office/drawing/2014/chart" uri="{C3380CC4-5D6E-409C-BE32-E72D297353CC}">
              <c16:uniqueId val="{00000002-E42E-438C-8172-8F19FCE6AAA6}"/>
            </c:ext>
          </c:extLst>
        </c:ser>
        <c:ser>
          <c:idx val="3"/>
          <c:order val="3"/>
          <c:tx>
            <c:strRef>
              <c:f>'Table 6'!$F$7</c:f>
              <c:strCache>
                <c:ptCount val="1"/>
                <c:pt idx="0">
                  <c:v>2022</c:v>
                </c:pt>
              </c:strCache>
            </c:strRef>
          </c:tx>
          <c:spPr>
            <a:solidFill>
              <a:schemeClr val="accent4"/>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6'!$F$12:$F$16</c:f>
              <c:numCache>
                <c:formatCode>#,##0\ \ </c:formatCode>
                <c:ptCount val="5"/>
                <c:pt idx="0">
                  <c:v>499674</c:v>
                </c:pt>
                <c:pt idx="1">
                  <c:v>631040</c:v>
                </c:pt>
                <c:pt idx="2">
                  <c:v>108761</c:v>
                </c:pt>
                <c:pt idx="3">
                  <c:v>11871</c:v>
                </c:pt>
                <c:pt idx="4">
                  <c:v>23444</c:v>
                </c:pt>
              </c:numCache>
            </c:numRef>
          </c:val>
          <c:extLst>
            <c:ext xmlns:c16="http://schemas.microsoft.com/office/drawing/2014/chart" uri="{C3380CC4-5D6E-409C-BE32-E72D297353CC}">
              <c16:uniqueId val="{00000003-E42E-438C-8172-8F19FCE6AAA6}"/>
            </c:ext>
          </c:extLst>
        </c:ser>
        <c:ser>
          <c:idx val="4"/>
          <c:order val="4"/>
          <c:tx>
            <c:strRef>
              <c:f>'Table 6'!$G$7</c:f>
              <c:strCache>
                <c:ptCount val="1"/>
                <c:pt idx="0">
                  <c:v>2023</c:v>
                </c:pt>
              </c:strCache>
            </c:strRef>
          </c:tx>
          <c:spPr>
            <a:solidFill>
              <a:schemeClr val="accent5"/>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6'!$G$12:$G$16</c:f>
              <c:numCache>
                <c:formatCode>#,##0\ \ </c:formatCode>
                <c:ptCount val="5"/>
                <c:pt idx="0">
                  <c:v>1322895</c:v>
                </c:pt>
                <c:pt idx="1">
                  <c:v>975741</c:v>
                </c:pt>
                <c:pt idx="2">
                  <c:v>195767</c:v>
                </c:pt>
                <c:pt idx="3">
                  <c:v>47720</c:v>
                </c:pt>
                <c:pt idx="4">
                  <c:v>60373</c:v>
                </c:pt>
              </c:numCache>
            </c:numRef>
          </c:val>
          <c:extLst>
            <c:ext xmlns:c16="http://schemas.microsoft.com/office/drawing/2014/chart" uri="{C3380CC4-5D6E-409C-BE32-E72D297353CC}">
              <c16:uniqueId val="{00000004-E42E-438C-8172-8F19FCE6AAA6}"/>
            </c:ext>
          </c:extLst>
        </c:ser>
        <c:dLbls>
          <c:showLegendKey val="0"/>
          <c:showVal val="0"/>
          <c:showCatName val="0"/>
          <c:showSerName val="0"/>
          <c:showPercent val="0"/>
          <c:showBubbleSize val="0"/>
        </c:dLbls>
        <c:gapWidth val="50"/>
        <c:axId val="583318520"/>
        <c:axId val="583313424"/>
      </c:barChart>
      <c:catAx>
        <c:axId val="583318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3424"/>
        <c:crosses val="autoZero"/>
        <c:auto val="1"/>
        <c:lblAlgn val="ctr"/>
        <c:lblOffset val="100"/>
        <c:noMultiLvlLbl val="0"/>
      </c:catAx>
      <c:valAx>
        <c:axId val="58331342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520"/>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28'!$C$12:$C$16</c:f>
              <c:numCache>
                <c:formatCode>#,##0\ \ </c:formatCode>
                <c:ptCount val="5"/>
                <c:pt idx="0">
                  <c:v>48745</c:v>
                </c:pt>
                <c:pt idx="1">
                  <c:v>7483</c:v>
                </c:pt>
                <c:pt idx="2">
                  <c:v>1844</c:v>
                </c:pt>
                <c:pt idx="3">
                  <c:v>1447</c:v>
                </c:pt>
                <c:pt idx="4">
                  <c:v>532</c:v>
                </c:pt>
              </c:numCache>
            </c:numRef>
          </c:val>
          <c:extLst>
            <c:ext xmlns:c16="http://schemas.microsoft.com/office/drawing/2014/chart" uri="{C3380CC4-5D6E-409C-BE32-E72D297353CC}">
              <c16:uniqueId val="{00000000-FFBF-479F-A3CF-F62D7822030C}"/>
            </c:ext>
          </c:extLst>
        </c:ser>
        <c:ser>
          <c:idx val="1"/>
          <c:order val="1"/>
          <c:tx>
            <c:strRef>
              <c:f>'Table 28'!$D$7</c:f>
              <c:strCache>
                <c:ptCount val="1"/>
                <c:pt idx="0">
                  <c:v>2020</c:v>
                </c:pt>
              </c:strCache>
            </c:strRef>
          </c:tx>
          <c:spPr>
            <a:solidFill>
              <a:schemeClr val="accent2"/>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28'!$D$12:$D$16</c:f>
              <c:numCache>
                <c:formatCode>#,##0\ \ </c:formatCode>
                <c:ptCount val="5"/>
                <c:pt idx="0">
                  <c:v>8778</c:v>
                </c:pt>
                <c:pt idx="1">
                  <c:v>1103</c:v>
                </c:pt>
                <c:pt idx="2">
                  <c:v>137</c:v>
                </c:pt>
                <c:pt idx="3">
                  <c:v>208</c:v>
                </c:pt>
                <c:pt idx="4">
                  <c:v>69</c:v>
                </c:pt>
              </c:numCache>
            </c:numRef>
          </c:val>
          <c:extLst>
            <c:ext xmlns:c16="http://schemas.microsoft.com/office/drawing/2014/chart" uri="{C3380CC4-5D6E-409C-BE32-E72D297353CC}">
              <c16:uniqueId val="{00000001-FFBF-479F-A3CF-F62D7822030C}"/>
            </c:ext>
          </c:extLst>
        </c:ser>
        <c:ser>
          <c:idx val="2"/>
          <c:order val="2"/>
          <c:tx>
            <c:strRef>
              <c:f>'Table 28'!$E$7</c:f>
              <c:strCache>
                <c:ptCount val="1"/>
                <c:pt idx="0">
                  <c:v>2021</c:v>
                </c:pt>
              </c:strCache>
            </c:strRef>
          </c:tx>
          <c:spPr>
            <a:solidFill>
              <a:schemeClr val="accent3"/>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28'!$E$12:$E$16</c:f>
              <c:numCache>
                <c:formatCode>#,##0\ \ </c:formatCode>
                <c:ptCount val="5"/>
                <c:pt idx="0">
                  <c:v>10</c:v>
                </c:pt>
                <c:pt idx="1">
                  <c:v>70</c:v>
                </c:pt>
                <c:pt idx="2">
                  <c:v>3</c:v>
                </c:pt>
                <c:pt idx="3">
                  <c:v>32</c:v>
                </c:pt>
                <c:pt idx="4">
                  <c:v>0</c:v>
                </c:pt>
              </c:numCache>
            </c:numRef>
          </c:val>
          <c:extLst>
            <c:ext xmlns:c16="http://schemas.microsoft.com/office/drawing/2014/chart" uri="{C3380CC4-5D6E-409C-BE32-E72D297353CC}">
              <c16:uniqueId val="{00000002-FFBF-479F-A3CF-F62D7822030C}"/>
            </c:ext>
          </c:extLst>
        </c:ser>
        <c:ser>
          <c:idx val="3"/>
          <c:order val="3"/>
          <c:tx>
            <c:strRef>
              <c:f>'Table 28'!$F$7</c:f>
              <c:strCache>
                <c:ptCount val="1"/>
                <c:pt idx="0">
                  <c:v>2022</c:v>
                </c:pt>
              </c:strCache>
            </c:strRef>
          </c:tx>
          <c:spPr>
            <a:solidFill>
              <a:schemeClr val="accent4"/>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28'!$F$12:$F$16</c:f>
              <c:numCache>
                <c:formatCode>#,##0\ \ </c:formatCode>
                <c:ptCount val="5"/>
                <c:pt idx="0">
                  <c:v>377</c:v>
                </c:pt>
                <c:pt idx="1">
                  <c:v>990</c:v>
                </c:pt>
                <c:pt idx="2">
                  <c:v>128</c:v>
                </c:pt>
                <c:pt idx="3">
                  <c:v>125</c:v>
                </c:pt>
                <c:pt idx="4">
                  <c:v>10</c:v>
                </c:pt>
              </c:numCache>
            </c:numRef>
          </c:val>
          <c:extLst>
            <c:ext xmlns:c16="http://schemas.microsoft.com/office/drawing/2014/chart" uri="{C3380CC4-5D6E-409C-BE32-E72D297353CC}">
              <c16:uniqueId val="{00000003-FFBF-479F-A3CF-F62D7822030C}"/>
            </c:ext>
          </c:extLst>
        </c:ser>
        <c:ser>
          <c:idx val="4"/>
          <c:order val="4"/>
          <c:tx>
            <c:strRef>
              <c:f>'Table 28'!$G$7</c:f>
              <c:strCache>
                <c:ptCount val="1"/>
                <c:pt idx="0">
                  <c:v>2023</c:v>
                </c:pt>
              </c:strCache>
            </c:strRef>
          </c:tx>
          <c:spPr>
            <a:solidFill>
              <a:schemeClr val="accent5"/>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28'!$G$12:$G$16</c:f>
              <c:numCache>
                <c:formatCode>#,##0\ \ </c:formatCode>
                <c:ptCount val="5"/>
                <c:pt idx="0">
                  <c:v>15250</c:v>
                </c:pt>
                <c:pt idx="1">
                  <c:v>4901</c:v>
                </c:pt>
                <c:pt idx="2">
                  <c:v>909</c:v>
                </c:pt>
                <c:pt idx="3">
                  <c:v>652</c:v>
                </c:pt>
                <c:pt idx="4">
                  <c:v>1053</c:v>
                </c:pt>
              </c:numCache>
            </c:numRef>
          </c:val>
          <c:extLst>
            <c:ext xmlns:c16="http://schemas.microsoft.com/office/drawing/2014/chart" uri="{C3380CC4-5D6E-409C-BE32-E72D297353CC}">
              <c16:uniqueId val="{00000004-FFBF-479F-A3CF-F62D7822030C}"/>
            </c:ext>
          </c:extLst>
        </c:ser>
        <c:dLbls>
          <c:showLegendKey val="0"/>
          <c:showVal val="0"/>
          <c:showCatName val="0"/>
          <c:showSerName val="0"/>
          <c:showPercent val="0"/>
          <c:showBubbleSize val="0"/>
        </c:dLbls>
        <c:gapWidth val="50"/>
        <c:axId val="675998552"/>
        <c:axId val="675993456"/>
      </c:barChart>
      <c:catAx>
        <c:axId val="675998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456"/>
        <c:crosses val="autoZero"/>
        <c:auto val="1"/>
        <c:lblAlgn val="ctr"/>
        <c:lblOffset val="100"/>
        <c:noMultiLvlLbl val="0"/>
      </c:catAx>
      <c:valAx>
        <c:axId val="67599345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8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28'!$C$19:$C$25</c:f>
              <c:numCache>
                <c:formatCode>#,##0\ \ </c:formatCode>
                <c:ptCount val="7"/>
                <c:pt idx="0">
                  <c:v>6357</c:v>
                </c:pt>
                <c:pt idx="1">
                  <c:v>3666</c:v>
                </c:pt>
                <c:pt idx="2">
                  <c:v>11209</c:v>
                </c:pt>
                <c:pt idx="3">
                  <c:v>10732</c:v>
                </c:pt>
                <c:pt idx="4">
                  <c:v>12150</c:v>
                </c:pt>
                <c:pt idx="5">
                  <c:v>12479</c:v>
                </c:pt>
                <c:pt idx="6">
                  <c:v>5730</c:v>
                </c:pt>
              </c:numCache>
            </c:numRef>
          </c:val>
          <c:extLst>
            <c:ext xmlns:c16="http://schemas.microsoft.com/office/drawing/2014/chart" uri="{C3380CC4-5D6E-409C-BE32-E72D297353CC}">
              <c16:uniqueId val="{00000000-923C-4EF1-A3F2-C05BA85E6C64}"/>
            </c:ext>
          </c:extLst>
        </c:ser>
        <c:ser>
          <c:idx val="1"/>
          <c:order val="1"/>
          <c:tx>
            <c:strRef>
              <c:f>'Table 28'!$D$7</c:f>
              <c:strCache>
                <c:ptCount val="1"/>
                <c:pt idx="0">
                  <c:v>2020</c:v>
                </c:pt>
              </c:strCache>
            </c:strRef>
          </c:tx>
          <c:spPr>
            <a:solidFill>
              <a:schemeClr val="accent2"/>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28'!$D$19:$D$25</c:f>
              <c:numCache>
                <c:formatCode>#,##0\ \ </c:formatCode>
                <c:ptCount val="7"/>
                <c:pt idx="0">
                  <c:v>1913</c:v>
                </c:pt>
                <c:pt idx="1">
                  <c:v>732</c:v>
                </c:pt>
                <c:pt idx="2">
                  <c:v>1902</c:v>
                </c:pt>
                <c:pt idx="3">
                  <c:v>2409</c:v>
                </c:pt>
                <c:pt idx="4">
                  <c:v>1657</c:v>
                </c:pt>
                <c:pt idx="5">
                  <c:v>1210</c:v>
                </c:pt>
                <c:pt idx="6">
                  <c:v>761</c:v>
                </c:pt>
              </c:numCache>
            </c:numRef>
          </c:val>
          <c:extLst>
            <c:ext xmlns:c16="http://schemas.microsoft.com/office/drawing/2014/chart" uri="{C3380CC4-5D6E-409C-BE32-E72D297353CC}">
              <c16:uniqueId val="{00000001-923C-4EF1-A3F2-C05BA85E6C64}"/>
            </c:ext>
          </c:extLst>
        </c:ser>
        <c:ser>
          <c:idx val="2"/>
          <c:order val="2"/>
          <c:tx>
            <c:strRef>
              <c:f>'Table 28'!$E$7</c:f>
              <c:strCache>
                <c:ptCount val="1"/>
                <c:pt idx="0">
                  <c:v>2021</c:v>
                </c:pt>
              </c:strCache>
            </c:strRef>
          </c:tx>
          <c:spPr>
            <a:solidFill>
              <a:schemeClr val="accent3"/>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28'!$E$19:$E$25</c:f>
              <c:numCache>
                <c:formatCode>#,##0\ \ </c:formatCode>
                <c:ptCount val="7"/>
                <c:pt idx="0">
                  <c:v>4</c:v>
                </c:pt>
                <c:pt idx="1">
                  <c:v>16</c:v>
                </c:pt>
                <c:pt idx="2">
                  <c:v>25</c:v>
                </c:pt>
                <c:pt idx="3">
                  <c:v>25</c:v>
                </c:pt>
                <c:pt idx="4">
                  <c:v>16</c:v>
                </c:pt>
                <c:pt idx="5">
                  <c:v>37</c:v>
                </c:pt>
                <c:pt idx="6">
                  <c:v>21</c:v>
                </c:pt>
              </c:numCache>
            </c:numRef>
          </c:val>
          <c:extLst>
            <c:ext xmlns:c16="http://schemas.microsoft.com/office/drawing/2014/chart" uri="{C3380CC4-5D6E-409C-BE32-E72D297353CC}">
              <c16:uniqueId val="{00000002-923C-4EF1-A3F2-C05BA85E6C64}"/>
            </c:ext>
          </c:extLst>
        </c:ser>
        <c:ser>
          <c:idx val="3"/>
          <c:order val="3"/>
          <c:tx>
            <c:strRef>
              <c:f>'Table 28'!$F$7</c:f>
              <c:strCache>
                <c:ptCount val="1"/>
                <c:pt idx="0">
                  <c:v>2022</c:v>
                </c:pt>
              </c:strCache>
            </c:strRef>
          </c:tx>
          <c:spPr>
            <a:solidFill>
              <a:schemeClr val="accent4"/>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28'!$F$19:$F$25</c:f>
              <c:numCache>
                <c:formatCode>#,##0\ \ </c:formatCode>
                <c:ptCount val="7"/>
                <c:pt idx="0">
                  <c:v>86</c:v>
                </c:pt>
                <c:pt idx="1">
                  <c:v>190</c:v>
                </c:pt>
                <c:pt idx="2">
                  <c:v>237</c:v>
                </c:pt>
                <c:pt idx="3">
                  <c:v>217</c:v>
                </c:pt>
                <c:pt idx="4">
                  <c:v>326</c:v>
                </c:pt>
                <c:pt idx="5">
                  <c:v>504</c:v>
                </c:pt>
                <c:pt idx="6">
                  <c:v>263</c:v>
                </c:pt>
              </c:numCache>
            </c:numRef>
          </c:val>
          <c:extLst>
            <c:ext xmlns:c16="http://schemas.microsoft.com/office/drawing/2014/chart" uri="{C3380CC4-5D6E-409C-BE32-E72D297353CC}">
              <c16:uniqueId val="{00000003-923C-4EF1-A3F2-C05BA85E6C64}"/>
            </c:ext>
          </c:extLst>
        </c:ser>
        <c:ser>
          <c:idx val="4"/>
          <c:order val="4"/>
          <c:tx>
            <c:strRef>
              <c:f>'Table 28'!$G$7</c:f>
              <c:strCache>
                <c:ptCount val="1"/>
                <c:pt idx="0">
                  <c:v>2023</c:v>
                </c:pt>
              </c:strCache>
            </c:strRef>
          </c:tx>
          <c:spPr>
            <a:solidFill>
              <a:schemeClr val="accent5"/>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28'!$G$19:$G$25</c:f>
              <c:numCache>
                <c:formatCode>#,##0\ \ </c:formatCode>
                <c:ptCount val="7"/>
                <c:pt idx="0">
                  <c:v>1765</c:v>
                </c:pt>
                <c:pt idx="1">
                  <c:v>1407</c:v>
                </c:pt>
                <c:pt idx="2">
                  <c:v>4980</c:v>
                </c:pt>
                <c:pt idx="3">
                  <c:v>3913</c:v>
                </c:pt>
                <c:pt idx="4">
                  <c:v>4335</c:v>
                </c:pt>
                <c:pt idx="5">
                  <c:v>4525</c:v>
                </c:pt>
                <c:pt idx="6">
                  <c:v>2921</c:v>
                </c:pt>
              </c:numCache>
            </c:numRef>
          </c:val>
          <c:extLst>
            <c:ext xmlns:c16="http://schemas.microsoft.com/office/drawing/2014/chart" uri="{C3380CC4-5D6E-409C-BE32-E72D297353CC}">
              <c16:uniqueId val="{00000004-923C-4EF1-A3F2-C05BA85E6C64}"/>
            </c:ext>
          </c:extLst>
        </c:ser>
        <c:dLbls>
          <c:showLegendKey val="0"/>
          <c:showVal val="0"/>
          <c:showCatName val="0"/>
          <c:showSerName val="0"/>
          <c:showPercent val="0"/>
          <c:showBubbleSize val="0"/>
        </c:dLbls>
        <c:gapWidth val="50"/>
        <c:axId val="675997768"/>
        <c:axId val="675993064"/>
      </c:barChart>
      <c:catAx>
        <c:axId val="67599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064"/>
        <c:crosses val="autoZero"/>
        <c:auto val="1"/>
        <c:lblAlgn val="ctr"/>
        <c:lblOffset val="100"/>
        <c:noMultiLvlLbl val="0"/>
      </c:catAx>
      <c:valAx>
        <c:axId val="6759930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77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28'!$C$28:$C$32</c:f>
              <c:numCache>
                <c:formatCode>#,##0\ \ </c:formatCode>
                <c:ptCount val="5"/>
                <c:pt idx="0">
                  <c:v>7184</c:v>
                </c:pt>
                <c:pt idx="1">
                  <c:v>20034</c:v>
                </c:pt>
                <c:pt idx="2">
                  <c:v>22809</c:v>
                </c:pt>
                <c:pt idx="3">
                  <c:v>4499</c:v>
                </c:pt>
                <c:pt idx="4">
                  <c:v>7796</c:v>
                </c:pt>
              </c:numCache>
            </c:numRef>
          </c:val>
          <c:extLst>
            <c:ext xmlns:c16="http://schemas.microsoft.com/office/drawing/2014/chart" uri="{C3380CC4-5D6E-409C-BE32-E72D297353CC}">
              <c16:uniqueId val="{00000000-5EE0-4495-84D6-426E272C4AE1}"/>
            </c:ext>
          </c:extLst>
        </c:ser>
        <c:ser>
          <c:idx val="1"/>
          <c:order val="1"/>
          <c:tx>
            <c:strRef>
              <c:f>'Table 28'!$D$7</c:f>
              <c:strCache>
                <c:ptCount val="1"/>
                <c:pt idx="0">
                  <c:v>2020</c:v>
                </c:pt>
              </c:strCache>
            </c:strRef>
          </c:tx>
          <c:spPr>
            <a:solidFill>
              <a:schemeClr val="accent2"/>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28'!$D$28:$D$32</c:f>
              <c:numCache>
                <c:formatCode>#,##0\ \ </c:formatCode>
                <c:ptCount val="5"/>
                <c:pt idx="0">
                  <c:v>445</c:v>
                </c:pt>
                <c:pt idx="1">
                  <c:v>2226</c:v>
                </c:pt>
                <c:pt idx="2">
                  <c:v>4484</c:v>
                </c:pt>
                <c:pt idx="3">
                  <c:v>1262</c:v>
                </c:pt>
                <c:pt idx="4">
                  <c:v>2168</c:v>
                </c:pt>
              </c:numCache>
            </c:numRef>
          </c:val>
          <c:extLst>
            <c:ext xmlns:c16="http://schemas.microsoft.com/office/drawing/2014/chart" uri="{C3380CC4-5D6E-409C-BE32-E72D297353CC}">
              <c16:uniqueId val="{00000001-5EE0-4495-84D6-426E272C4AE1}"/>
            </c:ext>
          </c:extLst>
        </c:ser>
        <c:ser>
          <c:idx val="2"/>
          <c:order val="2"/>
          <c:tx>
            <c:strRef>
              <c:f>'Table 28'!$E$7</c:f>
              <c:strCache>
                <c:ptCount val="1"/>
                <c:pt idx="0">
                  <c:v>2021</c:v>
                </c:pt>
              </c:strCache>
            </c:strRef>
          </c:tx>
          <c:spPr>
            <a:solidFill>
              <a:schemeClr val="accent3"/>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28'!$E$28:$E$32</c:f>
              <c:numCache>
                <c:formatCode>#,##0\ \ </c:formatCode>
                <c:ptCount val="5"/>
                <c:pt idx="0">
                  <c:v>0</c:v>
                </c:pt>
                <c:pt idx="1">
                  <c:v>0</c:v>
                </c:pt>
                <c:pt idx="2">
                  <c:v>0</c:v>
                </c:pt>
                <c:pt idx="3">
                  <c:v>4</c:v>
                </c:pt>
                <c:pt idx="4">
                  <c:v>139</c:v>
                </c:pt>
              </c:numCache>
            </c:numRef>
          </c:val>
          <c:extLst>
            <c:ext xmlns:c16="http://schemas.microsoft.com/office/drawing/2014/chart" uri="{C3380CC4-5D6E-409C-BE32-E72D297353CC}">
              <c16:uniqueId val="{00000002-5EE0-4495-84D6-426E272C4AE1}"/>
            </c:ext>
          </c:extLst>
        </c:ser>
        <c:ser>
          <c:idx val="3"/>
          <c:order val="3"/>
          <c:tx>
            <c:strRef>
              <c:f>'Table 28'!$F$7</c:f>
              <c:strCache>
                <c:ptCount val="1"/>
                <c:pt idx="0">
                  <c:v>2022</c:v>
                </c:pt>
              </c:strCache>
            </c:strRef>
          </c:tx>
          <c:spPr>
            <a:solidFill>
              <a:schemeClr val="accent4"/>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28'!$F$28:$F$32</c:f>
              <c:numCache>
                <c:formatCode>#,##0\ \ </c:formatCode>
                <c:ptCount val="5"/>
                <c:pt idx="0">
                  <c:v>159</c:v>
                </c:pt>
                <c:pt idx="1">
                  <c:v>133</c:v>
                </c:pt>
                <c:pt idx="2">
                  <c:v>167</c:v>
                </c:pt>
                <c:pt idx="3">
                  <c:v>63</c:v>
                </c:pt>
                <c:pt idx="4">
                  <c:v>1299</c:v>
                </c:pt>
              </c:numCache>
            </c:numRef>
          </c:val>
          <c:extLst>
            <c:ext xmlns:c16="http://schemas.microsoft.com/office/drawing/2014/chart" uri="{C3380CC4-5D6E-409C-BE32-E72D297353CC}">
              <c16:uniqueId val="{00000003-5EE0-4495-84D6-426E272C4AE1}"/>
            </c:ext>
          </c:extLst>
        </c:ser>
        <c:ser>
          <c:idx val="4"/>
          <c:order val="4"/>
          <c:tx>
            <c:strRef>
              <c:f>'Table 28'!$G$7</c:f>
              <c:strCache>
                <c:ptCount val="1"/>
                <c:pt idx="0">
                  <c:v>2023</c:v>
                </c:pt>
              </c:strCache>
            </c:strRef>
          </c:tx>
          <c:spPr>
            <a:solidFill>
              <a:schemeClr val="accent5"/>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28'!$G$28:$G$32</c:f>
              <c:numCache>
                <c:formatCode>#,##0\ \ </c:formatCode>
                <c:ptCount val="5"/>
                <c:pt idx="0">
                  <c:v>1161</c:v>
                </c:pt>
                <c:pt idx="1">
                  <c:v>6910</c:v>
                </c:pt>
                <c:pt idx="2">
                  <c:v>8230</c:v>
                </c:pt>
                <c:pt idx="3">
                  <c:v>1724</c:v>
                </c:pt>
                <c:pt idx="4">
                  <c:v>5823</c:v>
                </c:pt>
              </c:numCache>
            </c:numRef>
          </c:val>
          <c:extLst>
            <c:ext xmlns:c16="http://schemas.microsoft.com/office/drawing/2014/chart" uri="{C3380CC4-5D6E-409C-BE32-E72D297353CC}">
              <c16:uniqueId val="{00000004-5EE0-4495-84D6-426E272C4AE1}"/>
            </c:ext>
          </c:extLst>
        </c:ser>
        <c:dLbls>
          <c:showLegendKey val="0"/>
          <c:showVal val="0"/>
          <c:showCatName val="0"/>
          <c:showSerName val="0"/>
          <c:showPercent val="0"/>
          <c:showBubbleSize val="0"/>
        </c:dLbls>
        <c:gapWidth val="50"/>
        <c:axId val="676001296"/>
        <c:axId val="676000512"/>
      </c:barChart>
      <c:catAx>
        <c:axId val="676001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512"/>
        <c:crosses val="autoZero"/>
        <c:auto val="1"/>
        <c:lblAlgn val="ctr"/>
        <c:lblOffset val="100"/>
        <c:noMultiLvlLbl val="0"/>
      </c:catAx>
      <c:valAx>
        <c:axId val="67600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12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29'!$C$12:$C$16</c:f>
              <c:numCache>
                <c:formatCode>#,##0\ \ </c:formatCode>
                <c:ptCount val="5"/>
                <c:pt idx="0">
                  <c:v>3626</c:v>
                </c:pt>
                <c:pt idx="1">
                  <c:v>801</c:v>
                </c:pt>
                <c:pt idx="2">
                  <c:v>153</c:v>
                </c:pt>
                <c:pt idx="3">
                  <c:v>25</c:v>
                </c:pt>
                <c:pt idx="4">
                  <c:v>85</c:v>
                </c:pt>
              </c:numCache>
            </c:numRef>
          </c:val>
          <c:extLst>
            <c:ext xmlns:c16="http://schemas.microsoft.com/office/drawing/2014/chart" uri="{C3380CC4-5D6E-409C-BE32-E72D297353CC}">
              <c16:uniqueId val="{00000000-A288-4C5D-A907-6F9D16F93675}"/>
            </c:ext>
          </c:extLst>
        </c:ser>
        <c:ser>
          <c:idx val="1"/>
          <c:order val="1"/>
          <c:tx>
            <c:strRef>
              <c:f>'Table 29'!$D$7</c:f>
              <c:strCache>
                <c:ptCount val="1"/>
                <c:pt idx="0">
                  <c:v>2020</c:v>
                </c:pt>
              </c:strCache>
            </c:strRef>
          </c:tx>
          <c:spPr>
            <a:solidFill>
              <a:schemeClr val="accent2"/>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29'!$D$12:$D$16</c:f>
              <c:numCache>
                <c:formatCode>#,##0\ \ </c:formatCode>
                <c:ptCount val="5"/>
                <c:pt idx="0">
                  <c:v>1</c:v>
                </c:pt>
                <c:pt idx="1">
                  <c:v>3</c:v>
                </c:pt>
                <c:pt idx="2">
                  <c:v>0</c:v>
                </c:pt>
                <c:pt idx="3">
                  <c:v>0</c:v>
                </c:pt>
                <c:pt idx="4">
                  <c:v>0</c:v>
                </c:pt>
              </c:numCache>
            </c:numRef>
          </c:val>
          <c:extLst>
            <c:ext xmlns:c16="http://schemas.microsoft.com/office/drawing/2014/chart" uri="{C3380CC4-5D6E-409C-BE32-E72D297353CC}">
              <c16:uniqueId val="{00000001-A288-4C5D-A907-6F9D16F93675}"/>
            </c:ext>
          </c:extLst>
        </c:ser>
        <c:ser>
          <c:idx val="2"/>
          <c:order val="2"/>
          <c:tx>
            <c:strRef>
              <c:f>'Table 29'!$E$7</c:f>
              <c:strCache>
                <c:ptCount val="1"/>
                <c:pt idx="0">
                  <c:v>2021</c:v>
                </c:pt>
              </c:strCache>
            </c:strRef>
          </c:tx>
          <c:spPr>
            <a:solidFill>
              <a:schemeClr val="accent3"/>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29'!$E$12:$E$16</c:f>
              <c:numCache>
                <c:formatCode>#,##0\ \ </c:formatCode>
                <c:ptCount val="5"/>
                <c:pt idx="0">
                  <c:v>0</c:v>
                </c:pt>
                <c:pt idx="1">
                  <c:v>6</c:v>
                </c:pt>
                <c:pt idx="2">
                  <c:v>0</c:v>
                </c:pt>
                <c:pt idx="3">
                  <c:v>0</c:v>
                </c:pt>
                <c:pt idx="4">
                  <c:v>0</c:v>
                </c:pt>
              </c:numCache>
            </c:numRef>
          </c:val>
          <c:extLst>
            <c:ext xmlns:c16="http://schemas.microsoft.com/office/drawing/2014/chart" uri="{C3380CC4-5D6E-409C-BE32-E72D297353CC}">
              <c16:uniqueId val="{00000002-A288-4C5D-A907-6F9D16F93675}"/>
            </c:ext>
          </c:extLst>
        </c:ser>
        <c:ser>
          <c:idx val="3"/>
          <c:order val="3"/>
          <c:tx>
            <c:strRef>
              <c:f>'Table 29'!$F$7</c:f>
              <c:strCache>
                <c:ptCount val="1"/>
                <c:pt idx="0">
                  <c:v>2022</c:v>
                </c:pt>
              </c:strCache>
            </c:strRef>
          </c:tx>
          <c:spPr>
            <a:solidFill>
              <a:schemeClr val="accent4"/>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29'!$F$12:$F$16</c:f>
              <c:numCache>
                <c:formatCode>#,##0\ \ </c:formatCode>
                <c:ptCount val="5"/>
                <c:pt idx="0">
                  <c:v>118</c:v>
                </c:pt>
                <c:pt idx="1">
                  <c:v>300</c:v>
                </c:pt>
                <c:pt idx="2">
                  <c:v>7</c:v>
                </c:pt>
                <c:pt idx="3">
                  <c:v>8</c:v>
                </c:pt>
                <c:pt idx="4">
                  <c:v>0</c:v>
                </c:pt>
              </c:numCache>
            </c:numRef>
          </c:val>
          <c:extLst>
            <c:ext xmlns:c16="http://schemas.microsoft.com/office/drawing/2014/chart" uri="{C3380CC4-5D6E-409C-BE32-E72D297353CC}">
              <c16:uniqueId val="{00000003-A288-4C5D-A907-6F9D16F93675}"/>
            </c:ext>
          </c:extLst>
        </c:ser>
        <c:ser>
          <c:idx val="4"/>
          <c:order val="4"/>
          <c:tx>
            <c:strRef>
              <c:f>'Table 29'!$G$7</c:f>
              <c:strCache>
                <c:ptCount val="1"/>
                <c:pt idx="0">
                  <c:v>2023</c:v>
                </c:pt>
              </c:strCache>
            </c:strRef>
          </c:tx>
          <c:spPr>
            <a:solidFill>
              <a:schemeClr val="accent5"/>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29'!$G$12:$G$16</c:f>
              <c:numCache>
                <c:formatCode>#,##0\ \ </c:formatCode>
                <c:ptCount val="5"/>
                <c:pt idx="0">
                  <c:v>1576</c:v>
                </c:pt>
                <c:pt idx="1">
                  <c:v>500</c:v>
                </c:pt>
                <c:pt idx="2">
                  <c:v>70</c:v>
                </c:pt>
                <c:pt idx="3">
                  <c:v>18</c:v>
                </c:pt>
                <c:pt idx="4">
                  <c:v>75</c:v>
                </c:pt>
              </c:numCache>
            </c:numRef>
          </c:val>
          <c:extLst>
            <c:ext xmlns:c16="http://schemas.microsoft.com/office/drawing/2014/chart" uri="{C3380CC4-5D6E-409C-BE32-E72D297353CC}">
              <c16:uniqueId val="{00000004-A288-4C5D-A907-6F9D16F93675}"/>
            </c:ext>
          </c:extLst>
        </c:ser>
        <c:dLbls>
          <c:showLegendKey val="0"/>
          <c:showVal val="0"/>
          <c:showCatName val="0"/>
          <c:showSerName val="0"/>
          <c:showPercent val="0"/>
          <c:showBubbleSize val="0"/>
        </c:dLbls>
        <c:gapWidth val="50"/>
        <c:axId val="675996592"/>
        <c:axId val="675989928"/>
      </c:barChart>
      <c:catAx>
        <c:axId val="67599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89928"/>
        <c:crosses val="autoZero"/>
        <c:auto val="1"/>
        <c:lblAlgn val="ctr"/>
        <c:lblOffset val="100"/>
        <c:noMultiLvlLbl val="0"/>
      </c:catAx>
      <c:valAx>
        <c:axId val="6759899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59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29'!$C$19:$C$25</c:f>
              <c:numCache>
                <c:formatCode>#,##0\ \ </c:formatCode>
                <c:ptCount val="7"/>
                <c:pt idx="0">
                  <c:v>314</c:v>
                </c:pt>
                <c:pt idx="1">
                  <c:v>105</c:v>
                </c:pt>
                <c:pt idx="2">
                  <c:v>981</c:v>
                </c:pt>
                <c:pt idx="3">
                  <c:v>892</c:v>
                </c:pt>
                <c:pt idx="4">
                  <c:v>753</c:v>
                </c:pt>
                <c:pt idx="5">
                  <c:v>1119</c:v>
                </c:pt>
                <c:pt idx="6">
                  <c:v>632</c:v>
                </c:pt>
              </c:numCache>
            </c:numRef>
          </c:val>
          <c:extLst>
            <c:ext xmlns:c16="http://schemas.microsoft.com/office/drawing/2014/chart" uri="{C3380CC4-5D6E-409C-BE32-E72D297353CC}">
              <c16:uniqueId val="{00000000-5A76-4CF8-9A8C-D5875D1E1C37}"/>
            </c:ext>
          </c:extLst>
        </c:ser>
        <c:ser>
          <c:idx val="1"/>
          <c:order val="1"/>
          <c:tx>
            <c:strRef>
              <c:f>'Table 29'!$D$7</c:f>
              <c:strCache>
                <c:ptCount val="1"/>
                <c:pt idx="0">
                  <c:v>2020</c:v>
                </c:pt>
              </c:strCache>
            </c:strRef>
          </c:tx>
          <c:spPr>
            <a:solidFill>
              <a:schemeClr val="accent2"/>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29'!$D$19:$D$25</c:f>
              <c:numCache>
                <c:formatCode>#,##0\ \ </c:formatCode>
                <c:ptCount val="7"/>
                <c:pt idx="0">
                  <c:v>0</c:v>
                </c:pt>
                <c:pt idx="1">
                  <c:v>0</c:v>
                </c:pt>
                <c:pt idx="2">
                  <c:v>1</c:v>
                </c:pt>
                <c:pt idx="3">
                  <c:v>1</c:v>
                </c:pt>
                <c:pt idx="4">
                  <c:v>2</c:v>
                </c:pt>
                <c:pt idx="5">
                  <c:v>2</c:v>
                </c:pt>
                <c:pt idx="6">
                  <c:v>1</c:v>
                </c:pt>
              </c:numCache>
            </c:numRef>
          </c:val>
          <c:extLst>
            <c:ext xmlns:c16="http://schemas.microsoft.com/office/drawing/2014/chart" uri="{C3380CC4-5D6E-409C-BE32-E72D297353CC}">
              <c16:uniqueId val="{00000001-5A76-4CF8-9A8C-D5875D1E1C37}"/>
            </c:ext>
          </c:extLst>
        </c:ser>
        <c:ser>
          <c:idx val="2"/>
          <c:order val="2"/>
          <c:tx>
            <c:strRef>
              <c:f>'Table 29'!$E$7</c:f>
              <c:strCache>
                <c:ptCount val="1"/>
                <c:pt idx="0">
                  <c:v>2021</c:v>
                </c:pt>
              </c:strCache>
            </c:strRef>
          </c:tx>
          <c:spPr>
            <a:solidFill>
              <a:schemeClr val="accent3"/>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29'!$E$19:$E$25</c:f>
              <c:numCache>
                <c:formatCode>#,##0\ \ </c:formatCode>
                <c:ptCount val="7"/>
                <c:pt idx="0">
                  <c:v>0</c:v>
                </c:pt>
                <c:pt idx="1">
                  <c:v>0</c:v>
                </c:pt>
                <c:pt idx="2">
                  <c:v>1</c:v>
                </c:pt>
                <c:pt idx="3">
                  <c:v>1</c:v>
                </c:pt>
                <c:pt idx="4">
                  <c:v>1</c:v>
                </c:pt>
                <c:pt idx="5">
                  <c:v>3</c:v>
                </c:pt>
                <c:pt idx="6">
                  <c:v>1</c:v>
                </c:pt>
              </c:numCache>
            </c:numRef>
          </c:val>
          <c:extLst>
            <c:ext xmlns:c16="http://schemas.microsoft.com/office/drawing/2014/chart" uri="{C3380CC4-5D6E-409C-BE32-E72D297353CC}">
              <c16:uniqueId val="{00000002-5A76-4CF8-9A8C-D5875D1E1C37}"/>
            </c:ext>
          </c:extLst>
        </c:ser>
        <c:ser>
          <c:idx val="3"/>
          <c:order val="3"/>
          <c:tx>
            <c:strRef>
              <c:f>'Table 29'!$F$7</c:f>
              <c:strCache>
                <c:ptCount val="1"/>
                <c:pt idx="0">
                  <c:v>2022</c:v>
                </c:pt>
              </c:strCache>
            </c:strRef>
          </c:tx>
          <c:spPr>
            <a:solidFill>
              <a:schemeClr val="accent4"/>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29'!$F$19:$F$25</c:f>
              <c:numCache>
                <c:formatCode>#,##0\ \ </c:formatCode>
                <c:ptCount val="7"/>
                <c:pt idx="0">
                  <c:v>28</c:v>
                </c:pt>
                <c:pt idx="1">
                  <c:v>11</c:v>
                </c:pt>
                <c:pt idx="2">
                  <c:v>42</c:v>
                </c:pt>
                <c:pt idx="3">
                  <c:v>66</c:v>
                </c:pt>
                <c:pt idx="4">
                  <c:v>63</c:v>
                </c:pt>
                <c:pt idx="5">
                  <c:v>136</c:v>
                </c:pt>
                <c:pt idx="6">
                  <c:v>117</c:v>
                </c:pt>
              </c:numCache>
            </c:numRef>
          </c:val>
          <c:extLst>
            <c:ext xmlns:c16="http://schemas.microsoft.com/office/drawing/2014/chart" uri="{C3380CC4-5D6E-409C-BE32-E72D297353CC}">
              <c16:uniqueId val="{00000003-5A76-4CF8-9A8C-D5875D1E1C37}"/>
            </c:ext>
          </c:extLst>
        </c:ser>
        <c:ser>
          <c:idx val="4"/>
          <c:order val="4"/>
          <c:tx>
            <c:strRef>
              <c:f>'Table 29'!$G$7</c:f>
              <c:strCache>
                <c:ptCount val="1"/>
                <c:pt idx="0">
                  <c:v>2023</c:v>
                </c:pt>
              </c:strCache>
            </c:strRef>
          </c:tx>
          <c:spPr>
            <a:solidFill>
              <a:schemeClr val="accent5"/>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29'!$G$19:$G$25</c:f>
              <c:numCache>
                <c:formatCode>#,##0\ \ </c:formatCode>
                <c:ptCount val="7"/>
                <c:pt idx="0">
                  <c:v>129</c:v>
                </c:pt>
                <c:pt idx="1">
                  <c:v>94</c:v>
                </c:pt>
                <c:pt idx="2">
                  <c:v>574</c:v>
                </c:pt>
                <c:pt idx="3">
                  <c:v>328</c:v>
                </c:pt>
                <c:pt idx="4">
                  <c:v>350</c:v>
                </c:pt>
                <c:pt idx="5">
                  <c:v>454</c:v>
                </c:pt>
                <c:pt idx="6">
                  <c:v>401</c:v>
                </c:pt>
              </c:numCache>
            </c:numRef>
          </c:val>
          <c:extLst>
            <c:ext xmlns:c16="http://schemas.microsoft.com/office/drawing/2014/chart" uri="{C3380CC4-5D6E-409C-BE32-E72D297353CC}">
              <c16:uniqueId val="{00000004-5A76-4CF8-9A8C-D5875D1E1C37}"/>
            </c:ext>
          </c:extLst>
        </c:ser>
        <c:dLbls>
          <c:showLegendKey val="0"/>
          <c:showVal val="0"/>
          <c:showCatName val="0"/>
          <c:showSerName val="0"/>
          <c:showPercent val="0"/>
          <c:showBubbleSize val="0"/>
        </c:dLbls>
        <c:gapWidth val="50"/>
        <c:axId val="676000904"/>
        <c:axId val="675990320"/>
      </c:barChart>
      <c:catAx>
        <c:axId val="676000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0320"/>
        <c:crosses val="autoZero"/>
        <c:auto val="1"/>
        <c:lblAlgn val="ctr"/>
        <c:lblOffset val="100"/>
        <c:noMultiLvlLbl val="0"/>
      </c:catAx>
      <c:valAx>
        <c:axId val="6759903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90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29'!$C$28:$C$32</c:f>
              <c:numCache>
                <c:formatCode>#,##0\ \ </c:formatCode>
                <c:ptCount val="5"/>
                <c:pt idx="0">
                  <c:v>1021</c:v>
                </c:pt>
                <c:pt idx="1">
                  <c:v>816</c:v>
                </c:pt>
                <c:pt idx="2">
                  <c:v>1669</c:v>
                </c:pt>
                <c:pt idx="3">
                  <c:v>510</c:v>
                </c:pt>
                <c:pt idx="4">
                  <c:v>780</c:v>
                </c:pt>
              </c:numCache>
            </c:numRef>
          </c:val>
          <c:extLst>
            <c:ext xmlns:c16="http://schemas.microsoft.com/office/drawing/2014/chart" uri="{C3380CC4-5D6E-409C-BE32-E72D297353CC}">
              <c16:uniqueId val="{00000000-5D91-4B6A-A503-F032D7C16176}"/>
            </c:ext>
          </c:extLst>
        </c:ser>
        <c:ser>
          <c:idx val="1"/>
          <c:order val="1"/>
          <c:tx>
            <c:strRef>
              <c:f>'Table 29'!$D$7</c:f>
              <c:strCache>
                <c:ptCount val="1"/>
                <c:pt idx="0">
                  <c:v>2020</c:v>
                </c:pt>
              </c:strCache>
            </c:strRef>
          </c:tx>
          <c:spPr>
            <a:solidFill>
              <a:schemeClr val="accent2"/>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29'!$D$28:$D$32</c:f>
              <c:numCache>
                <c:formatCode>#,##0\ \ </c:formatCode>
                <c:ptCount val="5"/>
                <c:pt idx="0">
                  <c:v>0</c:v>
                </c:pt>
                <c:pt idx="1">
                  <c:v>0</c:v>
                </c:pt>
                <c:pt idx="2">
                  <c:v>0</c:v>
                </c:pt>
                <c:pt idx="3">
                  <c:v>0</c:v>
                </c:pt>
                <c:pt idx="4">
                  <c:v>7</c:v>
                </c:pt>
              </c:numCache>
            </c:numRef>
          </c:val>
          <c:extLst>
            <c:ext xmlns:c16="http://schemas.microsoft.com/office/drawing/2014/chart" uri="{C3380CC4-5D6E-409C-BE32-E72D297353CC}">
              <c16:uniqueId val="{00000001-5D91-4B6A-A503-F032D7C16176}"/>
            </c:ext>
          </c:extLst>
        </c:ser>
        <c:ser>
          <c:idx val="2"/>
          <c:order val="2"/>
          <c:tx>
            <c:strRef>
              <c:f>'Table 29'!$E$7</c:f>
              <c:strCache>
                <c:ptCount val="1"/>
                <c:pt idx="0">
                  <c:v>2021</c:v>
                </c:pt>
              </c:strCache>
            </c:strRef>
          </c:tx>
          <c:spPr>
            <a:solidFill>
              <a:schemeClr val="accent3"/>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29'!$E$28:$E$32</c:f>
              <c:numCache>
                <c:formatCode>#,##0\ \ </c:formatCode>
                <c:ptCount val="5"/>
                <c:pt idx="0">
                  <c:v>0</c:v>
                </c:pt>
                <c:pt idx="1">
                  <c:v>0</c:v>
                </c:pt>
                <c:pt idx="2">
                  <c:v>0</c:v>
                </c:pt>
                <c:pt idx="3">
                  <c:v>0</c:v>
                </c:pt>
                <c:pt idx="4">
                  <c:v>7</c:v>
                </c:pt>
              </c:numCache>
            </c:numRef>
          </c:val>
          <c:extLst>
            <c:ext xmlns:c16="http://schemas.microsoft.com/office/drawing/2014/chart" uri="{C3380CC4-5D6E-409C-BE32-E72D297353CC}">
              <c16:uniqueId val="{00000002-5D91-4B6A-A503-F032D7C16176}"/>
            </c:ext>
          </c:extLst>
        </c:ser>
        <c:ser>
          <c:idx val="3"/>
          <c:order val="3"/>
          <c:tx>
            <c:strRef>
              <c:f>'Table 29'!$F$7</c:f>
              <c:strCache>
                <c:ptCount val="1"/>
                <c:pt idx="0">
                  <c:v>2022</c:v>
                </c:pt>
              </c:strCache>
            </c:strRef>
          </c:tx>
          <c:spPr>
            <a:solidFill>
              <a:schemeClr val="accent4"/>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29'!$F$28:$F$32</c:f>
              <c:numCache>
                <c:formatCode>#,##0\ \ </c:formatCode>
                <c:ptCount val="5"/>
                <c:pt idx="0">
                  <c:v>17</c:v>
                </c:pt>
                <c:pt idx="1">
                  <c:v>17</c:v>
                </c:pt>
                <c:pt idx="2">
                  <c:v>46</c:v>
                </c:pt>
                <c:pt idx="3">
                  <c:v>25</c:v>
                </c:pt>
                <c:pt idx="4">
                  <c:v>359</c:v>
                </c:pt>
              </c:numCache>
            </c:numRef>
          </c:val>
          <c:extLst>
            <c:ext xmlns:c16="http://schemas.microsoft.com/office/drawing/2014/chart" uri="{C3380CC4-5D6E-409C-BE32-E72D297353CC}">
              <c16:uniqueId val="{00000003-5D91-4B6A-A503-F032D7C16176}"/>
            </c:ext>
          </c:extLst>
        </c:ser>
        <c:ser>
          <c:idx val="4"/>
          <c:order val="4"/>
          <c:tx>
            <c:strRef>
              <c:f>'Table 29'!$G$7</c:f>
              <c:strCache>
                <c:ptCount val="1"/>
                <c:pt idx="0">
                  <c:v>2023</c:v>
                </c:pt>
              </c:strCache>
            </c:strRef>
          </c:tx>
          <c:spPr>
            <a:solidFill>
              <a:schemeClr val="accent5"/>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29'!$G$28:$G$32</c:f>
              <c:numCache>
                <c:formatCode>#,##0\ \ </c:formatCode>
                <c:ptCount val="5"/>
                <c:pt idx="0">
                  <c:v>178</c:v>
                </c:pt>
                <c:pt idx="1">
                  <c:v>308</c:v>
                </c:pt>
                <c:pt idx="2">
                  <c:v>976</c:v>
                </c:pt>
                <c:pt idx="3">
                  <c:v>259</c:v>
                </c:pt>
                <c:pt idx="4">
                  <c:v>610</c:v>
                </c:pt>
              </c:numCache>
            </c:numRef>
          </c:val>
          <c:extLst>
            <c:ext xmlns:c16="http://schemas.microsoft.com/office/drawing/2014/chart" uri="{C3380CC4-5D6E-409C-BE32-E72D297353CC}">
              <c16:uniqueId val="{00000004-5D91-4B6A-A503-F032D7C16176}"/>
            </c:ext>
          </c:extLst>
        </c:ser>
        <c:dLbls>
          <c:showLegendKey val="0"/>
          <c:showVal val="0"/>
          <c:showCatName val="0"/>
          <c:showSerName val="0"/>
          <c:showPercent val="0"/>
          <c:showBubbleSize val="0"/>
        </c:dLbls>
        <c:gapWidth val="50"/>
        <c:axId val="675993848"/>
        <c:axId val="675996984"/>
      </c:barChart>
      <c:catAx>
        <c:axId val="6759938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984"/>
        <c:crosses val="autoZero"/>
        <c:auto val="1"/>
        <c:lblAlgn val="ctr"/>
        <c:lblOffset val="100"/>
        <c:noMultiLvlLbl val="0"/>
      </c:catAx>
      <c:valAx>
        <c:axId val="67599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84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30'!$C$12:$C$16</c:f>
              <c:numCache>
                <c:formatCode>#,##0\ \ </c:formatCode>
                <c:ptCount val="5"/>
                <c:pt idx="0">
                  <c:v>36288</c:v>
                </c:pt>
                <c:pt idx="1">
                  <c:v>5269</c:v>
                </c:pt>
                <c:pt idx="2">
                  <c:v>2013</c:v>
                </c:pt>
                <c:pt idx="3">
                  <c:v>1320</c:v>
                </c:pt>
                <c:pt idx="4">
                  <c:v>680</c:v>
                </c:pt>
              </c:numCache>
            </c:numRef>
          </c:val>
          <c:extLst>
            <c:ext xmlns:c16="http://schemas.microsoft.com/office/drawing/2014/chart" uri="{C3380CC4-5D6E-409C-BE32-E72D297353CC}">
              <c16:uniqueId val="{00000000-C9D6-401B-8AFC-0B7D5F0503BD}"/>
            </c:ext>
          </c:extLst>
        </c:ser>
        <c:ser>
          <c:idx val="1"/>
          <c:order val="1"/>
          <c:tx>
            <c:strRef>
              <c:f>'Table 30'!$D$7</c:f>
              <c:strCache>
                <c:ptCount val="1"/>
                <c:pt idx="0">
                  <c:v>2020</c:v>
                </c:pt>
              </c:strCache>
            </c:strRef>
          </c:tx>
          <c:spPr>
            <a:solidFill>
              <a:schemeClr val="accent2"/>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30'!$D$12:$D$16</c:f>
              <c:numCache>
                <c:formatCode>#,##0\ \ </c:formatCode>
                <c:ptCount val="5"/>
                <c:pt idx="0">
                  <c:v>5754</c:v>
                </c:pt>
                <c:pt idx="1">
                  <c:v>949</c:v>
                </c:pt>
                <c:pt idx="2">
                  <c:v>139</c:v>
                </c:pt>
                <c:pt idx="3">
                  <c:v>230</c:v>
                </c:pt>
                <c:pt idx="4">
                  <c:v>48</c:v>
                </c:pt>
              </c:numCache>
            </c:numRef>
          </c:val>
          <c:extLst>
            <c:ext xmlns:c16="http://schemas.microsoft.com/office/drawing/2014/chart" uri="{C3380CC4-5D6E-409C-BE32-E72D297353CC}">
              <c16:uniqueId val="{00000001-C9D6-401B-8AFC-0B7D5F0503BD}"/>
            </c:ext>
          </c:extLst>
        </c:ser>
        <c:ser>
          <c:idx val="2"/>
          <c:order val="2"/>
          <c:tx>
            <c:strRef>
              <c:f>'Table 30'!$E$7</c:f>
              <c:strCache>
                <c:ptCount val="1"/>
                <c:pt idx="0">
                  <c:v>2021</c:v>
                </c:pt>
              </c:strCache>
            </c:strRef>
          </c:tx>
          <c:spPr>
            <a:solidFill>
              <a:schemeClr val="accent3"/>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30'!$E$12:$E$16</c:f>
              <c:numCache>
                <c:formatCode>#,##0\ \ </c:formatCode>
                <c:ptCount val="5"/>
                <c:pt idx="0">
                  <c:v>15</c:v>
                </c:pt>
                <c:pt idx="1">
                  <c:v>64</c:v>
                </c:pt>
                <c:pt idx="2">
                  <c:v>3</c:v>
                </c:pt>
                <c:pt idx="3">
                  <c:v>19</c:v>
                </c:pt>
                <c:pt idx="4">
                  <c:v>0</c:v>
                </c:pt>
              </c:numCache>
            </c:numRef>
          </c:val>
          <c:extLst>
            <c:ext xmlns:c16="http://schemas.microsoft.com/office/drawing/2014/chart" uri="{C3380CC4-5D6E-409C-BE32-E72D297353CC}">
              <c16:uniqueId val="{00000002-C9D6-401B-8AFC-0B7D5F0503BD}"/>
            </c:ext>
          </c:extLst>
        </c:ser>
        <c:ser>
          <c:idx val="3"/>
          <c:order val="3"/>
          <c:tx>
            <c:strRef>
              <c:f>'Table 30'!$F$7</c:f>
              <c:strCache>
                <c:ptCount val="1"/>
                <c:pt idx="0">
                  <c:v>2022</c:v>
                </c:pt>
              </c:strCache>
            </c:strRef>
          </c:tx>
          <c:spPr>
            <a:solidFill>
              <a:schemeClr val="accent4"/>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30'!$F$12:$F$16</c:f>
              <c:numCache>
                <c:formatCode>#,##0\ \ </c:formatCode>
                <c:ptCount val="5"/>
                <c:pt idx="0">
                  <c:v>282</c:v>
                </c:pt>
                <c:pt idx="1">
                  <c:v>959</c:v>
                </c:pt>
                <c:pt idx="2">
                  <c:v>69</c:v>
                </c:pt>
                <c:pt idx="3">
                  <c:v>94</c:v>
                </c:pt>
                <c:pt idx="4">
                  <c:v>16</c:v>
                </c:pt>
              </c:numCache>
            </c:numRef>
          </c:val>
          <c:extLst>
            <c:ext xmlns:c16="http://schemas.microsoft.com/office/drawing/2014/chart" uri="{C3380CC4-5D6E-409C-BE32-E72D297353CC}">
              <c16:uniqueId val="{00000003-C9D6-401B-8AFC-0B7D5F0503BD}"/>
            </c:ext>
          </c:extLst>
        </c:ser>
        <c:ser>
          <c:idx val="4"/>
          <c:order val="4"/>
          <c:tx>
            <c:strRef>
              <c:f>'Table 30'!$G$7</c:f>
              <c:strCache>
                <c:ptCount val="1"/>
                <c:pt idx="0">
                  <c:v>2023</c:v>
                </c:pt>
              </c:strCache>
            </c:strRef>
          </c:tx>
          <c:spPr>
            <a:solidFill>
              <a:schemeClr val="accent5"/>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30'!$G$12:$G$16</c:f>
              <c:numCache>
                <c:formatCode>#,##0\ \ </c:formatCode>
                <c:ptCount val="5"/>
                <c:pt idx="0">
                  <c:v>9638</c:v>
                </c:pt>
                <c:pt idx="1">
                  <c:v>3592</c:v>
                </c:pt>
                <c:pt idx="2">
                  <c:v>714</c:v>
                </c:pt>
                <c:pt idx="3">
                  <c:v>569</c:v>
                </c:pt>
                <c:pt idx="4">
                  <c:v>521</c:v>
                </c:pt>
              </c:numCache>
            </c:numRef>
          </c:val>
          <c:extLst>
            <c:ext xmlns:c16="http://schemas.microsoft.com/office/drawing/2014/chart" uri="{C3380CC4-5D6E-409C-BE32-E72D297353CC}">
              <c16:uniqueId val="{00000004-C9D6-401B-8AFC-0B7D5F0503BD}"/>
            </c:ext>
          </c:extLst>
        </c:ser>
        <c:dLbls>
          <c:showLegendKey val="0"/>
          <c:showVal val="0"/>
          <c:showCatName val="0"/>
          <c:showSerName val="0"/>
          <c:showPercent val="0"/>
          <c:showBubbleSize val="0"/>
        </c:dLbls>
        <c:gapWidth val="50"/>
        <c:axId val="675995808"/>
        <c:axId val="676002080"/>
      </c:barChart>
      <c:catAx>
        <c:axId val="6759958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080"/>
        <c:crosses val="autoZero"/>
        <c:auto val="1"/>
        <c:lblAlgn val="ctr"/>
        <c:lblOffset val="100"/>
        <c:noMultiLvlLbl val="0"/>
      </c:catAx>
      <c:valAx>
        <c:axId val="67600208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80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30'!$C$19:$C$25</c:f>
              <c:numCache>
                <c:formatCode>#,##0\ \ </c:formatCode>
                <c:ptCount val="7"/>
                <c:pt idx="0">
                  <c:v>4521</c:v>
                </c:pt>
                <c:pt idx="1">
                  <c:v>2139</c:v>
                </c:pt>
                <c:pt idx="2">
                  <c:v>10049</c:v>
                </c:pt>
                <c:pt idx="3">
                  <c:v>9522</c:v>
                </c:pt>
                <c:pt idx="4">
                  <c:v>7022</c:v>
                </c:pt>
                <c:pt idx="5">
                  <c:v>9447</c:v>
                </c:pt>
                <c:pt idx="6">
                  <c:v>5093</c:v>
                </c:pt>
              </c:numCache>
            </c:numRef>
          </c:val>
          <c:extLst>
            <c:ext xmlns:c16="http://schemas.microsoft.com/office/drawing/2014/chart" uri="{C3380CC4-5D6E-409C-BE32-E72D297353CC}">
              <c16:uniqueId val="{00000000-1995-4EF1-B1C9-398D7195E7AA}"/>
            </c:ext>
          </c:extLst>
        </c:ser>
        <c:ser>
          <c:idx val="1"/>
          <c:order val="1"/>
          <c:tx>
            <c:strRef>
              <c:f>'Table 30'!$D$7</c:f>
              <c:strCache>
                <c:ptCount val="1"/>
                <c:pt idx="0">
                  <c:v>2020</c:v>
                </c:pt>
              </c:strCache>
            </c:strRef>
          </c:tx>
          <c:spPr>
            <a:solidFill>
              <a:schemeClr val="accent2"/>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30'!$D$19:$D$25</c:f>
              <c:numCache>
                <c:formatCode>#,##0\ \ </c:formatCode>
                <c:ptCount val="7"/>
                <c:pt idx="0">
                  <c:v>1145</c:v>
                </c:pt>
                <c:pt idx="1">
                  <c:v>372</c:v>
                </c:pt>
                <c:pt idx="2">
                  <c:v>1352</c:v>
                </c:pt>
                <c:pt idx="3">
                  <c:v>1827</c:v>
                </c:pt>
                <c:pt idx="4">
                  <c:v>1116</c:v>
                </c:pt>
                <c:pt idx="5">
                  <c:v>912</c:v>
                </c:pt>
                <c:pt idx="6">
                  <c:v>669</c:v>
                </c:pt>
              </c:numCache>
            </c:numRef>
          </c:val>
          <c:extLst>
            <c:ext xmlns:c16="http://schemas.microsoft.com/office/drawing/2014/chart" uri="{C3380CC4-5D6E-409C-BE32-E72D297353CC}">
              <c16:uniqueId val="{00000001-1995-4EF1-B1C9-398D7195E7AA}"/>
            </c:ext>
          </c:extLst>
        </c:ser>
        <c:ser>
          <c:idx val="2"/>
          <c:order val="2"/>
          <c:tx>
            <c:strRef>
              <c:f>'Table 30'!$E$7</c:f>
              <c:strCache>
                <c:ptCount val="1"/>
                <c:pt idx="0">
                  <c:v>2021</c:v>
                </c:pt>
              </c:strCache>
            </c:strRef>
          </c:tx>
          <c:spPr>
            <a:solidFill>
              <a:schemeClr val="accent3"/>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30'!$E$19:$E$25</c:f>
              <c:numCache>
                <c:formatCode>#,##0\ \ </c:formatCode>
                <c:ptCount val="7"/>
                <c:pt idx="0">
                  <c:v>9</c:v>
                </c:pt>
                <c:pt idx="1">
                  <c:v>9</c:v>
                </c:pt>
                <c:pt idx="2">
                  <c:v>25</c:v>
                </c:pt>
                <c:pt idx="3">
                  <c:v>38</c:v>
                </c:pt>
                <c:pt idx="4">
                  <c:v>29</c:v>
                </c:pt>
                <c:pt idx="5">
                  <c:v>22</c:v>
                </c:pt>
                <c:pt idx="6">
                  <c:v>16</c:v>
                </c:pt>
              </c:numCache>
            </c:numRef>
          </c:val>
          <c:extLst>
            <c:ext xmlns:c16="http://schemas.microsoft.com/office/drawing/2014/chart" uri="{C3380CC4-5D6E-409C-BE32-E72D297353CC}">
              <c16:uniqueId val="{00000002-1995-4EF1-B1C9-398D7195E7AA}"/>
            </c:ext>
          </c:extLst>
        </c:ser>
        <c:ser>
          <c:idx val="3"/>
          <c:order val="3"/>
          <c:tx>
            <c:strRef>
              <c:f>'Table 30'!$F$7</c:f>
              <c:strCache>
                <c:ptCount val="1"/>
                <c:pt idx="0">
                  <c:v>2022</c:v>
                </c:pt>
              </c:strCache>
            </c:strRef>
          </c:tx>
          <c:spPr>
            <a:solidFill>
              <a:schemeClr val="accent4"/>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30'!$F$19:$F$25</c:f>
              <c:numCache>
                <c:formatCode>#,##0\ \ </c:formatCode>
                <c:ptCount val="7"/>
                <c:pt idx="0">
                  <c:v>113</c:v>
                </c:pt>
                <c:pt idx="1">
                  <c:v>91</c:v>
                </c:pt>
                <c:pt idx="2">
                  <c:v>168</c:v>
                </c:pt>
                <c:pt idx="3">
                  <c:v>232</c:v>
                </c:pt>
                <c:pt idx="4">
                  <c:v>271</c:v>
                </c:pt>
                <c:pt idx="5">
                  <c:v>436</c:v>
                </c:pt>
                <c:pt idx="6">
                  <c:v>303</c:v>
                </c:pt>
              </c:numCache>
            </c:numRef>
          </c:val>
          <c:extLst>
            <c:ext xmlns:c16="http://schemas.microsoft.com/office/drawing/2014/chart" uri="{C3380CC4-5D6E-409C-BE32-E72D297353CC}">
              <c16:uniqueId val="{00000003-1995-4EF1-B1C9-398D7195E7AA}"/>
            </c:ext>
          </c:extLst>
        </c:ser>
        <c:ser>
          <c:idx val="4"/>
          <c:order val="4"/>
          <c:tx>
            <c:strRef>
              <c:f>'Table 30'!$G$7</c:f>
              <c:strCache>
                <c:ptCount val="1"/>
                <c:pt idx="0">
                  <c:v>2023</c:v>
                </c:pt>
              </c:strCache>
            </c:strRef>
          </c:tx>
          <c:spPr>
            <a:solidFill>
              <a:schemeClr val="accent5"/>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30'!$G$19:$G$25</c:f>
              <c:numCache>
                <c:formatCode>#,##0\ \ </c:formatCode>
                <c:ptCount val="7"/>
                <c:pt idx="0">
                  <c:v>1254</c:v>
                </c:pt>
                <c:pt idx="1">
                  <c:v>723</c:v>
                </c:pt>
                <c:pt idx="2">
                  <c:v>3890</c:v>
                </c:pt>
                <c:pt idx="3">
                  <c:v>2937</c:v>
                </c:pt>
                <c:pt idx="4">
                  <c:v>2222</c:v>
                </c:pt>
                <c:pt idx="5">
                  <c:v>2492</c:v>
                </c:pt>
                <c:pt idx="6">
                  <c:v>2301</c:v>
                </c:pt>
              </c:numCache>
            </c:numRef>
          </c:val>
          <c:extLst>
            <c:ext xmlns:c16="http://schemas.microsoft.com/office/drawing/2014/chart" uri="{C3380CC4-5D6E-409C-BE32-E72D297353CC}">
              <c16:uniqueId val="{00000004-1995-4EF1-B1C9-398D7195E7AA}"/>
            </c:ext>
          </c:extLst>
        </c:ser>
        <c:dLbls>
          <c:showLegendKey val="0"/>
          <c:showVal val="0"/>
          <c:showCatName val="0"/>
          <c:showSerName val="0"/>
          <c:showPercent val="0"/>
          <c:showBubbleSize val="0"/>
        </c:dLbls>
        <c:gapWidth val="50"/>
        <c:axId val="675994240"/>
        <c:axId val="676000120"/>
      </c:barChart>
      <c:catAx>
        <c:axId val="67599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120"/>
        <c:crosses val="autoZero"/>
        <c:auto val="1"/>
        <c:lblAlgn val="ctr"/>
        <c:lblOffset val="100"/>
        <c:noMultiLvlLbl val="0"/>
      </c:catAx>
      <c:valAx>
        <c:axId val="6760001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4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30'!$C$28:$C$32</c:f>
              <c:numCache>
                <c:formatCode>#,##0\ \ </c:formatCode>
                <c:ptCount val="5"/>
                <c:pt idx="0">
                  <c:v>10914</c:v>
                </c:pt>
                <c:pt idx="1">
                  <c:v>8086</c:v>
                </c:pt>
                <c:pt idx="2">
                  <c:v>17430</c:v>
                </c:pt>
                <c:pt idx="3">
                  <c:v>3941</c:v>
                </c:pt>
                <c:pt idx="4">
                  <c:v>7423</c:v>
                </c:pt>
              </c:numCache>
            </c:numRef>
          </c:val>
          <c:extLst>
            <c:ext xmlns:c16="http://schemas.microsoft.com/office/drawing/2014/chart" uri="{C3380CC4-5D6E-409C-BE32-E72D297353CC}">
              <c16:uniqueId val="{00000000-2B35-4501-A811-4BC0B6572FB0}"/>
            </c:ext>
          </c:extLst>
        </c:ser>
        <c:ser>
          <c:idx val="1"/>
          <c:order val="1"/>
          <c:tx>
            <c:strRef>
              <c:f>'Table 30'!$D$7</c:f>
              <c:strCache>
                <c:ptCount val="1"/>
                <c:pt idx="0">
                  <c:v>2020</c:v>
                </c:pt>
              </c:strCache>
            </c:strRef>
          </c:tx>
          <c:spPr>
            <a:solidFill>
              <a:schemeClr val="accent2"/>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30'!$D$28:$D$32</c:f>
              <c:numCache>
                <c:formatCode>#,##0\ \ </c:formatCode>
                <c:ptCount val="5"/>
                <c:pt idx="0">
                  <c:v>793</c:v>
                </c:pt>
                <c:pt idx="1">
                  <c:v>806</c:v>
                </c:pt>
                <c:pt idx="2">
                  <c:v>2860</c:v>
                </c:pt>
                <c:pt idx="3">
                  <c:v>987</c:v>
                </c:pt>
                <c:pt idx="4">
                  <c:v>1947</c:v>
                </c:pt>
              </c:numCache>
            </c:numRef>
          </c:val>
          <c:extLst>
            <c:ext xmlns:c16="http://schemas.microsoft.com/office/drawing/2014/chart" uri="{C3380CC4-5D6E-409C-BE32-E72D297353CC}">
              <c16:uniqueId val="{00000001-2B35-4501-A811-4BC0B6572FB0}"/>
            </c:ext>
          </c:extLst>
        </c:ser>
        <c:ser>
          <c:idx val="2"/>
          <c:order val="2"/>
          <c:tx>
            <c:strRef>
              <c:f>'Table 30'!$E$7</c:f>
              <c:strCache>
                <c:ptCount val="1"/>
                <c:pt idx="0">
                  <c:v>2021</c:v>
                </c:pt>
              </c:strCache>
            </c:strRef>
          </c:tx>
          <c:spPr>
            <a:solidFill>
              <a:schemeClr val="accent3"/>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30'!$E$28:$E$32</c:f>
              <c:numCache>
                <c:formatCode>#,##0\ \ </c:formatCode>
                <c:ptCount val="5"/>
                <c:pt idx="0">
                  <c:v>0</c:v>
                </c:pt>
                <c:pt idx="1">
                  <c:v>1</c:v>
                </c:pt>
                <c:pt idx="2">
                  <c:v>1</c:v>
                </c:pt>
                <c:pt idx="3">
                  <c:v>6</c:v>
                </c:pt>
                <c:pt idx="4">
                  <c:v>140</c:v>
                </c:pt>
              </c:numCache>
            </c:numRef>
          </c:val>
          <c:extLst>
            <c:ext xmlns:c16="http://schemas.microsoft.com/office/drawing/2014/chart" uri="{C3380CC4-5D6E-409C-BE32-E72D297353CC}">
              <c16:uniqueId val="{00000002-2B35-4501-A811-4BC0B6572FB0}"/>
            </c:ext>
          </c:extLst>
        </c:ser>
        <c:ser>
          <c:idx val="3"/>
          <c:order val="3"/>
          <c:tx>
            <c:strRef>
              <c:f>'Table 30'!$F$7</c:f>
              <c:strCache>
                <c:ptCount val="1"/>
                <c:pt idx="0">
                  <c:v>2022</c:v>
                </c:pt>
              </c:strCache>
            </c:strRef>
          </c:tx>
          <c:spPr>
            <a:solidFill>
              <a:schemeClr val="accent4"/>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30'!$F$28:$F$32</c:f>
              <c:numCache>
                <c:formatCode>#,##0\ \ </c:formatCode>
                <c:ptCount val="5"/>
                <c:pt idx="0">
                  <c:v>126</c:v>
                </c:pt>
                <c:pt idx="1">
                  <c:v>89</c:v>
                </c:pt>
                <c:pt idx="2">
                  <c:v>104</c:v>
                </c:pt>
                <c:pt idx="3">
                  <c:v>59</c:v>
                </c:pt>
                <c:pt idx="4">
                  <c:v>1237</c:v>
                </c:pt>
              </c:numCache>
            </c:numRef>
          </c:val>
          <c:extLst>
            <c:ext xmlns:c16="http://schemas.microsoft.com/office/drawing/2014/chart" uri="{C3380CC4-5D6E-409C-BE32-E72D297353CC}">
              <c16:uniqueId val="{00000003-2B35-4501-A811-4BC0B6572FB0}"/>
            </c:ext>
          </c:extLst>
        </c:ser>
        <c:ser>
          <c:idx val="4"/>
          <c:order val="4"/>
          <c:tx>
            <c:strRef>
              <c:f>'Table 30'!$G$7</c:f>
              <c:strCache>
                <c:ptCount val="1"/>
                <c:pt idx="0">
                  <c:v>2023</c:v>
                </c:pt>
              </c:strCache>
            </c:strRef>
          </c:tx>
          <c:spPr>
            <a:solidFill>
              <a:schemeClr val="accent5"/>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30'!$G$28:$G$32</c:f>
              <c:numCache>
                <c:formatCode>#,##0\ \ </c:formatCode>
                <c:ptCount val="5"/>
                <c:pt idx="0">
                  <c:v>944</c:v>
                </c:pt>
                <c:pt idx="1">
                  <c:v>2928</c:v>
                </c:pt>
                <c:pt idx="2">
                  <c:v>5497</c:v>
                </c:pt>
                <c:pt idx="3">
                  <c:v>1466</c:v>
                </c:pt>
                <c:pt idx="4">
                  <c:v>4984</c:v>
                </c:pt>
              </c:numCache>
            </c:numRef>
          </c:val>
          <c:extLst>
            <c:ext xmlns:c16="http://schemas.microsoft.com/office/drawing/2014/chart" uri="{C3380CC4-5D6E-409C-BE32-E72D297353CC}">
              <c16:uniqueId val="{00000004-2B35-4501-A811-4BC0B6572FB0}"/>
            </c:ext>
          </c:extLst>
        </c:ser>
        <c:dLbls>
          <c:showLegendKey val="0"/>
          <c:showVal val="0"/>
          <c:showCatName val="0"/>
          <c:showSerName val="0"/>
          <c:showPercent val="0"/>
          <c:showBubbleSize val="0"/>
        </c:dLbls>
        <c:gapWidth val="50"/>
        <c:axId val="675999728"/>
        <c:axId val="675991104"/>
      </c:barChart>
      <c:catAx>
        <c:axId val="6759997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104"/>
        <c:crosses val="autoZero"/>
        <c:auto val="1"/>
        <c:lblAlgn val="ctr"/>
        <c:lblOffset val="100"/>
        <c:noMultiLvlLbl val="0"/>
      </c:catAx>
      <c:valAx>
        <c:axId val="6759911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972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31'!$C$12:$C$16</c:f>
              <c:numCache>
                <c:formatCode>#,##0\ \ </c:formatCode>
                <c:ptCount val="5"/>
                <c:pt idx="0">
                  <c:v>9977</c:v>
                </c:pt>
                <c:pt idx="1">
                  <c:v>1997</c:v>
                </c:pt>
                <c:pt idx="2">
                  <c:v>469</c:v>
                </c:pt>
                <c:pt idx="3">
                  <c:v>122</c:v>
                </c:pt>
                <c:pt idx="4">
                  <c:v>135</c:v>
                </c:pt>
              </c:numCache>
            </c:numRef>
          </c:val>
          <c:extLst>
            <c:ext xmlns:c16="http://schemas.microsoft.com/office/drawing/2014/chart" uri="{C3380CC4-5D6E-409C-BE32-E72D297353CC}">
              <c16:uniqueId val="{00000000-CD74-4A19-9BBD-AE8D683529A6}"/>
            </c:ext>
          </c:extLst>
        </c:ser>
        <c:ser>
          <c:idx val="1"/>
          <c:order val="1"/>
          <c:tx>
            <c:strRef>
              <c:f>'Table 31'!$D$7</c:f>
              <c:strCache>
                <c:ptCount val="1"/>
                <c:pt idx="0">
                  <c:v>2020</c:v>
                </c:pt>
              </c:strCache>
            </c:strRef>
          </c:tx>
          <c:spPr>
            <a:solidFill>
              <a:schemeClr val="accent2"/>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31'!$D$12:$D$16</c:f>
              <c:numCache>
                <c:formatCode>#,##0\ \ </c:formatCode>
                <c:ptCount val="5"/>
                <c:pt idx="0">
                  <c:v>1</c:v>
                </c:pt>
                <c:pt idx="1">
                  <c:v>21</c:v>
                </c:pt>
                <c:pt idx="2">
                  <c:v>0</c:v>
                </c:pt>
                <c:pt idx="3">
                  <c:v>0</c:v>
                </c:pt>
                <c:pt idx="4">
                  <c:v>0</c:v>
                </c:pt>
              </c:numCache>
            </c:numRef>
          </c:val>
          <c:extLst>
            <c:ext xmlns:c16="http://schemas.microsoft.com/office/drawing/2014/chart" uri="{C3380CC4-5D6E-409C-BE32-E72D297353CC}">
              <c16:uniqueId val="{00000001-CD74-4A19-9BBD-AE8D683529A6}"/>
            </c:ext>
          </c:extLst>
        </c:ser>
        <c:ser>
          <c:idx val="2"/>
          <c:order val="2"/>
          <c:tx>
            <c:strRef>
              <c:f>'Table 31'!$E$7</c:f>
              <c:strCache>
                <c:ptCount val="1"/>
                <c:pt idx="0">
                  <c:v>2021</c:v>
                </c:pt>
              </c:strCache>
            </c:strRef>
          </c:tx>
          <c:spPr>
            <a:solidFill>
              <a:schemeClr val="accent3"/>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31'!$E$12:$E$16</c:f>
              <c:numCache>
                <c:formatCode>#,##0\ \ </c:formatCode>
                <c:ptCount val="5"/>
                <c:pt idx="0">
                  <c:v>1</c:v>
                </c:pt>
                <c:pt idx="1">
                  <c:v>27</c:v>
                </c:pt>
                <c:pt idx="2">
                  <c:v>1</c:v>
                </c:pt>
                <c:pt idx="3">
                  <c:v>1</c:v>
                </c:pt>
                <c:pt idx="4">
                  <c:v>0</c:v>
                </c:pt>
              </c:numCache>
            </c:numRef>
          </c:val>
          <c:extLst>
            <c:ext xmlns:c16="http://schemas.microsoft.com/office/drawing/2014/chart" uri="{C3380CC4-5D6E-409C-BE32-E72D297353CC}">
              <c16:uniqueId val="{00000002-CD74-4A19-9BBD-AE8D683529A6}"/>
            </c:ext>
          </c:extLst>
        </c:ser>
        <c:ser>
          <c:idx val="3"/>
          <c:order val="3"/>
          <c:tx>
            <c:strRef>
              <c:f>'Table 31'!$F$7</c:f>
              <c:strCache>
                <c:ptCount val="1"/>
                <c:pt idx="0">
                  <c:v>2022</c:v>
                </c:pt>
              </c:strCache>
            </c:strRef>
          </c:tx>
          <c:spPr>
            <a:solidFill>
              <a:schemeClr val="accent4"/>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31'!$F$12:$F$16</c:f>
              <c:numCache>
                <c:formatCode>#,##0\ \ </c:formatCode>
                <c:ptCount val="5"/>
                <c:pt idx="0">
                  <c:v>1595</c:v>
                </c:pt>
                <c:pt idx="1">
                  <c:v>1365</c:v>
                </c:pt>
                <c:pt idx="2">
                  <c:v>204</c:v>
                </c:pt>
                <c:pt idx="3">
                  <c:v>64</c:v>
                </c:pt>
                <c:pt idx="4">
                  <c:v>90</c:v>
                </c:pt>
              </c:numCache>
            </c:numRef>
          </c:val>
          <c:extLst>
            <c:ext xmlns:c16="http://schemas.microsoft.com/office/drawing/2014/chart" uri="{C3380CC4-5D6E-409C-BE32-E72D297353CC}">
              <c16:uniqueId val="{00000003-CD74-4A19-9BBD-AE8D683529A6}"/>
            </c:ext>
          </c:extLst>
        </c:ser>
        <c:ser>
          <c:idx val="4"/>
          <c:order val="4"/>
          <c:tx>
            <c:strRef>
              <c:f>'Table 31'!$G$7</c:f>
              <c:strCache>
                <c:ptCount val="1"/>
                <c:pt idx="0">
                  <c:v>2023</c:v>
                </c:pt>
              </c:strCache>
            </c:strRef>
          </c:tx>
          <c:spPr>
            <a:solidFill>
              <a:schemeClr val="accent5"/>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31'!$G$12:$G$16</c:f>
              <c:numCache>
                <c:formatCode>#,##0\ \ </c:formatCode>
                <c:ptCount val="5"/>
                <c:pt idx="0">
                  <c:v>4227</c:v>
                </c:pt>
                <c:pt idx="1">
                  <c:v>1604</c:v>
                </c:pt>
                <c:pt idx="2">
                  <c:v>244</c:v>
                </c:pt>
                <c:pt idx="3">
                  <c:v>44</c:v>
                </c:pt>
                <c:pt idx="4">
                  <c:v>123</c:v>
                </c:pt>
              </c:numCache>
            </c:numRef>
          </c:val>
          <c:extLst>
            <c:ext xmlns:c16="http://schemas.microsoft.com/office/drawing/2014/chart" uri="{C3380CC4-5D6E-409C-BE32-E72D297353CC}">
              <c16:uniqueId val="{00000004-CD74-4A19-9BBD-AE8D683529A6}"/>
            </c:ext>
          </c:extLst>
        </c:ser>
        <c:dLbls>
          <c:showLegendKey val="0"/>
          <c:showVal val="0"/>
          <c:showCatName val="0"/>
          <c:showSerName val="0"/>
          <c:showPercent val="0"/>
          <c:showBubbleSize val="0"/>
        </c:dLbls>
        <c:gapWidth val="50"/>
        <c:axId val="675991888"/>
        <c:axId val="675992280"/>
      </c:barChart>
      <c:catAx>
        <c:axId val="6759918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2280"/>
        <c:crosses val="autoZero"/>
        <c:auto val="1"/>
        <c:lblAlgn val="ctr"/>
        <c:lblOffset val="100"/>
        <c:noMultiLvlLbl val="0"/>
      </c:catAx>
      <c:valAx>
        <c:axId val="6759922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88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6'!$C$19:$C$25</c:f>
              <c:numCache>
                <c:formatCode>#,##0\ \ </c:formatCode>
                <c:ptCount val="7"/>
                <c:pt idx="0">
                  <c:v>337671</c:v>
                </c:pt>
                <c:pt idx="1">
                  <c:v>414470</c:v>
                </c:pt>
                <c:pt idx="2">
                  <c:v>778571</c:v>
                </c:pt>
                <c:pt idx="3">
                  <c:v>588727</c:v>
                </c:pt>
                <c:pt idx="4">
                  <c:v>608192</c:v>
                </c:pt>
                <c:pt idx="5">
                  <c:v>668889</c:v>
                </c:pt>
                <c:pt idx="6">
                  <c:v>491953</c:v>
                </c:pt>
              </c:numCache>
            </c:numRef>
          </c:val>
          <c:extLst>
            <c:ext xmlns:c16="http://schemas.microsoft.com/office/drawing/2014/chart" uri="{C3380CC4-5D6E-409C-BE32-E72D297353CC}">
              <c16:uniqueId val="{00000000-4BE5-4748-B93D-5FEB42E13DCE}"/>
            </c:ext>
          </c:extLst>
        </c:ser>
        <c:ser>
          <c:idx val="1"/>
          <c:order val="1"/>
          <c:tx>
            <c:strRef>
              <c:f>'Table 6'!$D$7</c:f>
              <c:strCache>
                <c:ptCount val="1"/>
                <c:pt idx="0">
                  <c:v>2020</c:v>
                </c:pt>
              </c:strCache>
            </c:strRef>
          </c:tx>
          <c:spPr>
            <a:solidFill>
              <a:schemeClr val="accent2"/>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6'!$D$19:$D$25</c:f>
              <c:numCache>
                <c:formatCode>#,##0\ \ </c:formatCode>
                <c:ptCount val="7"/>
                <c:pt idx="0">
                  <c:v>76902</c:v>
                </c:pt>
                <c:pt idx="1">
                  <c:v>105579</c:v>
                </c:pt>
                <c:pt idx="2">
                  <c:v>197397</c:v>
                </c:pt>
                <c:pt idx="3">
                  <c:v>138920</c:v>
                </c:pt>
                <c:pt idx="4">
                  <c:v>138236</c:v>
                </c:pt>
                <c:pt idx="5">
                  <c:v>175610</c:v>
                </c:pt>
                <c:pt idx="6">
                  <c:v>163706</c:v>
                </c:pt>
              </c:numCache>
            </c:numRef>
          </c:val>
          <c:extLst>
            <c:ext xmlns:c16="http://schemas.microsoft.com/office/drawing/2014/chart" uri="{C3380CC4-5D6E-409C-BE32-E72D297353CC}">
              <c16:uniqueId val="{00000001-4BE5-4748-B93D-5FEB42E13DCE}"/>
            </c:ext>
          </c:extLst>
        </c:ser>
        <c:ser>
          <c:idx val="2"/>
          <c:order val="2"/>
          <c:tx>
            <c:strRef>
              <c:f>'Table 6'!$E$7</c:f>
              <c:strCache>
                <c:ptCount val="1"/>
                <c:pt idx="0">
                  <c:v>2021</c:v>
                </c:pt>
              </c:strCache>
            </c:strRef>
          </c:tx>
          <c:spPr>
            <a:solidFill>
              <a:schemeClr val="accent3"/>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6'!$E$19:$E$25</c:f>
              <c:numCache>
                <c:formatCode>#,##0\ \ </c:formatCode>
                <c:ptCount val="7"/>
                <c:pt idx="0">
                  <c:v>22998</c:v>
                </c:pt>
                <c:pt idx="1">
                  <c:v>20365</c:v>
                </c:pt>
                <c:pt idx="2">
                  <c:v>47564</c:v>
                </c:pt>
                <c:pt idx="3">
                  <c:v>36166</c:v>
                </c:pt>
                <c:pt idx="4">
                  <c:v>34055</c:v>
                </c:pt>
                <c:pt idx="5">
                  <c:v>29629</c:v>
                </c:pt>
                <c:pt idx="6">
                  <c:v>16085</c:v>
                </c:pt>
              </c:numCache>
            </c:numRef>
          </c:val>
          <c:extLst>
            <c:ext xmlns:c16="http://schemas.microsoft.com/office/drawing/2014/chart" uri="{C3380CC4-5D6E-409C-BE32-E72D297353CC}">
              <c16:uniqueId val="{00000002-4BE5-4748-B93D-5FEB42E13DCE}"/>
            </c:ext>
          </c:extLst>
        </c:ser>
        <c:ser>
          <c:idx val="3"/>
          <c:order val="3"/>
          <c:tx>
            <c:strRef>
              <c:f>'Table 6'!$F$7</c:f>
              <c:strCache>
                <c:ptCount val="1"/>
                <c:pt idx="0">
                  <c:v>2022</c:v>
                </c:pt>
              </c:strCache>
            </c:strRef>
          </c:tx>
          <c:spPr>
            <a:solidFill>
              <a:schemeClr val="accent4"/>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6'!$F$19:$F$25</c:f>
              <c:numCache>
                <c:formatCode>#,##0\ \ </c:formatCode>
                <c:ptCount val="7"/>
                <c:pt idx="0">
                  <c:v>154215</c:v>
                </c:pt>
                <c:pt idx="1">
                  <c:v>149224</c:v>
                </c:pt>
                <c:pt idx="2">
                  <c:v>281784</c:v>
                </c:pt>
                <c:pt idx="3">
                  <c:v>229465</c:v>
                </c:pt>
                <c:pt idx="4">
                  <c:v>221546</c:v>
                </c:pt>
                <c:pt idx="5">
                  <c:v>221542</c:v>
                </c:pt>
                <c:pt idx="6">
                  <c:v>176056</c:v>
                </c:pt>
              </c:numCache>
            </c:numRef>
          </c:val>
          <c:extLst>
            <c:ext xmlns:c16="http://schemas.microsoft.com/office/drawing/2014/chart" uri="{C3380CC4-5D6E-409C-BE32-E72D297353CC}">
              <c16:uniqueId val="{00000003-4BE5-4748-B93D-5FEB42E13DCE}"/>
            </c:ext>
          </c:extLst>
        </c:ser>
        <c:ser>
          <c:idx val="4"/>
          <c:order val="4"/>
          <c:tx>
            <c:strRef>
              <c:f>'Table 6'!$G$7</c:f>
              <c:strCache>
                <c:ptCount val="1"/>
                <c:pt idx="0">
                  <c:v>2023</c:v>
                </c:pt>
              </c:strCache>
            </c:strRef>
          </c:tx>
          <c:spPr>
            <a:solidFill>
              <a:schemeClr val="accent5"/>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6'!$G$19:$G$25</c:f>
              <c:numCache>
                <c:formatCode>#,##0\ \ </c:formatCode>
                <c:ptCount val="7"/>
                <c:pt idx="0">
                  <c:v>265161</c:v>
                </c:pt>
                <c:pt idx="1">
                  <c:v>312011</c:v>
                </c:pt>
                <c:pt idx="2">
                  <c:v>565440</c:v>
                </c:pt>
                <c:pt idx="3">
                  <c:v>455704</c:v>
                </c:pt>
                <c:pt idx="4">
                  <c:v>436989</c:v>
                </c:pt>
                <c:pt idx="5">
                  <c:v>490918</c:v>
                </c:pt>
                <c:pt idx="6">
                  <c:v>430717</c:v>
                </c:pt>
              </c:numCache>
            </c:numRef>
          </c:val>
          <c:extLst>
            <c:ext xmlns:c16="http://schemas.microsoft.com/office/drawing/2014/chart" uri="{C3380CC4-5D6E-409C-BE32-E72D297353CC}">
              <c16:uniqueId val="{00000004-4BE5-4748-B93D-5FEB42E13DCE}"/>
            </c:ext>
          </c:extLst>
        </c:ser>
        <c:dLbls>
          <c:showLegendKey val="0"/>
          <c:showVal val="0"/>
          <c:showCatName val="0"/>
          <c:showSerName val="0"/>
          <c:showPercent val="0"/>
          <c:showBubbleSize val="0"/>
        </c:dLbls>
        <c:gapWidth val="50"/>
        <c:axId val="15088456"/>
        <c:axId val="15092376"/>
      </c:barChart>
      <c:catAx>
        <c:axId val="150884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2376"/>
        <c:crosses val="autoZero"/>
        <c:auto val="1"/>
        <c:lblAlgn val="ctr"/>
        <c:lblOffset val="100"/>
        <c:noMultiLvlLbl val="0"/>
      </c:catAx>
      <c:valAx>
        <c:axId val="15092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8845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31'!$C$19:$C$25</c:f>
              <c:numCache>
                <c:formatCode>#,##0\ \ </c:formatCode>
                <c:ptCount val="7"/>
                <c:pt idx="0">
                  <c:v>1084</c:v>
                </c:pt>
                <c:pt idx="1">
                  <c:v>1572</c:v>
                </c:pt>
                <c:pt idx="2">
                  <c:v>2536</c:v>
                </c:pt>
                <c:pt idx="3">
                  <c:v>2020</c:v>
                </c:pt>
                <c:pt idx="4">
                  <c:v>1944</c:v>
                </c:pt>
                <c:pt idx="5">
                  <c:v>1889</c:v>
                </c:pt>
                <c:pt idx="6">
                  <c:v>2158</c:v>
                </c:pt>
              </c:numCache>
            </c:numRef>
          </c:val>
          <c:extLst>
            <c:ext xmlns:c16="http://schemas.microsoft.com/office/drawing/2014/chart" uri="{C3380CC4-5D6E-409C-BE32-E72D297353CC}">
              <c16:uniqueId val="{00000000-9ADF-43F9-BE59-A7E964E05323}"/>
            </c:ext>
          </c:extLst>
        </c:ser>
        <c:ser>
          <c:idx val="1"/>
          <c:order val="1"/>
          <c:tx>
            <c:strRef>
              <c:f>'Table 31'!$D$7</c:f>
              <c:strCache>
                <c:ptCount val="1"/>
                <c:pt idx="0">
                  <c:v>2020</c:v>
                </c:pt>
              </c:strCache>
            </c:strRef>
          </c:tx>
          <c:spPr>
            <a:solidFill>
              <a:schemeClr val="accent2"/>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31'!$D$19:$D$25</c:f>
              <c:numCache>
                <c:formatCode>#,##0\ \ </c:formatCode>
                <c:ptCount val="7"/>
                <c:pt idx="0">
                  <c:v>3</c:v>
                </c:pt>
                <c:pt idx="1">
                  <c:v>6</c:v>
                </c:pt>
                <c:pt idx="2">
                  <c:v>7</c:v>
                </c:pt>
                <c:pt idx="3">
                  <c:v>12</c:v>
                </c:pt>
                <c:pt idx="4">
                  <c:v>10</c:v>
                </c:pt>
                <c:pt idx="5">
                  <c:v>4</c:v>
                </c:pt>
                <c:pt idx="6">
                  <c:v>2</c:v>
                </c:pt>
              </c:numCache>
            </c:numRef>
          </c:val>
          <c:extLst>
            <c:ext xmlns:c16="http://schemas.microsoft.com/office/drawing/2014/chart" uri="{C3380CC4-5D6E-409C-BE32-E72D297353CC}">
              <c16:uniqueId val="{00000001-9ADF-43F9-BE59-A7E964E05323}"/>
            </c:ext>
          </c:extLst>
        </c:ser>
        <c:ser>
          <c:idx val="2"/>
          <c:order val="2"/>
          <c:tx>
            <c:strRef>
              <c:f>'Table 31'!$E$7</c:f>
              <c:strCache>
                <c:ptCount val="1"/>
                <c:pt idx="0">
                  <c:v>2021</c:v>
                </c:pt>
              </c:strCache>
            </c:strRef>
          </c:tx>
          <c:spPr>
            <a:solidFill>
              <a:schemeClr val="accent3"/>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31'!$E$19:$E$25</c:f>
              <c:numCache>
                <c:formatCode>#,##0\ \ </c:formatCode>
                <c:ptCount val="7"/>
                <c:pt idx="0">
                  <c:v>9</c:v>
                </c:pt>
                <c:pt idx="1">
                  <c:v>1</c:v>
                </c:pt>
                <c:pt idx="2">
                  <c:v>5</c:v>
                </c:pt>
                <c:pt idx="3">
                  <c:v>11</c:v>
                </c:pt>
                <c:pt idx="4">
                  <c:v>11</c:v>
                </c:pt>
                <c:pt idx="5">
                  <c:v>3</c:v>
                </c:pt>
                <c:pt idx="6">
                  <c:v>3</c:v>
                </c:pt>
              </c:numCache>
            </c:numRef>
          </c:val>
          <c:extLst>
            <c:ext xmlns:c16="http://schemas.microsoft.com/office/drawing/2014/chart" uri="{C3380CC4-5D6E-409C-BE32-E72D297353CC}">
              <c16:uniqueId val="{00000002-9ADF-43F9-BE59-A7E964E05323}"/>
            </c:ext>
          </c:extLst>
        </c:ser>
        <c:ser>
          <c:idx val="3"/>
          <c:order val="3"/>
          <c:tx>
            <c:strRef>
              <c:f>'Table 31'!$F$7</c:f>
              <c:strCache>
                <c:ptCount val="1"/>
                <c:pt idx="0">
                  <c:v>2022</c:v>
                </c:pt>
              </c:strCache>
            </c:strRef>
          </c:tx>
          <c:spPr>
            <a:solidFill>
              <a:schemeClr val="accent4"/>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31'!$F$19:$F$25</c:f>
              <c:numCache>
                <c:formatCode>#,##0\ \ </c:formatCode>
                <c:ptCount val="7"/>
                <c:pt idx="0">
                  <c:v>453</c:v>
                </c:pt>
                <c:pt idx="1">
                  <c:v>349</c:v>
                </c:pt>
                <c:pt idx="2">
                  <c:v>735</c:v>
                </c:pt>
                <c:pt idx="3">
                  <c:v>600</c:v>
                </c:pt>
                <c:pt idx="4">
                  <c:v>604</c:v>
                </c:pt>
                <c:pt idx="5">
                  <c:v>390</c:v>
                </c:pt>
                <c:pt idx="6">
                  <c:v>457</c:v>
                </c:pt>
              </c:numCache>
            </c:numRef>
          </c:val>
          <c:extLst>
            <c:ext xmlns:c16="http://schemas.microsoft.com/office/drawing/2014/chart" uri="{C3380CC4-5D6E-409C-BE32-E72D297353CC}">
              <c16:uniqueId val="{00000003-9ADF-43F9-BE59-A7E964E05323}"/>
            </c:ext>
          </c:extLst>
        </c:ser>
        <c:ser>
          <c:idx val="4"/>
          <c:order val="4"/>
          <c:tx>
            <c:strRef>
              <c:f>'Table 31'!$G$7</c:f>
              <c:strCache>
                <c:ptCount val="1"/>
                <c:pt idx="0">
                  <c:v>2023</c:v>
                </c:pt>
              </c:strCache>
            </c:strRef>
          </c:tx>
          <c:spPr>
            <a:solidFill>
              <a:schemeClr val="accent5"/>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31'!$G$19:$G$25</c:f>
              <c:numCache>
                <c:formatCode>#,##0\ \ </c:formatCode>
                <c:ptCount val="7"/>
                <c:pt idx="0">
                  <c:v>671</c:v>
                </c:pt>
                <c:pt idx="1">
                  <c:v>616</c:v>
                </c:pt>
                <c:pt idx="2">
                  <c:v>1525</c:v>
                </c:pt>
                <c:pt idx="3">
                  <c:v>1024</c:v>
                </c:pt>
                <c:pt idx="4">
                  <c:v>1066</c:v>
                </c:pt>
                <c:pt idx="5">
                  <c:v>914</c:v>
                </c:pt>
                <c:pt idx="6">
                  <c:v>953</c:v>
                </c:pt>
              </c:numCache>
            </c:numRef>
          </c:val>
          <c:extLst>
            <c:ext xmlns:c16="http://schemas.microsoft.com/office/drawing/2014/chart" uri="{C3380CC4-5D6E-409C-BE32-E72D297353CC}">
              <c16:uniqueId val="{00000004-9ADF-43F9-BE59-A7E964E05323}"/>
            </c:ext>
          </c:extLst>
        </c:ser>
        <c:dLbls>
          <c:showLegendKey val="0"/>
          <c:showVal val="0"/>
          <c:showCatName val="0"/>
          <c:showSerName val="0"/>
          <c:showPercent val="0"/>
          <c:showBubbleSize val="0"/>
        </c:dLbls>
        <c:gapWidth val="50"/>
        <c:axId val="675995024"/>
        <c:axId val="676005608"/>
      </c:barChart>
      <c:catAx>
        <c:axId val="6759950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608"/>
        <c:crosses val="autoZero"/>
        <c:auto val="1"/>
        <c:lblAlgn val="ctr"/>
        <c:lblOffset val="100"/>
        <c:noMultiLvlLbl val="0"/>
      </c:catAx>
      <c:valAx>
        <c:axId val="6760056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02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31'!$C$28:$C$32</c:f>
              <c:numCache>
                <c:formatCode>#,##0\ \ </c:formatCode>
                <c:ptCount val="5"/>
                <c:pt idx="0">
                  <c:v>1367</c:v>
                </c:pt>
                <c:pt idx="1">
                  <c:v>7556</c:v>
                </c:pt>
                <c:pt idx="2">
                  <c:v>2767</c:v>
                </c:pt>
                <c:pt idx="3">
                  <c:v>861</c:v>
                </c:pt>
                <c:pt idx="4">
                  <c:v>652</c:v>
                </c:pt>
              </c:numCache>
            </c:numRef>
          </c:val>
          <c:extLst>
            <c:ext xmlns:c16="http://schemas.microsoft.com/office/drawing/2014/chart" uri="{C3380CC4-5D6E-409C-BE32-E72D297353CC}">
              <c16:uniqueId val="{00000000-FA3F-4CA3-853E-AA6287FA1CC6}"/>
            </c:ext>
          </c:extLst>
        </c:ser>
        <c:ser>
          <c:idx val="1"/>
          <c:order val="1"/>
          <c:tx>
            <c:strRef>
              <c:f>'Table 31'!$D$7</c:f>
              <c:strCache>
                <c:ptCount val="1"/>
                <c:pt idx="0">
                  <c:v>2020</c:v>
                </c:pt>
              </c:strCache>
            </c:strRef>
          </c:tx>
          <c:spPr>
            <a:solidFill>
              <a:schemeClr val="accent2"/>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31'!$D$28:$D$32</c:f>
              <c:numCache>
                <c:formatCode>#,##0\ \ </c:formatCode>
                <c:ptCount val="5"/>
                <c:pt idx="0">
                  <c:v>1</c:v>
                </c:pt>
                <c:pt idx="1">
                  <c:v>2</c:v>
                </c:pt>
                <c:pt idx="2">
                  <c:v>0</c:v>
                </c:pt>
                <c:pt idx="3">
                  <c:v>2</c:v>
                </c:pt>
                <c:pt idx="4">
                  <c:v>39</c:v>
                </c:pt>
              </c:numCache>
            </c:numRef>
          </c:val>
          <c:extLst>
            <c:ext xmlns:c16="http://schemas.microsoft.com/office/drawing/2014/chart" uri="{C3380CC4-5D6E-409C-BE32-E72D297353CC}">
              <c16:uniqueId val="{00000001-FA3F-4CA3-853E-AA6287FA1CC6}"/>
            </c:ext>
          </c:extLst>
        </c:ser>
        <c:ser>
          <c:idx val="2"/>
          <c:order val="2"/>
          <c:tx>
            <c:strRef>
              <c:f>'Table 31'!$E$7</c:f>
              <c:strCache>
                <c:ptCount val="1"/>
                <c:pt idx="0">
                  <c:v>2021</c:v>
                </c:pt>
              </c:strCache>
            </c:strRef>
          </c:tx>
          <c:spPr>
            <a:solidFill>
              <a:schemeClr val="accent3"/>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31'!$E$28:$E$32</c:f>
              <c:numCache>
                <c:formatCode>#,##0\ \ </c:formatCode>
                <c:ptCount val="5"/>
                <c:pt idx="0">
                  <c:v>2</c:v>
                </c:pt>
                <c:pt idx="1">
                  <c:v>0</c:v>
                </c:pt>
                <c:pt idx="2">
                  <c:v>1</c:v>
                </c:pt>
                <c:pt idx="3">
                  <c:v>0</c:v>
                </c:pt>
                <c:pt idx="4">
                  <c:v>40</c:v>
                </c:pt>
              </c:numCache>
            </c:numRef>
          </c:val>
          <c:extLst>
            <c:ext xmlns:c16="http://schemas.microsoft.com/office/drawing/2014/chart" uri="{C3380CC4-5D6E-409C-BE32-E72D297353CC}">
              <c16:uniqueId val="{00000002-FA3F-4CA3-853E-AA6287FA1CC6}"/>
            </c:ext>
          </c:extLst>
        </c:ser>
        <c:ser>
          <c:idx val="3"/>
          <c:order val="3"/>
          <c:tx>
            <c:strRef>
              <c:f>'Table 31'!$F$7</c:f>
              <c:strCache>
                <c:ptCount val="1"/>
                <c:pt idx="0">
                  <c:v>2022</c:v>
                </c:pt>
              </c:strCache>
            </c:strRef>
          </c:tx>
          <c:spPr>
            <a:solidFill>
              <a:schemeClr val="accent4"/>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31'!$F$28:$F$32</c:f>
              <c:numCache>
                <c:formatCode>#,##0\ \ </c:formatCode>
                <c:ptCount val="5"/>
                <c:pt idx="0">
                  <c:v>259</c:v>
                </c:pt>
                <c:pt idx="1">
                  <c:v>1034</c:v>
                </c:pt>
                <c:pt idx="2">
                  <c:v>1100</c:v>
                </c:pt>
                <c:pt idx="3">
                  <c:v>507</c:v>
                </c:pt>
                <c:pt idx="4">
                  <c:v>688</c:v>
                </c:pt>
              </c:numCache>
            </c:numRef>
          </c:val>
          <c:extLst>
            <c:ext xmlns:c16="http://schemas.microsoft.com/office/drawing/2014/chart" uri="{C3380CC4-5D6E-409C-BE32-E72D297353CC}">
              <c16:uniqueId val="{00000003-FA3F-4CA3-853E-AA6287FA1CC6}"/>
            </c:ext>
          </c:extLst>
        </c:ser>
        <c:ser>
          <c:idx val="4"/>
          <c:order val="4"/>
          <c:tx>
            <c:strRef>
              <c:f>'Table 31'!$G$7</c:f>
              <c:strCache>
                <c:ptCount val="1"/>
                <c:pt idx="0">
                  <c:v>2023</c:v>
                </c:pt>
              </c:strCache>
            </c:strRef>
          </c:tx>
          <c:spPr>
            <a:solidFill>
              <a:schemeClr val="accent5"/>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31'!$G$28:$G$32</c:f>
              <c:numCache>
                <c:formatCode>#,##0\ \ </c:formatCode>
                <c:ptCount val="5"/>
                <c:pt idx="0">
                  <c:v>498</c:v>
                </c:pt>
                <c:pt idx="1">
                  <c:v>3027</c:v>
                </c:pt>
                <c:pt idx="2">
                  <c:v>2105</c:v>
                </c:pt>
                <c:pt idx="3">
                  <c:v>530</c:v>
                </c:pt>
                <c:pt idx="4">
                  <c:v>609</c:v>
                </c:pt>
              </c:numCache>
            </c:numRef>
          </c:val>
          <c:extLst>
            <c:ext xmlns:c16="http://schemas.microsoft.com/office/drawing/2014/chart" uri="{C3380CC4-5D6E-409C-BE32-E72D297353CC}">
              <c16:uniqueId val="{00000004-FA3F-4CA3-853E-AA6287FA1CC6}"/>
            </c:ext>
          </c:extLst>
        </c:ser>
        <c:dLbls>
          <c:showLegendKey val="0"/>
          <c:showVal val="0"/>
          <c:showCatName val="0"/>
          <c:showSerName val="0"/>
          <c:showPercent val="0"/>
          <c:showBubbleSize val="0"/>
        </c:dLbls>
        <c:gapWidth val="50"/>
        <c:axId val="676011096"/>
        <c:axId val="676006392"/>
      </c:barChart>
      <c:catAx>
        <c:axId val="676011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392"/>
        <c:crosses val="autoZero"/>
        <c:auto val="1"/>
        <c:lblAlgn val="ctr"/>
        <c:lblOffset val="100"/>
        <c:noMultiLvlLbl val="0"/>
      </c:catAx>
      <c:valAx>
        <c:axId val="676006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1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32'!$C$12:$C$16</c:f>
              <c:numCache>
                <c:formatCode>#,##0\ \ </c:formatCode>
                <c:ptCount val="5"/>
                <c:pt idx="0">
                  <c:v>64814</c:v>
                </c:pt>
                <c:pt idx="1">
                  <c:v>10769</c:v>
                </c:pt>
                <c:pt idx="2">
                  <c:v>7001</c:v>
                </c:pt>
                <c:pt idx="3">
                  <c:v>7347</c:v>
                </c:pt>
                <c:pt idx="4">
                  <c:v>1662</c:v>
                </c:pt>
              </c:numCache>
            </c:numRef>
          </c:val>
          <c:extLst>
            <c:ext xmlns:c16="http://schemas.microsoft.com/office/drawing/2014/chart" uri="{C3380CC4-5D6E-409C-BE32-E72D297353CC}">
              <c16:uniqueId val="{00000000-5F47-42D9-8326-84EE11CF3681}"/>
            </c:ext>
          </c:extLst>
        </c:ser>
        <c:ser>
          <c:idx val="1"/>
          <c:order val="1"/>
          <c:tx>
            <c:strRef>
              <c:f>'Table 32'!$D$7</c:f>
              <c:strCache>
                <c:ptCount val="1"/>
                <c:pt idx="0">
                  <c:v>2020</c:v>
                </c:pt>
              </c:strCache>
            </c:strRef>
          </c:tx>
          <c:spPr>
            <a:solidFill>
              <a:schemeClr val="accent2"/>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32'!$D$12:$D$16</c:f>
              <c:numCache>
                <c:formatCode>#,##0\ \ </c:formatCode>
                <c:ptCount val="5"/>
                <c:pt idx="0">
                  <c:v>16517</c:v>
                </c:pt>
                <c:pt idx="1">
                  <c:v>3087</c:v>
                </c:pt>
                <c:pt idx="2">
                  <c:v>1385</c:v>
                </c:pt>
                <c:pt idx="3">
                  <c:v>2614</c:v>
                </c:pt>
                <c:pt idx="4">
                  <c:v>471</c:v>
                </c:pt>
              </c:numCache>
            </c:numRef>
          </c:val>
          <c:extLst>
            <c:ext xmlns:c16="http://schemas.microsoft.com/office/drawing/2014/chart" uri="{C3380CC4-5D6E-409C-BE32-E72D297353CC}">
              <c16:uniqueId val="{00000001-5F47-42D9-8326-84EE11CF3681}"/>
            </c:ext>
          </c:extLst>
        </c:ser>
        <c:ser>
          <c:idx val="2"/>
          <c:order val="2"/>
          <c:tx>
            <c:strRef>
              <c:f>'Table 32'!$E$7</c:f>
              <c:strCache>
                <c:ptCount val="1"/>
                <c:pt idx="0">
                  <c:v>2021</c:v>
                </c:pt>
              </c:strCache>
            </c:strRef>
          </c:tx>
          <c:spPr>
            <a:solidFill>
              <a:schemeClr val="accent3"/>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32'!$E$12:$E$16</c:f>
              <c:numCache>
                <c:formatCode>#,##0\ \ </c:formatCode>
                <c:ptCount val="5"/>
                <c:pt idx="0">
                  <c:v>27</c:v>
                </c:pt>
                <c:pt idx="1">
                  <c:v>281</c:v>
                </c:pt>
                <c:pt idx="2">
                  <c:v>66</c:v>
                </c:pt>
                <c:pt idx="3">
                  <c:v>11</c:v>
                </c:pt>
                <c:pt idx="4">
                  <c:v>2</c:v>
                </c:pt>
              </c:numCache>
            </c:numRef>
          </c:val>
          <c:extLst>
            <c:ext xmlns:c16="http://schemas.microsoft.com/office/drawing/2014/chart" uri="{C3380CC4-5D6E-409C-BE32-E72D297353CC}">
              <c16:uniqueId val="{00000002-5F47-42D9-8326-84EE11CF3681}"/>
            </c:ext>
          </c:extLst>
        </c:ser>
        <c:ser>
          <c:idx val="3"/>
          <c:order val="3"/>
          <c:tx>
            <c:strRef>
              <c:f>'Table 32'!$F$7</c:f>
              <c:strCache>
                <c:ptCount val="1"/>
                <c:pt idx="0">
                  <c:v>2022</c:v>
                </c:pt>
              </c:strCache>
            </c:strRef>
          </c:tx>
          <c:spPr>
            <a:solidFill>
              <a:schemeClr val="accent4"/>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32'!$F$12:$F$16</c:f>
              <c:numCache>
                <c:formatCode>#,##0\ \ </c:formatCode>
                <c:ptCount val="5"/>
                <c:pt idx="0">
                  <c:v>4590</c:v>
                </c:pt>
                <c:pt idx="1">
                  <c:v>3727</c:v>
                </c:pt>
                <c:pt idx="2">
                  <c:v>1433</c:v>
                </c:pt>
                <c:pt idx="3">
                  <c:v>1282</c:v>
                </c:pt>
                <c:pt idx="4">
                  <c:v>364</c:v>
                </c:pt>
              </c:numCache>
            </c:numRef>
          </c:val>
          <c:extLst>
            <c:ext xmlns:c16="http://schemas.microsoft.com/office/drawing/2014/chart" uri="{C3380CC4-5D6E-409C-BE32-E72D297353CC}">
              <c16:uniqueId val="{00000003-5F47-42D9-8326-84EE11CF3681}"/>
            </c:ext>
          </c:extLst>
        </c:ser>
        <c:ser>
          <c:idx val="4"/>
          <c:order val="4"/>
          <c:tx>
            <c:strRef>
              <c:f>'Table 32'!$G$7</c:f>
              <c:strCache>
                <c:ptCount val="1"/>
                <c:pt idx="0">
                  <c:v>2023</c:v>
                </c:pt>
              </c:strCache>
            </c:strRef>
          </c:tx>
          <c:spPr>
            <a:solidFill>
              <a:schemeClr val="accent5"/>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32'!$G$12:$G$16</c:f>
              <c:numCache>
                <c:formatCode>#,##0\ \ </c:formatCode>
                <c:ptCount val="5"/>
                <c:pt idx="0">
                  <c:v>26466</c:v>
                </c:pt>
                <c:pt idx="1">
                  <c:v>7560</c:v>
                </c:pt>
                <c:pt idx="2">
                  <c:v>3812</c:v>
                </c:pt>
                <c:pt idx="3">
                  <c:v>8066</c:v>
                </c:pt>
                <c:pt idx="4">
                  <c:v>1174</c:v>
                </c:pt>
              </c:numCache>
            </c:numRef>
          </c:val>
          <c:extLst>
            <c:ext xmlns:c16="http://schemas.microsoft.com/office/drawing/2014/chart" uri="{C3380CC4-5D6E-409C-BE32-E72D297353CC}">
              <c16:uniqueId val="{00000004-5F47-42D9-8326-84EE11CF3681}"/>
            </c:ext>
          </c:extLst>
        </c:ser>
        <c:dLbls>
          <c:showLegendKey val="0"/>
          <c:showVal val="0"/>
          <c:showCatName val="0"/>
          <c:showSerName val="0"/>
          <c:showPercent val="0"/>
          <c:showBubbleSize val="0"/>
        </c:dLbls>
        <c:gapWidth val="50"/>
        <c:axId val="676006000"/>
        <c:axId val="676013448"/>
      </c:barChart>
      <c:catAx>
        <c:axId val="6760060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448"/>
        <c:crosses val="autoZero"/>
        <c:auto val="1"/>
        <c:lblAlgn val="ctr"/>
        <c:lblOffset val="100"/>
        <c:noMultiLvlLbl val="0"/>
      </c:catAx>
      <c:valAx>
        <c:axId val="67601344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0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32'!$C$19:$C$25</c:f>
              <c:numCache>
                <c:formatCode>#,##0\ \ </c:formatCode>
                <c:ptCount val="7"/>
                <c:pt idx="0">
                  <c:v>7798</c:v>
                </c:pt>
                <c:pt idx="1">
                  <c:v>23534</c:v>
                </c:pt>
                <c:pt idx="2">
                  <c:v>16440</c:v>
                </c:pt>
                <c:pt idx="3">
                  <c:v>12114</c:v>
                </c:pt>
                <c:pt idx="4">
                  <c:v>12457</c:v>
                </c:pt>
                <c:pt idx="5">
                  <c:v>11866</c:v>
                </c:pt>
                <c:pt idx="6">
                  <c:v>13473</c:v>
                </c:pt>
              </c:numCache>
            </c:numRef>
          </c:val>
          <c:extLst>
            <c:ext xmlns:c16="http://schemas.microsoft.com/office/drawing/2014/chart" uri="{C3380CC4-5D6E-409C-BE32-E72D297353CC}">
              <c16:uniqueId val="{00000000-0CF2-402F-8993-EF9FF9947505}"/>
            </c:ext>
          </c:extLst>
        </c:ser>
        <c:ser>
          <c:idx val="1"/>
          <c:order val="1"/>
          <c:tx>
            <c:strRef>
              <c:f>'Table 32'!$D$7</c:f>
              <c:strCache>
                <c:ptCount val="1"/>
                <c:pt idx="0">
                  <c:v>2020</c:v>
                </c:pt>
              </c:strCache>
            </c:strRef>
          </c:tx>
          <c:spPr>
            <a:solidFill>
              <a:schemeClr val="accent2"/>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32'!$D$19:$D$25</c:f>
              <c:numCache>
                <c:formatCode>#,##0\ \ </c:formatCode>
                <c:ptCount val="7"/>
                <c:pt idx="0">
                  <c:v>1185</c:v>
                </c:pt>
                <c:pt idx="1">
                  <c:v>7583</c:v>
                </c:pt>
                <c:pt idx="2">
                  <c:v>4299</c:v>
                </c:pt>
                <c:pt idx="3">
                  <c:v>2914</c:v>
                </c:pt>
                <c:pt idx="4">
                  <c:v>2915</c:v>
                </c:pt>
                <c:pt idx="5">
                  <c:v>3008</c:v>
                </c:pt>
                <c:pt idx="6">
                  <c:v>3880</c:v>
                </c:pt>
              </c:numCache>
            </c:numRef>
          </c:val>
          <c:extLst>
            <c:ext xmlns:c16="http://schemas.microsoft.com/office/drawing/2014/chart" uri="{C3380CC4-5D6E-409C-BE32-E72D297353CC}">
              <c16:uniqueId val="{00000001-0CF2-402F-8993-EF9FF9947505}"/>
            </c:ext>
          </c:extLst>
        </c:ser>
        <c:ser>
          <c:idx val="2"/>
          <c:order val="2"/>
          <c:tx>
            <c:strRef>
              <c:f>'Table 32'!$E$7</c:f>
              <c:strCache>
                <c:ptCount val="1"/>
                <c:pt idx="0">
                  <c:v>2021</c:v>
                </c:pt>
              </c:strCache>
            </c:strRef>
          </c:tx>
          <c:spPr>
            <a:solidFill>
              <a:schemeClr val="accent3"/>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32'!$E$19:$E$25</c:f>
              <c:numCache>
                <c:formatCode>#,##0\ \ </c:formatCode>
                <c:ptCount val="7"/>
                <c:pt idx="0">
                  <c:v>82</c:v>
                </c:pt>
                <c:pt idx="1">
                  <c:v>43</c:v>
                </c:pt>
                <c:pt idx="2">
                  <c:v>150</c:v>
                </c:pt>
                <c:pt idx="3">
                  <c:v>100</c:v>
                </c:pt>
                <c:pt idx="4">
                  <c:v>121</c:v>
                </c:pt>
                <c:pt idx="5">
                  <c:v>43</c:v>
                </c:pt>
                <c:pt idx="6">
                  <c:v>22</c:v>
                </c:pt>
              </c:numCache>
            </c:numRef>
          </c:val>
          <c:extLst>
            <c:ext xmlns:c16="http://schemas.microsoft.com/office/drawing/2014/chart" uri="{C3380CC4-5D6E-409C-BE32-E72D297353CC}">
              <c16:uniqueId val="{00000002-0CF2-402F-8993-EF9FF9947505}"/>
            </c:ext>
          </c:extLst>
        </c:ser>
        <c:ser>
          <c:idx val="3"/>
          <c:order val="3"/>
          <c:tx>
            <c:strRef>
              <c:f>'Table 32'!$F$7</c:f>
              <c:strCache>
                <c:ptCount val="1"/>
                <c:pt idx="0">
                  <c:v>2022</c:v>
                </c:pt>
              </c:strCache>
            </c:strRef>
          </c:tx>
          <c:spPr>
            <a:solidFill>
              <a:schemeClr val="accent4"/>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32'!$F$19:$F$25</c:f>
              <c:numCache>
                <c:formatCode>#,##0\ \ </c:formatCode>
                <c:ptCount val="7"/>
                <c:pt idx="0">
                  <c:v>1265</c:v>
                </c:pt>
                <c:pt idx="1">
                  <c:v>2721</c:v>
                </c:pt>
                <c:pt idx="2">
                  <c:v>2443</c:v>
                </c:pt>
                <c:pt idx="3">
                  <c:v>1829</c:v>
                </c:pt>
                <c:pt idx="4">
                  <c:v>1974</c:v>
                </c:pt>
                <c:pt idx="5">
                  <c:v>1311</c:v>
                </c:pt>
                <c:pt idx="6">
                  <c:v>1189</c:v>
                </c:pt>
              </c:numCache>
            </c:numRef>
          </c:val>
          <c:extLst>
            <c:ext xmlns:c16="http://schemas.microsoft.com/office/drawing/2014/chart" uri="{C3380CC4-5D6E-409C-BE32-E72D297353CC}">
              <c16:uniqueId val="{00000003-0CF2-402F-8993-EF9FF9947505}"/>
            </c:ext>
          </c:extLst>
        </c:ser>
        <c:ser>
          <c:idx val="4"/>
          <c:order val="4"/>
          <c:tx>
            <c:strRef>
              <c:f>'Table 32'!$G$7</c:f>
              <c:strCache>
                <c:ptCount val="1"/>
                <c:pt idx="0">
                  <c:v>2023</c:v>
                </c:pt>
              </c:strCache>
            </c:strRef>
          </c:tx>
          <c:spPr>
            <a:solidFill>
              <a:schemeClr val="accent5"/>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32'!$G$19:$G$25</c:f>
              <c:numCache>
                <c:formatCode>#,##0\ \ </c:formatCode>
                <c:ptCount val="7"/>
                <c:pt idx="0">
                  <c:v>4603</c:v>
                </c:pt>
                <c:pt idx="1">
                  <c:v>15342</c:v>
                </c:pt>
                <c:pt idx="2">
                  <c:v>8780</c:v>
                </c:pt>
                <c:pt idx="3">
                  <c:v>5867</c:v>
                </c:pt>
                <c:pt idx="4">
                  <c:v>6662</c:v>
                </c:pt>
                <c:pt idx="5">
                  <c:v>5545</c:v>
                </c:pt>
                <c:pt idx="6">
                  <c:v>5177</c:v>
                </c:pt>
              </c:numCache>
            </c:numRef>
          </c:val>
          <c:extLst>
            <c:ext xmlns:c16="http://schemas.microsoft.com/office/drawing/2014/chart" uri="{C3380CC4-5D6E-409C-BE32-E72D297353CC}">
              <c16:uniqueId val="{00000004-0CF2-402F-8993-EF9FF9947505}"/>
            </c:ext>
          </c:extLst>
        </c:ser>
        <c:dLbls>
          <c:showLegendKey val="0"/>
          <c:showVal val="0"/>
          <c:showCatName val="0"/>
          <c:showSerName val="0"/>
          <c:showPercent val="0"/>
          <c:showBubbleSize val="0"/>
        </c:dLbls>
        <c:gapWidth val="50"/>
        <c:axId val="676004432"/>
        <c:axId val="676009920"/>
      </c:barChart>
      <c:catAx>
        <c:axId val="676004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920"/>
        <c:crosses val="autoZero"/>
        <c:auto val="1"/>
        <c:lblAlgn val="ctr"/>
        <c:lblOffset val="100"/>
        <c:noMultiLvlLbl val="0"/>
      </c:catAx>
      <c:valAx>
        <c:axId val="6760099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4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32'!$C$28:$C$32</c:f>
              <c:numCache>
                <c:formatCode>#,##0\ \ </c:formatCode>
                <c:ptCount val="5"/>
                <c:pt idx="0">
                  <c:v>12874</c:v>
                </c:pt>
                <c:pt idx="1">
                  <c:v>48198</c:v>
                </c:pt>
                <c:pt idx="2">
                  <c:v>19888</c:v>
                </c:pt>
                <c:pt idx="3">
                  <c:v>5590</c:v>
                </c:pt>
                <c:pt idx="4">
                  <c:v>11132</c:v>
                </c:pt>
              </c:numCache>
            </c:numRef>
          </c:val>
          <c:extLst>
            <c:ext xmlns:c16="http://schemas.microsoft.com/office/drawing/2014/chart" uri="{C3380CC4-5D6E-409C-BE32-E72D297353CC}">
              <c16:uniqueId val="{00000000-2A65-41E9-894C-6146E7C8D7F7}"/>
            </c:ext>
          </c:extLst>
        </c:ser>
        <c:ser>
          <c:idx val="1"/>
          <c:order val="1"/>
          <c:tx>
            <c:strRef>
              <c:f>'Table 32'!$D$7</c:f>
              <c:strCache>
                <c:ptCount val="1"/>
                <c:pt idx="0">
                  <c:v>2020</c:v>
                </c:pt>
              </c:strCache>
            </c:strRef>
          </c:tx>
          <c:spPr>
            <a:solidFill>
              <a:schemeClr val="accent2"/>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32'!$D$28:$D$32</c:f>
              <c:numCache>
                <c:formatCode>#,##0\ \ </c:formatCode>
                <c:ptCount val="5"/>
                <c:pt idx="0">
                  <c:v>2788</c:v>
                </c:pt>
                <c:pt idx="1">
                  <c:v>11504</c:v>
                </c:pt>
                <c:pt idx="2">
                  <c:v>4802</c:v>
                </c:pt>
                <c:pt idx="3">
                  <c:v>1449</c:v>
                </c:pt>
                <c:pt idx="4">
                  <c:v>5241</c:v>
                </c:pt>
              </c:numCache>
            </c:numRef>
          </c:val>
          <c:extLst>
            <c:ext xmlns:c16="http://schemas.microsoft.com/office/drawing/2014/chart" uri="{C3380CC4-5D6E-409C-BE32-E72D297353CC}">
              <c16:uniqueId val="{00000001-2A65-41E9-894C-6146E7C8D7F7}"/>
            </c:ext>
          </c:extLst>
        </c:ser>
        <c:ser>
          <c:idx val="2"/>
          <c:order val="2"/>
          <c:tx>
            <c:strRef>
              <c:f>'Table 32'!$E$7</c:f>
              <c:strCache>
                <c:ptCount val="1"/>
                <c:pt idx="0">
                  <c:v>2021</c:v>
                </c:pt>
              </c:strCache>
            </c:strRef>
          </c:tx>
          <c:spPr>
            <a:solidFill>
              <a:schemeClr val="accent3"/>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32'!$E$28:$E$32</c:f>
              <c:numCache>
                <c:formatCode>#,##0\ \ </c:formatCode>
                <c:ptCount val="5"/>
                <c:pt idx="0">
                  <c:v>12</c:v>
                </c:pt>
                <c:pt idx="1">
                  <c:v>5</c:v>
                </c:pt>
                <c:pt idx="2">
                  <c:v>9</c:v>
                </c:pt>
                <c:pt idx="3">
                  <c:v>26</c:v>
                </c:pt>
                <c:pt idx="4">
                  <c:v>509</c:v>
                </c:pt>
              </c:numCache>
            </c:numRef>
          </c:val>
          <c:extLst>
            <c:ext xmlns:c16="http://schemas.microsoft.com/office/drawing/2014/chart" uri="{C3380CC4-5D6E-409C-BE32-E72D297353CC}">
              <c16:uniqueId val="{00000002-2A65-41E9-894C-6146E7C8D7F7}"/>
            </c:ext>
          </c:extLst>
        </c:ser>
        <c:ser>
          <c:idx val="3"/>
          <c:order val="3"/>
          <c:tx>
            <c:strRef>
              <c:f>'Table 32'!$F$7</c:f>
              <c:strCache>
                <c:ptCount val="1"/>
                <c:pt idx="0">
                  <c:v>2022</c:v>
                </c:pt>
              </c:strCache>
            </c:strRef>
          </c:tx>
          <c:spPr>
            <a:solidFill>
              <a:schemeClr val="accent4"/>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32'!$F$28:$F$32</c:f>
              <c:numCache>
                <c:formatCode>#,##0\ \ </c:formatCode>
                <c:ptCount val="5"/>
                <c:pt idx="0">
                  <c:v>1235</c:v>
                </c:pt>
                <c:pt idx="1">
                  <c:v>3247</c:v>
                </c:pt>
                <c:pt idx="2">
                  <c:v>2962</c:v>
                </c:pt>
                <c:pt idx="3">
                  <c:v>1591</c:v>
                </c:pt>
                <c:pt idx="4">
                  <c:v>3697</c:v>
                </c:pt>
              </c:numCache>
            </c:numRef>
          </c:val>
          <c:extLst>
            <c:ext xmlns:c16="http://schemas.microsoft.com/office/drawing/2014/chart" uri="{C3380CC4-5D6E-409C-BE32-E72D297353CC}">
              <c16:uniqueId val="{00000003-2A65-41E9-894C-6146E7C8D7F7}"/>
            </c:ext>
          </c:extLst>
        </c:ser>
        <c:ser>
          <c:idx val="4"/>
          <c:order val="4"/>
          <c:tx>
            <c:strRef>
              <c:f>'Table 32'!$G$7</c:f>
              <c:strCache>
                <c:ptCount val="1"/>
                <c:pt idx="0">
                  <c:v>2023</c:v>
                </c:pt>
              </c:strCache>
            </c:strRef>
          </c:tx>
          <c:spPr>
            <a:solidFill>
              <a:schemeClr val="accent5"/>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32'!$G$28:$G$32</c:f>
              <c:numCache>
                <c:formatCode>#,##0\ \ </c:formatCode>
                <c:ptCount val="5"/>
                <c:pt idx="0">
                  <c:v>5510</c:v>
                </c:pt>
                <c:pt idx="1">
                  <c:v>19023</c:v>
                </c:pt>
                <c:pt idx="2">
                  <c:v>13641</c:v>
                </c:pt>
                <c:pt idx="3">
                  <c:v>4102</c:v>
                </c:pt>
                <c:pt idx="4">
                  <c:v>9700</c:v>
                </c:pt>
              </c:numCache>
            </c:numRef>
          </c:val>
          <c:extLst>
            <c:ext xmlns:c16="http://schemas.microsoft.com/office/drawing/2014/chart" uri="{C3380CC4-5D6E-409C-BE32-E72D297353CC}">
              <c16:uniqueId val="{00000004-2A65-41E9-894C-6146E7C8D7F7}"/>
            </c:ext>
          </c:extLst>
        </c:ser>
        <c:dLbls>
          <c:showLegendKey val="0"/>
          <c:showVal val="0"/>
          <c:showCatName val="0"/>
          <c:showSerName val="0"/>
          <c:showPercent val="0"/>
          <c:showBubbleSize val="0"/>
        </c:dLbls>
        <c:gapWidth val="50"/>
        <c:axId val="676010704"/>
        <c:axId val="676012272"/>
      </c:barChart>
      <c:catAx>
        <c:axId val="6760107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2272"/>
        <c:crosses val="autoZero"/>
        <c:auto val="1"/>
        <c:lblAlgn val="ctr"/>
        <c:lblOffset val="100"/>
        <c:noMultiLvlLbl val="0"/>
      </c:catAx>
      <c:valAx>
        <c:axId val="6760122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07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35'!$C$12:$C$16</c:f>
              <c:numCache>
                <c:formatCode>#,##0\ \ </c:formatCode>
                <c:ptCount val="5"/>
                <c:pt idx="0">
                  <c:v>8589</c:v>
                </c:pt>
                <c:pt idx="1">
                  <c:v>2353</c:v>
                </c:pt>
                <c:pt idx="2">
                  <c:v>231</c:v>
                </c:pt>
                <c:pt idx="3">
                  <c:v>122</c:v>
                </c:pt>
                <c:pt idx="4">
                  <c:v>146</c:v>
                </c:pt>
              </c:numCache>
            </c:numRef>
          </c:val>
          <c:extLst>
            <c:ext xmlns:c16="http://schemas.microsoft.com/office/drawing/2014/chart" uri="{C3380CC4-5D6E-409C-BE32-E72D297353CC}">
              <c16:uniqueId val="{00000000-599C-4AB5-B8EC-C3F80263D9C5}"/>
            </c:ext>
          </c:extLst>
        </c:ser>
        <c:ser>
          <c:idx val="1"/>
          <c:order val="1"/>
          <c:tx>
            <c:strRef>
              <c:f>'Table 35'!$D$7</c:f>
              <c:strCache>
                <c:ptCount val="1"/>
                <c:pt idx="0">
                  <c:v>2020</c:v>
                </c:pt>
              </c:strCache>
            </c:strRef>
          </c:tx>
          <c:spPr>
            <a:solidFill>
              <a:schemeClr val="accent2"/>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35'!$D$12:$D$16</c:f>
              <c:numCache>
                <c:formatCode>#,##0\ \ </c:formatCode>
                <c:ptCount val="5"/>
                <c:pt idx="0">
                  <c:v>1</c:v>
                </c:pt>
                <c:pt idx="1">
                  <c:v>10</c:v>
                </c:pt>
                <c:pt idx="2">
                  <c:v>0</c:v>
                </c:pt>
                <c:pt idx="3">
                  <c:v>0</c:v>
                </c:pt>
                <c:pt idx="4">
                  <c:v>0</c:v>
                </c:pt>
              </c:numCache>
            </c:numRef>
          </c:val>
          <c:extLst>
            <c:ext xmlns:c16="http://schemas.microsoft.com/office/drawing/2014/chart" uri="{C3380CC4-5D6E-409C-BE32-E72D297353CC}">
              <c16:uniqueId val="{00000001-599C-4AB5-B8EC-C3F80263D9C5}"/>
            </c:ext>
          </c:extLst>
        </c:ser>
        <c:ser>
          <c:idx val="2"/>
          <c:order val="2"/>
          <c:tx>
            <c:strRef>
              <c:f>'Table 35'!$E$7</c:f>
              <c:strCache>
                <c:ptCount val="1"/>
                <c:pt idx="0">
                  <c:v>2021</c:v>
                </c:pt>
              </c:strCache>
            </c:strRef>
          </c:tx>
          <c:spPr>
            <a:solidFill>
              <a:schemeClr val="accent3"/>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35'!$E$12:$E$16</c:f>
              <c:numCache>
                <c:formatCode>#,##0\ \ </c:formatCode>
                <c:ptCount val="5"/>
                <c:pt idx="0">
                  <c:v>1</c:v>
                </c:pt>
                <c:pt idx="1">
                  <c:v>18</c:v>
                </c:pt>
                <c:pt idx="2">
                  <c:v>26</c:v>
                </c:pt>
                <c:pt idx="3">
                  <c:v>3</c:v>
                </c:pt>
                <c:pt idx="4">
                  <c:v>0</c:v>
                </c:pt>
              </c:numCache>
            </c:numRef>
          </c:val>
          <c:extLst>
            <c:ext xmlns:c16="http://schemas.microsoft.com/office/drawing/2014/chart" uri="{C3380CC4-5D6E-409C-BE32-E72D297353CC}">
              <c16:uniqueId val="{00000002-599C-4AB5-B8EC-C3F80263D9C5}"/>
            </c:ext>
          </c:extLst>
        </c:ser>
        <c:ser>
          <c:idx val="3"/>
          <c:order val="3"/>
          <c:tx>
            <c:strRef>
              <c:f>'Table 35'!$F$7</c:f>
              <c:strCache>
                <c:ptCount val="1"/>
                <c:pt idx="0">
                  <c:v>2022</c:v>
                </c:pt>
              </c:strCache>
            </c:strRef>
          </c:tx>
          <c:spPr>
            <a:solidFill>
              <a:schemeClr val="accent4"/>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35'!$F$12:$F$16</c:f>
              <c:numCache>
                <c:formatCode>#,##0\ \ </c:formatCode>
                <c:ptCount val="5"/>
                <c:pt idx="0">
                  <c:v>2495</c:v>
                </c:pt>
                <c:pt idx="1">
                  <c:v>1549</c:v>
                </c:pt>
                <c:pt idx="2">
                  <c:v>68</c:v>
                </c:pt>
                <c:pt idx="3">
                  <c:v>39</c:v>
                </c:pt>
                <c:pt idx="4">
                  <c:v>72</c:v>
                </c:pt>
              </c:numCache>
            </c:numRef>
          </c:val>
          <c:extLst>
            <c:ext xmlns:c16="http://schemas.microsoft.com/office/drawing/2014/chart" uri="{C3380CC4-5D6E-409C-BE32-E72D297353CC}">
              <c16:uniqueId val="{00000003-599C-4AB5-B8EC-C3F80263D9C5}"/>
            </c:ext>
          </c:extLst>
        </c:ser>
        <c:ser>
          <c:idx val="4"/>
          <c:order val="4"/>
          <c:tx>
            <c:strRef>
              <c:f>'Table 35'!$G$7</c:f>
              <c:strCache>
                <c:ptCount val="1"/>
                <c:pt idx="0">
                  <c:v>2023</c:v>
                </c:pt>
              </c:strCache>
            </c:strRef>
          </c:tx>
          <c:spPr>
            <a:solidFill>
              <a:schemeClr val="accent5"/>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35'!$G$12:$G$16</c:f>
              <c:numCache>
                <c:formatCode>#,##0\ \ </c:formatCode>
                <c:ptCount val="5"/>
                <c:pt idx="0">
                  <c:v>6451</c:v>
                </c:pt>
                <c:pt idx="1">
                  <c:v>1627</c:v>
                </c:pt>
                <c:pt idx="2">
                  <c:v>114</c:v>
                </c:pt>
                <c:pt idx="3">
                  <c:v>77</c:v>
                </c:pt>
                <c:pt idx="4">
                  <c:v>66</c:v>
                </c:pt>
              </c:numCache>
            </c:numRef>
          </c:val>
          <c:extLst>
            <c:ext xmlns:c16="http://schemas.microsoft.com/office/drawing/2014/chart" uri="{C3380CC4-5D6E-409C-BE32-E72D297353CC}">
              <c16:uniqueId val="{00000004-599C-4AB5-B8EC-C3F80263D9C5}"/>
            </c:ext>
          </c:extLst>
        </c:ser>
        <c:dLbls>
          <c:showLegendKey val="0"/>
          <c:showVal val="0"/>
          <c:showCatName val="0"/>
          <c:showSerName val="0"/>
          <c:showPercent val="0"/>
          <c:showBubbleSize val="0"/>
        </c:dLbls>
        <c:gapWidth val="50"/>
        <c:axId val="676004824"/>
        <c:axId val="676006784"/>
      </c:barChart>
      <c:catAx>
        <c:axId val="6760048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784"/>
        <c:crosses val="autoZero"/>
        <c:auto val="1"/>
        <c:lblAlgn val="ctr"/>
        <c:lblOffset val="100"/>
        <c:noMultiLvlLbl val="0"/>
      </c:catAx>
      <c:valAx>
        <c:axId val="67600678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8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35'!$C$19:$C$25</c:f>
              <c:numCache>
                <c:formatCode>#,##0\ \ </c:formatCode>
                <c:ptCount val="7"/>
                <c:pt idx="0">
                  <c:v>1212</c:v>
                </c:pt>
                <c:pt idx="1">
                  <c:v>798</c:v>
                </c:pt>
                <c:pt idx="2">
                  <c:v>1867</c:v>
                </c:pt>
                <c:pt idx="3">
                  <c:v>1810</c:v>
                </c:pt>
                <c:pt idx="4">
                  <c:v>1940</c:v>
                </c:pt>
                <c:pt idx="5">
                  <c:v>2918</c:v>
                </c:pt>
                <c:pt idx="6">
                  <c:v>1387</c:v>
                </c:pt>
              </c:numCache>
            </c:numRef>
          </c:val>
          <c:extLst>
            <c:ext xmlns:c16="http://schemas.microsoft.com/office/drawing/2014/chart" uri="{C3380CC4-5D6E-409C-BE32-E72D297353CC}">
              <c16:uniqueId val="{00000000-2BCB-4EC9-9E89-7FA1DAA3713D}"/>
            </c:ext>
          </c:extLst>
        </c:ser>
        <c:ser>
          <c:idx val="1"/>
          <c:order val="1"/>
          <c:tx>
            <c:strRef>
              <c:f>'Table 35'!$D$7</c:f>
              <c:strCache>
                <c:ptCount val="1"/>
                <c:pt idx="0">
                  <c:v>2020</c:v>
                </c:pt>
              </c:strCache>
            </c:strRef>
          </c:tx>
          <c:spPr>
            <a:solidFill>
              <a:schemeClr val="accent2"/>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35'!$D$19:$D$25</c:f>
              <c:numCache>
                <c:formatCode>#,##0\ \ </c:formatCode>
                <c:ptCount val="7"/>
                <c:pt idx="0">
                  <c:v>0</c:v>
                </c:pt>
                <c:pt idx="1">
                  <c:v>1</c:v>
                </c:pt>
                <c:pt idx="2">
                  <c:v>8</c:v>
                </c:pt>
                <c:pt idx="3">
                  <c:v>6</c:v>
                </c:pt>
                <c:pt idx="4">
                  <c:v>5</c:v>
                </c:pt>
                <c:pt idx="5">
                  <c:v>5</c:v>
                </c:pt>
                <c:pt idx="6">
                  <c:v>6</c:v>
                </c:pt>
              </c:numCache>
            </c:numRef>
          </c:val>
          <c:extLst>
            <c:ext xmlns:c16="http://schemas.microsoft.com/office/drawing/2014/chart" uri="{C3380CC4-5D6E-409C-BE32-E72D297353CC}">
              <c16:uniqueId val="{00000001-2BCB-4EC9-9E89-7FA1DAA3713D}"/>
            </c:ext>
          </c:extLst>
        </c:ser>
        <c:ser>
          <c:idx val="2"/>
          <c:order val="2"/>
          <c:tx>
            <c:strRef>
              <c:f>'Table 35'!$E$7</c:f>
              <c:strCache>
                <c:ptCount val="1"/>
                <c:pt idx="0">
                  <c:v>2021</c:v>
                </c:pt>
              </c:strCache>
            </c:strRef>
          </c:tx>
          <c:spPr>
            <a:solidFill>
              <a:schemeClr val="accent3"/>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35'!$E$19:$E$25</c:f>
              <c:numCache>
                <c:formatCode>#,##0\ \ </c:formatCode>
                <c:ptCount val="7"/>
                <c:pt idx="0">
                  <c:v>4</c:v>
                </c:pt>
                <c:pt idx="1">
                  <c:v>7</c:v>
                </c:pt>
                <c:pt idx="2">
                  <c:v>16</c:v>
                </c:pt>
                <c:pt idx="3">
                  <c:v>14</c:v>
                </c:pt>
                <c:pt idx="4">
                  <c:v>10</c:v>
                </c:pt>
                <c:pt idx="5">
                  <c:v>10</c:v>
                </c:pt>
                <c:pt idx="6">
                  <c:v>3</c:v>
                </c:pt>
              </c:numCache>
            </c:numRef>
          </c:val>
          <c:extLst>
            <c:ext xmlns:c16="http://schemas.microsoft.com/office/drawing/2014/chart" uri="{C3380CC4-5D6E-409C-BE32-E72D297353CC}">
              <c16:uniqueId val="{00000002-2BCB-4EC9-9E89-7FA1DAA3713D}"/>
            </c:ext>
          </c:extLst>
        </c:ser>
        <c:ser>
          <c:idx val="3"/>
          <c:order val="3"/>
          <c:tx>
            <c:strRef>
              <c:f>'Table 35'!$F$7</c:f>
              <c:strCache>
                <c:ptCount val="1"/>
                <c:pt idx="0">
                  <c:v>2022</c:v>
                </c:pt>
              </c:strCache>
            </c:strRef>
          </c:tx>
          <c:spPr>
            <a:solidFill>
              <a:schemeClr val="accent4"/>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35'!$F$19:$F$25</c:f>
              <c:numCache>
                <c:formatCode>#,##0\ \ </c:formatCode>
                <c:ptCount val="7"/>
                <c:pt idx="0">
                  <c:v>546</c:v>
                </c:pt>
                <c:pt idx="1">
                  <c:v>321</c:v>
                </c:pt>
                <c:pt idx="2">
                  <c:v>695</c:v>
                </c:pt>
                <c:pt idx="3">
                  <c:v>759</c:v>
                </c:pt>
                <c:pt idx="4">
                  <c:v>625</c:v>
                </c:pt>
                <c:pt idx="5">
                  <c:v>836</c:v>
                </c:pt>
                <c:pt idx="6">
                  <c:v>719</c:v>
                </c:pt>
              </c:numCache>
            </c:numRef>
          </c:val>
          <c:extLst>
            <c:ext xmlns:c16="http://schemas.microsoft.com/office/drawing/2014/chart" uri="{C3380CC4-5D6E-409C-BE32-E72D297353CC}">
              <c16:uniqueId val="{00000003-2BCB-4EC9-9E89-7FA1DAA3713D}"/>
            </c:ext>
          </c:extLst>
        </c:ser>
        <c:ser>
          <c:idx val="4"/>
          <c:order val="4"/>
          <c:tx>
            <c:strRef>
              <c:f>'Table 35'!$G$7</c:f>
              <c:strCache>
                <c:ptCount val="1"/>
                <c:pt idx="0">
                  <c:v>2023</c:v>
                </c:pt>
              </c:strCache>
            </c:strRef>
          </c:tx>
          <c:spPr>
            <a:solidFill>
              <a:schemeClr val="accent5"/>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35'!$G$19:$G$25</c:f>
              <c:numCache>
                <c:formatCode>#,##0\ \ </c:formatCode>
                <c:ptCount val="7"/>
                <c:pt idx="0">
                  <c:v>810</c:v>
                </c:pt>
                <c:pt idx="1">
                  <c:v>582</c:v>
                </c:pt>
                <c:pt idx="2">
                  <c:v>1611</c:v>
                </c:pt>
                <c:pt idx="3">
                  <c:v>1382</c:v>
                </c:pt>
                <c:pt idx="4">
                  <c:v>1184</c:v>
                </c:pt>
                <c:pt idx="5">
                  <c:v>1941</c:v>
                </c:pt>
                <c:pt idx="6">
                  <c:v>1340</c:v>
                </c:pt>
              </c:numCache>
            </c:numRef>
          </c:val>
          <c:extLst>
            <c:ext xmlns:c16="http://schemas.microsoft.com/office/drawing/2014/chart" uri="{C3380CC4-5D6E-409C-BE32-E72D297353CC}">
              <c16:uniqueId val="{00000004-2BCB-4EC9-9E89-7FA1DAA3713D}"/>
            </c:ext>
          </c:extLst>
        </c:ser>
        <c:dLbls>
          <c:showLegendKey val="0"/>
          <c:showVal val="0"/>
          <c:showCatName val="0"/>
          <c:showSerName val="0"/>
          <c:showPercent val="0"/>
          <c:showBubbleSize val="0"/>
        </c:dLbls>
        <c:gapWidth val="50"/>
        <c:axId val="676005216"/>
        <c:axId val="676014624"/>
      </c:barChart>
      <c:catAx>
        <c:axId val="67600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4624"/>
        <c:crosses val="autoZero"/>
        <c:auto val="1"/>
        <c:lblAlgn val="ctr"/>
        <c:lblOffset val="100"/>
        <c:noMultiLvlLbl val="0"/>
      </c:catAx>
      <c:valAx>
        <c:axId val="67601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35'!$C$28:$C$32</c:f>
              <c:numCache>
                <c:formatCode>#,##0\ \ </c:formatCode>
                <c:ptCount val="5"/>
                <c:pt idx="0">
                  <c:v>696</c:v>
                </c:pt>
                <c:pt idx="1">
                  <c:v>5672</c:v>
                </c:pt>
                <c:pt idx="2">
                  <c:v>2886</c:v>
                </c:pt>
                <c:pt idx="3">
                  <c:v>853</c:v>
                </c:pt>
                <c:pt idx="4">
                  <c:v>1825</c:v>
                </c:pt>
              </c:numCache>
            </c:numRef>
          </c:val>
          <c:extLst>
            <c:ext xmlns:c16="http://schemas.microsoft.com/office/drawing/2014/chart" uri="{C3380CC4-5D6E-409C-BE32-E72D297353CC}">
              <c16:uniqueId val="{00000000-0705-4EB3-92BB-F867D3406179}"/>
            </c:ext>
          </c:extLst>
        </c:ser>
        <c:ser>
          <c:idx val="1"/>
          <c:order val="1"/>
          <c:tx>
            <c:strRef>
              <c:f>'Table 35'!$D$7</c:f>
              <c:strCache>
                <c:ptCount val="1"/>
                <c:pt idx="0">
                  <c:v>2020</c:v>
                </c:pt>
              </c:strCache>
            </c:strRef>
          </c:tx>
          <c:spPr>
            <a:solidFill>
              <a:schemeClr val="accent2"/>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35'!$D$28:$D$32</c:f>
              <c:numCache>
                <c:formatCode>#,##0\ \ </c:formatCode>
                <c:ptCount val="5"/>
                <c:pt idx="0">
                  <c:v>0</c:v>
                </c:pt>
                <c:pt idx="1">
                  <c:v>0</c:v>
                </c:pt>
                <c:pt idx="2">
                  <c:v>0</c:v>
                </c:pt>
                <c:pt idx="3">
                  <c:v>0</c:v>
                </c:pt>
                <c:pt idx="4">
                  <c:v>31</c:v>
                </c:pt>
              </c:numCache>
            </c:numRef>
          </c:val>
          <c:extLst>
            <c:ext xmlns:c16="http://schemas.microsoft.com/office/drawing/2014/chart" uri="{C3380CC4-5D6E-409C-BE32-E72D297353CC}">
              <c16:uniqueId val="{00000001-0705-4EB3-92BB-F867D3406179}"/>
            </c:ext>
          </c:extLst>
        </c:ser>
        <c:ser>
          <c:idx val="2"/>
          <c:order val="2"/>
          <c:tx>
            <c:strRef>
              <c:f>'Table 35'!$E$7</c:f>
              <c:strCache>
                <c:ptCount val="1"/>
                <c:pt idx="0">
                  <c:v>2021</c:v>
                </c:pt>
              </c:strCache>
            </c:strRef>
          </c:tx>
          <c:spPr>
            <a:solidFill>
              <a:schemeClr val="accent3"/>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35'!$E$28:$E$32</c:f>
              <c:numCache>
                <c:formatCode>#,##0\ \ </c:formatCode>
                <c:ptCount val="5"/>
                <c:pt idx="0">
                  <c:v>0</c:v>
                </c:pt>
                <c:pt idx="1">
                  <c:v>0</c:v>
                </c:pt>
                <c:pt idx="2">
                  <c:v>0</c:v>
                </c:pt>
                <c:pt idx="3">
                  <c:v>1</c:v>
                </c:pt>
                <c:pt idx="4">
                  <c:v>63</c:v>
                </c:pt>
              </c:numCache>
            </c:numRef>
          </c:val>
          <c:extLst>
            <c:ext xmlns:c16="http://schemas.microsoft.com/office/drawing/2014/chart" uri="{C3380CC4-5D6E-409C-BE32-E72D297353CC}">
              <c16:uniqueId val="{00000002-0705-4EB3-92BB-F867D3406179}"/>
            </c:ext>
          </c:extLst>
        </c:ser>
        <c:ser>
          <c:idx val="3"/>
          <c:order val="3"/>
          <c:tx>
            <c:strRef>
              <c:f>'Table 35'!$F$7</c:f>
              <c:strCache>
                <c:ptCount val="1"/>
                <c:pt idx="0">
                  <c:v>2022</c:v>
                </c:pt>
              </c:strCache>
            </c:strRef>
          </c:tx>
          <c:spPr>
            <a:solidFill>
              <a:schemeClr val="accent4"/>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35'!$F$28:$F$32</c:f>
              <c:numCache>
                <c:formatCode>#,##0\ \ </c:formatCode>
                <c:ptCount val="5"/>
                <c:pt idx="0">
                  <c:v>229</c:v>
                </c:pt>
                <c:pt idx="1">
                  <c:v>1125</c:v>
                </c:pt>
                <c:pt idx="2">
                  <c:v>1078</c:v>
                </c:pt>
                <c:pt idx="3">
                  <c:v>579</c:v>
                </c:pt>
                <c:pt idx="4">
                  <c:v>1490</c:v>
                </c:pt>
              </c:numCache>
            </c:numRef>
          </c:val>
          <c:extLst>
            <c:ext xmlns:c16="http://schemas.microsoft.com/office/drawing/2014/chart" uri="{C3380CC4-5D6E-409C-BE32-E72D297353CC}">
              <c16:uniqueId val="{00000003-0705-4EB3-92BB-F867D3406179}"/>
            </c:ext>
          </c:extLst>
        </c:ser>
        <c:ser>
          <c:idx val="4"/>
          <c:order val="4"/>
          <c:tx>
            <c:strRef>
              <c:f>'Table 35'!$G$7</c:f>
              <c:strCache>
                <c:ptCount val="1"/>
                <c:pt idx="0">
                  <c:v>2023</c:v>
                </c:pt>
              </c:strCache>
            </c:strRef>
          </c:tx>
          <c:spPr>
            <a:solidFill>
              <a:schemeClr val="accent5"/>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35'!$G$28:$G$32</c:f>
              <c:numCache>
                <c:formatCode>#,##0\ \ </c:formatCode>
                <c:ptCount val="5"/>
                <c:pt idx="0">
                  <c:v>449</c:v>
                </c:pt>
                <c:pt idx="1">
                  <c:v>3492</c:v>
                </c:pt>
                <c:pt idx="2">
                  <c:v>2832</c:v>
                </c:pt>
                <c:pt idx="3">
                  <c:v>720</c:v>
                </c:pt>
                <c:pt idx="4">
                  <c:v>1357</c:v>
                </c:pt>
              </c:numCache>
            </c:numRef>
          </c:val>
          <c:extLst>
            <c:ext xmlns:c16="http://schemas.microsoft.com/office/drawing/2014/chart" uri="{C3380CC4-5D6E-409C-BE32-E72D297353CC}">
              <c16:uniqueId val="{00000004-0705-4EB3-92BB-F867D3406179}"/>
            </c:ext>
          </c:extLst>
        </c:ser>
        <c:dLbls>
          <c:showLegendKey val="0"/>
          <c:showVal val="0"/>
          <c:showCatName val="0"/>
          <c:showSerName val="0"/>
          <c:showPercent val="0"/>
          <c:showBubbleSize val="0"/>
        </c:dLbls>
        <c:gapWidth val="50"/>
        <c:axId val="676013056"/>
        <c:axId val="676007568"/>
      </c:barChart>
      <c:catAx>
        <c:axId val="6760130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568"/>
        <c:crosses val="autoZero"/>
        <c:auto val="1"/>
        <c:lblAlgn val="ctr"/>
        <c:lblOffset val="100"/>
        <c:noMultiLvlLbl val="0"/>
      </c:catAx>
      <c:valAx>
        <c:axId val="676007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05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36'!$C$12:$C$16</c:f>
              <c:numCache>
                <c:formatCode>#,##0\ \ </c:formatCode>
                <c:ptCount val="5"/>
                <c:pt idx="0">
                  <c:v>63799</c:v>
                </c:pt>
                <c:pt idx="1">
                  <c:v>10883</c:v>
                </c:pt>
                <c:pt idx="2">
                  <c:v>3535</c:v>
                </c:pt>
                <c:pt idx="3">
                  <c:v>3111</c:v>
                </c:pt>
                <c:pt idx="4">
                  <c:v>1315</c:v>
                </c:pt>
              </c:numCache>
            </c:numRef>
          </c:val>
          <c:extLst>
            <c:ext xmlns:c16="http://schemas.microsoft.com/office/drawing/2014/chart" uri="{C3380CC4-5D6E-409C-BE32-E72D297353CC}">
              <c16:uniqueId val="{00000000-8020-45A5-81B6-81E5646532A5}"/>
            </c:ext>
          </c:extLst>
        </c:ser>
        <c:ser>
          <c:idx val="1"/>
          <c:order val="1"/>
          <c:tx>
            <c:strRef>
              <c:f>'Table 36'!$D$7</c:f>
              <c:strCache>
                <c:ptCount val="1"/>
                <c:pt idx="0">
                  <c:v>2020</c:v>
                </c:pt>
              </c:strCache>
            </c:strRef>
          </c:tx>
          <c:spPr>
            <a:solidFill>
              <a:schemeClr val="accent2"/>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36'!$D$12:$D$16</c:f>
              <c:numCache>
                <c:formatCode>#,##0\ \ </c:formatCode>
                <c:ptCount val="5"/>
                <c:pt idx="0">
                  <c:v>19555</c:v>
                </c:pt>
                <c:pt idx="1">
                  <c:v>3327</c:v>
                </c:pt>
                <c:pt idx="2">
                  <c:v>720</c:v>
                </c:pt>
                <c:pt idx="3">
                  <c:v>970</c:v>
                </c:pt>
                <c:pt idx="4">
                  <c:v>269</c:v>
                </c:pt>
              </c:numCache>
            </c:numRef>
          </c:val>
          <c:extLst>
            <c:ext xmlns:c16="http://schemas.microsoft.com/office/drawing/2014/chart" uri="{C3380CC4-5D6E-409C-BE32-E72D297353CC}">
              <c16:uniqueId val="{00000001-8020-45A5-81B6-81E5646532A5}"/>
            </c:ext>
          </c:extLst>
        </c:ser>
        <c:ser>
          <c:idx val="2"/>
          <c:order val="2"/>
          <c:tx>
            <c:strRef>
              <c:f>'Table 36'!$E$7</c:f>
              <c:strCache>
                <c:ptCount val="1"/>
                <c:pt idx="0">
                  <c:v>2021</c:v>
                </c:pt>
              </c:strCache>
            </c:strRef>
          </c:tx>
          <c:spPr>
            <a:solidFill>
              <a:schemeClr val="accent3"/>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36'!$E$12:$E$16</c:f>
              <c:numCache>
                <c:formatCode>#,##0\ \ </c:formatCode>
                <c:ptCount val="5"/>
                <c:pt idx="0">
                  <c:v>8</c:v>
                </c:pt>
                <c:pt idx="1">
                  <c:v>135</c:v>
                </c:pt>
                <c:pt idx="2">
                  <c:v>180</c:v>
                </c:pt>
                <c:pt idx="3">
                  <c:v>20</c:v>
                </c:pt>
                <c:pt idx="4">
                  <c:v>2</c:v>
                </c:pt>
              </c:numCache>
            </c:numRef>
          </c:val>
          <c:extLst>
            <c:ext xmlns:c16="http://schemas.microsoft.com/office/drawing/2014/chart" uri="{C3380CC4-5D6E-409C-BE32-E72D297353CC}">
              <c16:uniqueId val="{00000002-8020-45A5-81B6-81E5646532A5}"/>
            </c:ext>
          </c:extLst>
        </c:ser>
        <c:ser>
          <c:idx val="3"/>
          <c:order val="3"/>
          <c:tx>
            <c:strRef>
              <c:f>'Table 36'!$F$7</c:f>
              <c:strCache>
                <c:ptCount val="1"/>
                <c:pt idx="0">
                  <c:v>2022</c:v>
                </c:pt>
              </c:strCache>
            </c:strRef>
          </c:tx>
          <c:spPr>
            <a:solidFill>
              <a:schemeClr val="accent4"/>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36'!$F$12:$F$16</c:f>
              <c:numCache>
                <c:formatCode>#,##0\ \ </c:formatCode>
                <c:ptCount val="5"/>
                <c:pt idx="0">
                  <c:v>6774</c:v>
                </c:pt>
                <c:pt idx="1">
                  <c:v>4719</c:v>
                </c:pt>
                <c:pt idx="2">
                  <c:v>816</c:v>
                </c:pt>
                <c:pt idx="3">
                  <c:v>361</c:v>
                </c:pt>
                <c:pt idx="4">
                  <c:v>196</c:v>
                </c:pt>
              </c:numCache>
            </c:numRef>
          </c:val>
          <c:extLst>
            <c:ext xmlns:c16="http://schemas.microsoft.com/office/drawing/2014/chart" uri="{C3380CC4-5D6E-409C-BE32-E72D297353CC}">
              <c16:uniqueId val="{00000003-8020-45A5-81B6-81E5646532A5}"/>
            </c:ext>
          </c:extLst>
        </c:ser>
        <c:ser>
          <c:idx val="4"/>
          <c:order val="4"/>
          <c:tx>
            <c:strRef>
              <c:f>'Table 36'!$G$7</c:f>
              <c:strCache>
                <c:ptCount val="1"/>
                <c:pt idx="0">
                  <c:v>2023</c:v>
                </c:pt>
              </c:strCache>
            </c:strRef>
          </c:tx>
          <c:spPr>
            <a:solidFill>
              <a:schemeClr val="accent5"/>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36'!$G$12:$G$16</c:f>
              <c:numCache>
                <c:formatCode>#,##0\ \ </c:formatCode>
                <c:ptCount val="5"/>
                <c:pt idx="0">
                  <c:v>40379</c:v>
                </c:pt>
                <c:pt idx="1">
                  <c:v>8481</c:v>
                </c:pt>
                <c:pt idx="2">
                  <c:v>1815</c:v>
                </c:pt>
                <c:pt idx="3">
                  <c:v>2156</c:v>
                </c:pt>
                <c:pt idx="4">
                  <c:v>605</c:v>
                </c:pt>
              </c:numCache>
            </c:numRef>
          </c:val>
          <c:extLst>
            <c:ext xmlns:c16="http://schemas.microsoft.com/office/drawing/2014/chart" uri="{C3380CC4-5D6E-409C-BE32-E72D297353CC}">
              <c16:uniqueId val="{00000004-8020-45A5-81B6-81E5646532A5}"/>
            </c:ext>
          </c:extLst>
        </c:ser>
        <c:dLbls>
          <c:showLegendKey val="0"/>
          <c:showVal val="0"/>
          <c:showCatName val="0"/>
          <c:showSerName val="0"/>
          <c:showPercent val="0"/>
          <c:showBubbleSize val="0"/>
        </c:dLbls>
        <c:gapWidth val="50"/>
        <c:axId val="676002472"/>
        <c:axId val="676007960"/>
      </c:barChart>
      <c:catAx>
        <c:axId val="67600247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960"/>
        <c:crosses val="autoZero"/>
        <c:auto val="1"/>
        <c:lblAlgn val="ctr"/>
        <c:lblOffset val="100"/>
        <c:noMultiLvlLbl val="0"/>
      </c:catAx>
      <c:valAx>
        <c:axId val="676007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47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36'!$C$19:$C$25</c:f>
              <c:numCache>
                <c:formatCode>#,##0\ \ </c:formatCode>
                <c:ptCount val="7"/>
                <c:pt idx="0">
                  <c:v>7438</c:v>
                </c:pt>
                <c:pt idx="1">
                  <c:v>7000</c:v>
                </c:pt>
                <c:pt idx="2">
                  <c:v>11885</c:v>
                </c:pt>
                <c:pt idx="3">
                  <c:v>10508</c:v>
                </c:pt>
                <c:pt idx="4">
                  <c:v>15277</c:v>
                </c:pt>
                <c:pt idx="5">
                  <c:v>25828</c:v>
                </c:pt>
                <c:pt idx="6">
                  <c:v>10545</c:v>
                </c:pt>
              </c:numCache>
            </c:numRef>
          </c:val>
          <c:extLst>
            <c:ext xmlns:c16="http://schemas.microsoft.com/office/drawing/2014/chart" uri="{C3380CC4-5D6E-409C-BE32-E72D297353CC}">
              <c16:uniqueId val="{00000000-92BA-411C-B174-C7ABF1E54E5C}"/>
            </c:ext>
          </c:extLst>
        </c:ser>
        <c:ser>
          <c:idx val="1"/>
          <c:order val="1"/>
          <c:tx>
            <c:strRef>
              <c:f>'Table 36'!$D$7</c:f>
              <c:strCache>
                <c:ptCount val="1"/>
                <c:pt idx="0">
                  <c:v>2020</c:v>
                </c:pt>
              </c:strCache>
            </c:strRef>
          </c:tx>
          <c:spPr>
            <a:solidFill>
              <a:schemeClr val="accent2"/>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36'!$D$19:$D$25</c:f>
              <c:numCache>
                <c:formatCode>#,##0\ \ </c:formatCode>
                <c:ptCount val="7"/>
                <c:pt idx="0">
                  <c:v>3171</c:v>
                </c:pt>
                <c:pt idx="1">
                  <c:v>3066</c:v>
                </c:pt>
                <c:pt idx="2">
                  <c:v>3344</c:v>
                </c:pt>
                <c:pt idx="3">
                  <c:v>3200</c:v>
                </c:pt>
                <c:pt idx="4">
                  <c:v>4531</c:v>
                </c:pt>
                <c:pt idx="5">
                  <c:v>6507</c:v>
                </c:pt>
                <c:pt idx="6">
                  <c:v>2507</c:v>
                </c:pt>
              </c:numCache>
            </c:numRef>
          </c:val>
          <c:extLst>
            <c:ext xmlns:c16="http://schemas.microsoft.com/office/drawing/2014/chart" uri="{C3380CC4-5D6E-409C-BE32-E72D297353CC}">
              <c16:uniqueId val="{00000001-92BA-411C-B174-C7ABF1E54E5C}"/>
            </c:ext>
          </c:extLst>
        </c:ser>
        <c:ser>
          <c:idx val="2"/>
          <c:order val="2"/>
          <c:tx>
            <c:strRef>
              <c:f>'Table 36'!$E$7</c:f>
              <c:strCache>
                <c:ptCount val="1"/>
                <c:pt idx="0">
                  <c:v>2021</c:v>
                </c:pt>
              </c:strCache>
            </c:strRef>
          </c:tx>
          <c:spPr>
            <a:solidFill>
              <a:schemeClr val="accent3"/>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36'!$E$19:$E$25</c:f>
              <c:numCache>
                <c:formatCode>#,##0\ \ </c:formatCode>
                <c:ptCount val="7"/>
                <c:pt idx="0">
                  <c:v>26</c:v>
                </c:pt>
                <c:pt idx="1">
                  <c:v>31</c:v>
                </c:pt>
                <c:pt idx="2">
                  <c:v>104</c:v>
                </c:pt>
                <c:pt idx="3">
                  <c:v>89</c:v>
                </c:pt>
                <c:pt idx="4">
                  <c:v>93</c:v>
                </c:pt>
                <c:pt idx="5">
                  <c:v>94</c:v>
                </c:pt>
                <c:pt idx="6">
                  <c:v>39</c:v>
                </c:pt>
              </c:numCache>
            </c:numRef>
          </c:val>
          <c:extLst>
            <c:ext xmlns:c16="http://schemas.microsoft.com/office/drawing/2014/chart" uri="{C3380CC4-5D6E-409C-BE32-E72D297353CC}">
              <c16:uniqueId val="{00000002-92BA-411C-B174-C7ABF1E54E5C}"/>
            </c:ext>
          </c:extLst>
        </c:ser>
        <c:ser>
          <c:idx val="3"/>
          <c:order val="3"/>
          <c:tx>
            <c:strRef>
              <c:f>'Table 36'!$F$7</c:f>
              <c:strCache>
                <c:ptCount val="1"/>
                <c:pt idx="0">
                  <c:v>2022</c:v>
                </c:pt>
              </c:strCache>
            </c:strRef>
          </c:tx>
          <c:spPr>
            <a:solidFill>
              <a:schemeClr val="accent4"/>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36'!$F$19:$F$25</c:f>
              <c:numCache>
                <c:formatCode>#,##0\ \ </c:formatCode>
                <c:ptCount val="7"/>
                <c:pt idx="0">
                  <c:v>1340</c:v>
                </c:pt>
                <c:pt idx="1">
                  <c:v>1062</c:v>
                </c:pt>
                <c:pt idx="2">
                  <c:v>2639</c:v>
                </c:pt>
                <c:pt idx="3">
                  <c:v>2362</c:v>
                </c:pt>
                <c:pt idx="4">
                  <c:v>2071</c:v>
                </c:pt>
                <c:pt idx="5">
                  <c:v>2805</c:v>
                </c:pt>
                <c:pt idx="6">
                  <c:v>1922</c:v>
                </c:pt>
              </c:numCache>
            </c:numRef>
          </c:val>
          <c:extLst>
            <c:ext xmlns:c16="http://schemas.microsoft.com/office/drawing/2014/chart" uri="{C3380CC4-5D6E-409C-BE32-E72D297353CC}">
              <c16:uniqueId val="{00000003-92BA-411C-B174-C7ABF1E54E5C}"/>
            </c:ext>
          </c:extLst>
        </c:ser>
        <c:ser>
          <c:idx val="4"/>
          <c:order val="4"/>
          <c:tx>
            <c:strRef>
              <c:f>'Table 36'!$G$7</c:f>
              <c:strCache>
                <c:ptCount val="1"/>
                <c:pt idx="0">
                  <c:v>2023</c:v>
                </c:pt>
              </c:strCache>
            </c:strRef>
          </c:tx>
          <c:spPr>
            <a:solidFill>
              <a:schemeClr val="accent5"/>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36'!$G$19:$G$25</c:f>
              <c:numCache>
                <c:formatCode>#,##0\ \ </c:formatCode>
                <c:ptCount val="7"/>
                <c:pt idx="0">
                  <c:v>4480</c:v>
                </c:pt>
                <c:pt idx="1">
                  <c:v>4286</c:v>
                </c:pt>
                <c:pt idx="2">
                  <c:v>9515</c:v>
                </c:pt>
                <c:pt idx="3">
                  <c:v>7716</c:v>
                </c:pt>
                <c:pt idx="4">
                  <c:v>8189</c:v>
                </c:pt>
                <c:pt idx="5">
                  <c:v>14933</c:v>
                </c:pt>
                <c:pt idx="6">
                  <c:v>9118</c:v>
                </c:pt>
              </c:numCache>
            </c:numRef>
          </c:val>
          <c:extLst>
            <c:ext xmlns:c16="http://schemas.microsoft.com/office/drawing/2014/chart" uri="{C3380CC4-5D6E-409C-BE32-E72D297353CC}">
              <c16:uniqueId val="{00000004-92BA-411C-B174-C7ABF1E54E5C}"/>
            </c:ext>
          </c:extLst>
        </c:ser>
        <c:dLbls>
          <c:showLegendKey val="0"/>
          <c:showVal val="0"/>
          <c:showCatName val="0"/>
          <c:showSerName val="0"/>
          <c:showPercent val="0"/>
          <c:showBubbleSize val="0"/>
        </c:dLbls>
        <c:gapWidth val="50"/>
        <c:axId val="676013840"/>
        <c:axId val="676009136"/>
      </c:barChart>
      <c:catAx>
        <c:axId val="6760138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136"/>
        <c:crosses val="autoZero"/>
        <c:auto val="1"/>
        <c:lblAlgn val="ctr"/>
        <c:lblOffset val="100"/>
        <c:noMultiLvlLbl val="0"/>
      </c:catAx>
      <c:valAx>
        <c:axId val="676009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8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6'!$C$28:$C$32</c:f>
              <c:numCache>
                <c:formatCode>#,##0\ \ </c:formatCode>
                <c:ptCount val="5"/>
                <c:pt idx="0">
                  <c:v>660541</c:v>
                </c:pt>
                <c:pt idx="1">
                  <c:v>989112</c:v>
                </c:pt>
                <c:pt idx="2">
                  <c:v>1109795</c:v>
                </c:pt>
                <c:pt idx="3">
                  <c:v>436443</c:v>
                </c:pt>
                <c:pt idx="4">
                  <c:v>692582</c:v>
                </c:pt>
              </c:numCache>
            </c:numRef>
          </c:val>
          <c:extLst>
            <c:ext xmlns:c16="http://schemas.microsoft.com/office/drawing/2014/chart" uri="{C3380CC4-5D6E-409C-BE32-E72D297353CC}">
              <c16:uniqueId val="{00000000-4F82-4AB0-8FF7-1FDB075E50C7}"/>
            </c:ext>
          </c:extLst>
        </c:ser>
        <c:ser>
          <c:idx val="1"/>
          <c:order val="1"/>
          <c:tx>
            <c:strRef>
              <c:f>'Table 6'!$D$7</c:f>
              <c:strCache>
                <c:ptCount val="1"/>
                <c:pt idx="0">
                  <c:v>2020</c:v>
                </c:pt>
              </c:strCache>
            </c:strRef>
          </c:tx>
          <c:spPr>
            <a:solidFill>
              <a:schemeClr val="accent2"/>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6'!$D$28:$D$32</c:f>
              <c:numCache>
                <c:formatCode>#,##0\ \ </c:formatCode>
                <c:ptCount val="5"/>
                <c:pt idx="0">
                  <c:v>134631</c:v>
                </c:pt>
                <c:pt idx="1">
                  <c:v>209936</c:v>
                </c:pt>
                <c:pt idx="2">
                  <c:v>266745</c:v>
                </c:pt>
                <c:pt idx="3">
                  <c:v>122759</c:v>
                </c:pt>
                <c:pt idx="4">
                  <c:v>262279</c:v>
                </c:pt>
              </c:numCache>
            </c:numRef>
          </c:val>
          <c:extLst>
            <c:ext xmlns:c16="http://schemas.microsoft.com/office/drawing/2014/chart" uri="{C3380CC4-5D6E-409C-BE32-E72D297353CC}">
              <c16:uniqueId val="{00000001-4F82-4AB0-8FF7-1FDB075E50C7}"/>
            </c:ext>
          </c:extLst>
        </c:ser>
        <c:ser>
          <c:idx val="2"/>
          <c:order val="2"/>
          <c:tx>
            <c:strRef>
              <c:f>'Table 6'!$E$7</c:f>
              <c:strCache>
                <c:ptCount val="1"/>
                <c:pt idx="0">
                  <c:v>2021</c:v>
                </c:pt>
              </c:strCache>
            </c:strRef>
          </c:tx>
          <c:spPr>
            <a:solidFill>
              <a:schemeClr val="accent3"/>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6'!$E$28:$E$32</c:f>
              <c:numCache>
                <c:formatCode>#,##0\ \ </c:formatCode>
                <c:ptCount val="5"/>
                <c:pt idx="0">
                  <c:v>20498</c:v>
                </c:pt>
                <c:pt idx="1">
                  <c:v>47256</c:v>
                </c:pt>
                <c:pt idx="2">
                  <c:v>50390</c:v>
                </c:pt>
                <c:pt idx="3">
                  <c:v>22447</c:v>
                </c:pt>
                <c:pt idx="4">
                  <c:v>66271</c:v>
                </c:pt>
              </c:numCache>
            </c:numRef>
          </c:val>
          <c:extLst>
            <c:ext xmlns:c16="http://schemas.microsoft.com/office/drawing/2014/chart" uri="{C3380CC4-5D6E-409C-BE32-E72D297353CC}">
              <c16:uniqueId val="{00000002-4F82-4AB0-8FF7-1FDB075E50C7}"/>
            </c:ext>
          </c:extLst>
        </c:ser>
        <c:ser>
          <c:idx val="3"/>
          <c:order val="3"/>
          <c:tx>
            <c:strRef>
              <c:f>'Table 6'!$F$7</c:f>
              <c:strCache>
                <c:ptCount val="1"/>
                <c:pt idx="0">
                  <c:v>2022</c:v>
                </c:pt>
              </c:strCache>
            </c:strRef>
          </c:tx>
          <c:spPr>
            <a:solidFill>
              <a:schemeClr val="accent4"/>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6'!$F$28:$F$32</c:f>
              <c:numCache>
                <c:formatCode>#,##0\ \ </c:formatCode>
                <c:ptCount val="5"/>
                <c:pt idx="0">
                  <c:v>155994</c:v>
                </c:pt>
                <c:pt idx="1">
                  <c:v>304232</c:v>
                </c:pt>
                <c:pt idx="2">
                  <c:v>404956</c:v>
                </c:pt>
                <c:pt idx="3">
                  <c:v>207458</c:v>
                </c:pt>
                <c:pt idx="4">
                  <c:v>361192</c:v>
                </c:pt>
              </c:numCache>
            </c:numRef>
          </c:val>
          <c:extLst>
            <c:ext xmlns:c16="http://schemas.microsoft.com/office/drawing/2014/chart" uri="{C3380CC4-5D6E-409C-BE32-E72D297353CC}">
              <c16:uniqueId val="{00000003-4F82-4AB0-8FF7-1FDB075E50C7}"/>
            </c:ext>
          </c:extLst>
        </c:ser>
        <c:ser>
          <c:idx val="4"/>
          <c:order val="4"/>
          <c:tx>
            <c:strRef>
              <c:f>'Table 6'!$G$7</c:f>
              <c:strCache>
                <c:ptCount val="1"/>
                <c:pt idx="0">
                  <c:v>2023</c:v>
                </c:pt>
              </c:strCache>
            </c:strRef>
          </c:tx>
          <c:spPr>
            <a:solidFill>
              <a:schemeClr val="accent5"/>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6'!$G$28:$G$32</c:f>
              <c:numCache>
                <c:formatCode>#,##0\ \ </c:formatCode>
                <c:ptCount val="5"/>
                <c:pt idx="0">
                  <c:v>387625</c:v>
                </c:pt>
                <c:pt idx="1">
                  <c:v>697747</c:v>
                </c:pt>
                <c:pt idx="2">
                  <c:v>860672</c:v>
                </c:pt>
                <c:pt idx="3">
                  <c:v>362634</c:v>
                </c:pt>
                <c:pt idx="4">
                  <c:v>648262</c:v>
                </c:pt>
              </c:numCache>
            </c:numRef>
          </c:val>
          <c:extLst>
            <c:ext xmlns:c16="http://schemas.microsoft.com/office/drawing/2014/chart" uri="{C3380CC4-5D6E-409C-BE32-E72D297353CC}">
              <c16:uniqueId val="{00000004-4F82-4AB0-8FF7-1FDB075E50C7}"/>
            </c:ext>
          </c:extLst>
        </c:ser>
        <c:dLbls>
          <c:showLegendKey val="0"/>
          <c:showVal val="0"/>
          <c:showCatName val="0"/>
          <c:showSerName val="0"/>
          <c:showPercent val="0"/>
          <c:showBubbleSize val="0"/>
        </c:dLbls>
        <c:gapWidth val="50"/>
        <c:axId val="15090416"/>
        <c:axId val="229152184"/>
      </c:barChart>
      <c:catAx>
        <c:axId val="150904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2184"/>
        <c:crosses val="autoZero"/>
        <c:auto val="1"/>
        <c:lblAlgn val="ctr"/>
        <c:lblOffset val="100"/>
        <c:noMultiLvlLbl val="0"/>
      </c:catAx>
      <c:valAx>
        <c:axId val="2291521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0416"/>
        <c:crosses val="autoZero"/>
        <c:crossBetween val="between"/>
      </c:valAx>
      <c:spPr>
        <a:solidFill>
          <a:schemeClr val="bg1"/>
        </a:solidFill>
        <a:ln>
          <a:noFill/>
        </a:ln>
        <a:effectLst/>
      </c:spPr>
    </c:plotArea>
    <c:legend>
      <c:legendPos val="b"/>
      <c:layout>
        <c:manualLayout>
          <c:xMode val="edge"/>
          <c:yMode val="edge"/>
          <c:x val="7.8561559115455388E-3"/>
          <c:y val="0.85986093276801956"/>
          <c:w val="0.48642809304009421"/>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36'!$C$28:$C$32</c:f>
              <c:numCache>
                <c:formatCode>#,##0\ \ </c:formatCode>
                <c:ptCount val="5"/>
                <c:pt idx="0">
                  <c:v>8576</c:v>
                </c:pt>
                <c:pt idx="1">
                  <c:v>48175</c:v>
                </c:pt>
                <c:pt idx="2">
                  <c:v>15718</c:v>
                </c:pt>
                <c:pt idx="3">
                  <c:v>4278</c:v>
                </c:pt>
                <c:pt idx="4">
                  <c:v>11734</c:v>
                </c:pt>
              </c:numCache>
            </c:numRef>
          </c:val>
          <c:extLst>
            <c:ext xmlns:c16="http://schemas.microsoft.com/office/drawing/2014/chart" uri="{C3380CC4-5D6E-409C-BE32-E72D297353CC}">
              <c16:uniqueId val="{00000000-DE05-43B3-A151-33E134A9B253}"/>
            </c:ext>
          </c:extLst>
        </c:ser>
        <c:ser>
          <c:idx val="1"/>
          <c:order val="1"/>
          <c:tx>
            <c:strRef>
              <c:f>'Table 36'!$D$7</c:f>
              <c:strCache>
                <c:ptCount val="1"/>
                <c:pt idx="0">
                  <c:v>2020</c:v>
                </c:pt>
              </c:strCache>
            </c:strRef>
          </c:tx>
          <c:spPr>
            <a:solidFill>
              <a:schemeClr val="accent2"/>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36'!$D$28:$D$32</c:f>
              <c:numCache>
                <c:formatCode>#,##0\ \ </c:formatCode>
                <c:ptCount val="5"/>
                <c:pt idx="0">
                  <c:v>1221</c:v>
                </c:pt>
                <c:pt idx="1">
                  <c:v>13047</c:v>
                </c:pt>
                <c:pt idx="2">
                  <c:v>5905</c:v>
                </c:pt>
                <c:pt idx="3">
                  <c:v>1517</c:v>
                </c:pt>
                <c:pt idx="4">
                  <c:v>4636</c:v>
                </c:pt>
              </c:numCache>
            </c:numRef>
          </c:val>
          <c:extLst>
            <c:ext xmlns:c16="http://schemas.microsoft.com/office/drawing/2014/chart" uri="{C3380CC4-5D6E-409C-BE32-E72D297353CC}">
              <c16:uniqueId val="{00000001-DE05-43B3-A151-33E134A9B253}"/>
            </c:ext>
          </c:extLst>
        </c:ser>
        <c:ser>
          <c:idx val="2"/>
          <c:order val="2"/>
          <c:tx>
            <c:strRef>
              <c:f>'Table 36'!$E$7</c:f>
              <c:strCache>
                <c:ptCount val="1"/>
                <c:pt idx="0">
                  <c:v>2021</c:v>
                </c:pt>
              </c:strCache>
            </c:strRef>
          </c:tx>
          <c:spPr>
            <a:solidFill>
              <a:schemeClr val="accent3"/>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36'!$E$28:$E$32</c:f>
              <c:numCache>
                <c:formatCode>#,##0\ \ </c:formatCode>
                <c:ptCount val="5"/>
                <c:pt idx="0">
                  <c:v>7</c:v>
                </c:pt>
                <c:pt idx="1">
                  <c:v>5</c:v>
                </c:pt>
                <c:pt idx="2">
                  <c:v>2</c:v>
                </c:pt>
                <c:pt idx="3">
                  <c:v>19</c:v>
                </c:pt>
                <c:pt idx="4">
                  <c:v>443</c:v>
                </c:pt>
              </c:numCache>
            </c:numRef>
          </c:val>
          <c:extLst>
            <c:ext xmlns:c16="http://schemas.microsoft.com/office/drawing/2014/chart" uri="{C3380CC4-5D6E-409C-BE32-E72D297353CC}">
              <c16:uniqueId val="{00000002-DE05-43B3-A151-33E134A9B253}"/>
            </c:ext>
          </c:extLst>
        </c:ser>
        <c:ser>
          <c:idx val="3"/>
          <c:order val="3"/>
          <c:tx>
            <c:strRef>
              <c:f>'Table 36'!$F$7</c:f>
              <c:strCache>
                <c:ptCount val="1"/>
                <c:pt idx="0">
                  <c:v>2022</c:v>
                </c:pt>
              </c:strCache>
            </c:strRef>
          </c:tx>
          <c:spPr>
            <a:solidFill>
              <a:schemeClr val="accent4"/>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36'!$F$28:$F$32</c:f>
              <c:numCache>
                <c:formatCode>#,##0\ \ </c:formatCode>
                <c:ptCount val="5"/>
                <c:pt idx="0">
                  <c:v>868</c:v>
                </c:pt>
                <c:pt idx="1">
                  <c:v>3568</c:v>
                </c:pt>
                <c:pt idx="2">
                  <c:v>3331</c:v>
                </c:pt>
                <c:pt idx="3">
                  <c:v>1511</c:v>
                </c:pt>
                <c:pt idx="4">
                  <c:v>4923</c:v>
                </c:pt>
              </c:numCache>
            </c:numRef>
          </c:val>
          <c:extLst>
            <c:ext xmlns:c16="http://schemas.microsoft.com/office/drawing/2014/chart" uri="{C3380CC4-5D6E-409C-BE32-E72D297353CC}">
              <c16:uniqueId val="{00000003-DE05-43B3-A151-33E134A9B253}"/>
            </c:ext>
          </c:extLst>
        </c:ser>
        <c:ser>
          <c:idx val="4"/>
          <c:order val="4"/>
          <c:tx>
            <c:strRef>
              <c:f>'Table 36'!$G$7</c:f>
              <c:strCache>
                <c:ptCount val="1"/>
                <c:pt idx="0">
                  <c:v>2023</c:v>
                </c:pt>
              </c:strCache>
            </c:strRef>
          </c:tx>
          <c:spPr>
            <a:solidFill>
              <a:schemeClr val="accent5"/>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36'!$G$28:$G$32</c:f>
              <c:numCache>
                <c:formatCode>#,##0\ \ </c:formatCode>
                <c:ptCount val="5"/>
                <c:pt idx="0">
                  <c:v>4770</c:v>
                </c:pt>
                <c:pt idx="1">
                  <c:v>27723</c:v>
                </c:pt>
                <c:pt idx="2">
                  <c:v>13525</c:v>
                </c:pt>
                <c:pt idx="3">
                  <c:v>3850</c:v>
                </c:pt>
                <c:pt idx="4">
                  <c:v>8369</c:v>
                </c:pt>
              </c:numCache>
            </c:numRef>
          </c:val>
          <c:extLst>
            <c:ext xmlns:c16="http://schemas.microsoft.com/office/drawing/2014/chart" uri="{C3380CC4-5D6E-409C-BE32-E72D297353CC}">
              <c16:uniqueId val="{00000004-DE05-43B3-A151-33E134A9B253}"/>
            </c:ext>
          </c:extLst>
        </c:ser>
        <c:dLbls>
          <c:showLegendKey val="0"/>
          <c:showVal val="0"/>
          <c:showCatName val="0"/>
          <c:showSerName val="0"/>
          <c:showPercent val="0"/>
          <c:showBubbleSize val="0"/>
        </c:dLbls>
        <c:gapWidth val="50"/>
        <c:axId val="676003648"/>
        <c:axId val="676004040"/>
      </c:barChart>
      <c:catAx>
        <c:axId val="67600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040"/>
        <c:crosses val="autoZero"/>
        <c:auto val="1"/>
        <c:lblAlgn val="ctr"/>
        <c:lblOffset val="100"/>
        <c:noMultiLvlLbl val="0"/>
      </c:catAx>
      <c:valAx>
        <c:axId val="67600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37'!$C$12:$C$16</c:f>
              <c:numCache>
                <c:formatCode>#,##0\ \ </c:formatCode>
                <c:ptCount val="5"/>
                <c:pt idx="0">
                  <c:v>10918</c:v>
                </c:pt>
                <c:pt idx="1">
                  <c:v>2093</c:v>
                </c:pt>
                <c:pt idx="2">
                  <c:v>458</c:v>
                </c:pt>
                <c:pt idx="3">
                  <c:v>32</c:v>
                </c:pt>
                <c:pt idx="4">
                  <c:v>127</c:v>
                </c:pt>
              </c:numCache>
            </c:numRef>
          </c:val>
          <c:extLst>
            <c:ext xmlns:c16="http://schemas.microsoft.com/office/drawing/2014/chart" uri="{C3380CC4-5D6E-409C-BE32-E72D297353CC}">
              <c16:uniqueId val="{00000000-1773-4FEC-829C-13F3D9935C62}"/>
            </c:ext>
          </c:extLst>
        </c:ser>
        <c:ser>
          <c:idx val="1"/>
          <c:order val="1"/>
          <c:tx>
            <c:strRef>
              <c:f>'Table 37'!$D$7</c:f>
              <c:strCache>
                <c:ptCount val="1"/>
                <c:pt idx="0">
                  <c:v>2020</c:v>
                </c:pt>
              </c:strCache>
            </c:strRef>
          </c:tx>
          <c:spPr>
            <a:solidFill>
              <a:schemeClr val="accent2"/>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37'!$D$12:$D$16</c:f>
              <c:numCache>
                <c:formatCode>#,##0\ \ </c:formatCode>
                <c:ptCount val="5"/>
                <c:pt idx="0">
                  <c:v>4</c:v>
                </c:pt>
                <c:pt idx="1">
                  <c:v>63</c:v>
                </c:pt>
                <c:pt idx="2">
                  <c:v>1</c:v>
                </c:pt>
                <c:pt idx="3">
                  <c:v>0</c:v>
                </c:pt>
                <c:pt idx="4">
                  <c:v>0</c:v>
                </c:pt>
              </c:numCache>
            </c:numRef>
          </c:val>
          <c:extLst>
            <c:ext xmlns:c16="http://schemas.microsoft.com/office/drawing/2014/chart" uri="{C3380CC4-5D6E-409C-BE32-E72D297353CC}">
              <c16:uniqueId val="{00000001-1773-4FEC-829C-13F3D9935C62}"/>
            </c:ext>
          </c:extLst>
        </c:ser>
        <c:ser>
          <c:idx val="2"/>
          <c:order val="2"/>
          <c:tx>
            <c:strRef>
              <c:f>'Table 37'!$E$7</c:f>
              <c:strCache>
                <c:ptCount val="1"/>
                <c:pt idx="0">
                  <c:v>2021</c:v>
                </c:pt>
              </c:strCache>
            </c:strRef>
          </c:tx>
          <c:spPr>
            <a:solidFill>
              <a:schemeClr val="accent3"/>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37'!$E$12:$E$16</c:f>
              <c:numCache>
                <c:formatCode>#,##0\ \ </c:formatCode>
                <c:ptCount val="5"/>
                <c:pt idx="0">
                  <c:v>7</c:v>
                </c:pt>
                <c:pt idx="1">
                  <c:v>122</c:v>
                </c:pt>
                <c:pt idx="2">
                  <c:v>1</c:v>
                </c:pt>
                <c:pt idx="3">
                  <c:v>0</c:v>
                </c:pt>
                <c:pt idx="4">
                  <c:v>0</c:v>
                </c:pt>
              </c:numCache>
            </c:numRef>
          </c:val>
          <c:extLst>
            <c:ext xmlns:c16="http://schemas.microsoft.com/office/drawing/2014/chart" uri="{C3380CC4-5D6E-409C-BE32-E72D297353CC}">
              <c16:uniqueId val="{00000002-1773-4FEC-829C-13F3D9935C62}"/>
            </c:ext>
          </c:extLst>
        </c:ser>
        <c:ser>
          <c:idx val="3"/>
          <c:order val="3"/>
          <c:tx>
            <c:strRef>
              <c:f>'Table 37'!$F$7</c:f>
              <c:strCache>
                <c:ptCount val="1"/>
                <c:pt idx="0">
                  <c:v>2022</c:v>
                </c:pt>
              </c:strCache>
            </c:strRef>
          </c:tx>
          <c:spPr>
            <a:solidFill>
              <a:schemeClr val="accent4"/>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37'!$F$12:$F$16</c:f>
              <c:numCache>
                <c:formatCode>#,##0\ \ </c:formatCode>
                <c:ptCount val="5"/>
                <c:pt idx="0">
                  <c:v>7274</c:v>
                </c:pt>
                <c:pt idx="1">
                  <c:v>1817</c:v>
                </c:pt>
                <c:pt idx="2">
                  <c:v>185</c:v>
                </c:pt>
                <c:pt idx="3">
                  <c:v>18</c:v>
                </c:pt>
                <c:pt idx="4">
                  <c:v>27</c:v>
                </c:pt>
              </c:numCache>
            </c:numRef>
          </c:val>
          <c:extLst>
            <c:ext xmlns:c16="http://schemas.microsoft.com/office/drawing/2014/chart" uri="{C3380CC4-5D6E-409C-BE32-E72D297353CC}">
              <c16:uniqueId val="{00000003-1773-4FEC-829C-13F3D9935C62}"/>
            </c:ext>
          </c:extLst>
        </c:ser>
        <c:ser>
          <c:idx val="4"/>
          <c:order val="4"/>
          <c:tx>
            <c:strRef>
              <c:f>'Table 37'!$G$7</c:f>
              <c:strCache>
                <c:ptCount val="1"/>
                <c:pt idx="0">
                  <c:v>2023</c:v>
                </c:pt>
              </c:strCache>
            </c:strRef>
          </c:tx>
          <c:spPr>
            <a:solidFill>
              <a:schemeClr val="accent5"/>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37'!$G$12:$G$16</c:f>
              <c:numCache>
                <c:formatCode>#,##0\ \ </c:formatCode>
                <c:ptCount val="5"/>
                <c:pt idx="0">
                  <c:v>8063</c:v>
                </c:pt>
                <c:pt idx="1">
                  <c:v>1765</c:v>
                </c:pt>
                <c:pt idx="2">
                  <c:v>184</c:v>
                </c:pt>
                <c:pt idx="3">
                  <c:v>3</c:v>
                </c:pt>
                <c:pt idx="4">
                  <c:v>29</c:v>
                </c:pt>
              </c:numCache>
            </c:numRef>
          </c:val>
          <c:extLst>
            <c:ext xmlns:c16="http://schemas.microsoft.com/office/drawing/2014/chart" uri="{C3380CC4-5D6E-409C-BE32-E72D297353CC}">
              <c16:uniqueId val="{00000004-1773-4FEC-829C-13F3D9935C62}"/>
            </c:ext>
          </c:extLst>
        </c:ser>
        <c:dLbls>
          <c:showLegendKey val="0"/>
          <c:showVal val="0"/>
          <c:showCatName val="0"/>
          <c:showSerName val="0"/>
          <c:showPercent val="0"/>
          <c:showBubbleSize val="0"/>
        </c:dLbls>
        <c:gapWidth val="50"/>
        <c:axId val="676017760"/>
        <c:axId val="676015408"/>
      </c:barChart>
      <c:catAx>
        <c:axId val="676017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408"/>
        <c:crosses val="autoZero"/>
        <c:auto val="1"/>
        <c:lblAlgn val="ctr"/>
        <c:lblOffset val="100"/>
        <c:noMultiLvlLbl val="0"/>
      </c:catAx>
      <c:valAx>
        <c:axId val="6760154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37'!$C$19:$C$25</c:f>
              <c:numCache>
                <c:formatCode>#,##0\ \ </c:formatCode>
                <c:ptCount val="7"/>
                <c:pt idx="0">
                  <c:v>2711</c:v>
                </c:pt>
                <c:pt idx="1">
                  <c:v>1598</c:v>
                </c:pt>
                <c:pt idx="2">
                  <c:v>2288</c:v>
                </c:pt>
                <c:pt idx="3">
                  <c:v>2647</c:v>
                </c:pt>
                <c:pt idx="4">
                  <c:v>2595</c:v>
                </c:pt>
                <c:pt idx="5">
                  <c:v>1377</c:v>
                </c:pt>
                <c:pt idx="6">
                  <c:v>696</c:v>
                </c:pt>
              </c:numCache>
            </c:numRef>
          </c:val>
          <c:extLst>
            <c:ext xmlns:c16="http://schemas.microsoft.com/office/drawing/2014/chart" uri="{C3380CC4-5D6E-409C-BE32-E72D297353CC}">
              <c16:uniqueId val="{00000000-F969-46AB-AFA1-95C713BEF9E4}"/>
            </c:ext>
          </c:extLst>
        </c:ser>
        <c:ser>
          <c:idx val="1"/>
          <c:order val="1"/>
          <c:tx>
            <c:strRef>
              <c:f>'Table 37'!$D$7</c:f>
              <c:strCache>
                <c:ptCount val="1"/>
                <c:pt idx="0">
                  <c:v>2020</c:v>
                </c:pt>
              </c:strCache>
            </c:strRef>
          </c:tx>
          <c:spPr>
            <a:solidFill>
              <a:schemeClr val="accent2"/>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37'!$D$19:$D$25</c:f>
              <c:numCache>
                <c:formatCode>#,##0\ \ </c:formatCode>
                <c:ptCount val="7"/>
                <c:pt idx="0">
                  <c:v>20</c:v>
                </c:pt>
                <c:pt idx="1">
                  <c:v>2</c:v>
                </c:pt>
                <c:pt idx="2">
                  <c:v>14</c:v>
                </c:pt>
                <c:pt idx="3">
                  <c:v>25</c:v>
                </c:pt>
                <c:pt idx="4">
                  <c:v>24</c:v>
                </c:pt>
                <c:pt idx="5">
                  <c:v>20</c:v>
                </c:pt>
                <c:pt idx="6">
                  <c:v>0</c:v>
                </c:pt>
              </c:numCache>
            </c:numRef>
          </c:val>
          <c:extLst>
            <c:ext xmlns:c16="http://schemas.microsoft.com/office/drawing/2014/chart" uri="{C3380CC4-5D6E-409C-BE32-E72D297353CC}">
              <c16:uniqueId val="{00000001-F969-46AB-AFA1-95C713BEF9E4}"/>
            </c:ext>
          </c:extLst>
        </c:ser>
        <c:ser>
          <c:idx val="2"/>
          <c:order val="2"/>
          <c:tx>
            <c:strRef>
              <c:f>'Table 37'!$E$7</c:f>
              <c:strCache>
                <c:ptCount val="1"/>
                <c:pt idx="0">
                  <c:v>2021</c:v>
                </c:pt>
              </c:strCache>
            </c:strRef>
          </c:tx>
          <c:spPr>
            <a:solidFill>
              <a:schemeClr val="accent3"/>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37'!$E$19:$E$25</c:f>
              <c:numCache>
                <c:formatCode>#,##0\ \ </c:formatCode>
                <c:ptCount val="7"/>
                <c:pt idx="0">
                  <c:v>37</c:v>
                </c:pt>
                <c:pt idx="1">
                  <c:v>7</c:v>
                </c:pt>
                <c:pt idx="2">
                  <c:v>12</c:v>
                </c:pt>
                <c:pt idx="3">
                  <c:v>34</c:v>
                </c:pt>
                <c:pt idx="4">
                  <c:v>37</c:v>
                </c:pt>
                <c:pt idx="5">
                  <c:v>8</c:v>
                </c:pt>
                <c:pt idx="6">
                  <c:v>3</c:v>
                </c:pt>
              </c:numCache>
            </c:numRef>
          </c:val>
          <c:extLst>
            <c:ext xmlns:c16="http://schemas.microsoft.com/office/drawing/2014/chart" uri="{C3380CC4-5D6E-409C-BE32-E72D297353CC}">
              <c16:uniqueId val="{00000002-F969-46AB-AFA1-95C713BEF9E4}"/>
            </c:ext>
          </c:extLst>
        </c:ser>
        <c:ser>
          <c:idx val="3"/>
          <c:order val="3"/>
          <c:tx>
            <c:strRef>
              <c:f>'Table 37'!$F$7</c:f>
              <c:strCache>
                <c:ptCount val="1"/>
                <c:pt idx="0">
                  <c:v>2022</c:v>
                </c:pt>
              </c:strCache>
            </c:strRef>
          </c:tx>
          <c:spPr>
            <a:solidFill>
              <a:schemeClr val="accent4"/>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37'!$F$19:$F$25</c:f>
              <c:numCache>
                <c:formatCode>#,##0\ \ </c:formatCode>
                <c:ptCount val="7"/>
                <c:pt idx="0">
                  <c:v>2057</c:v>
                </c:pt>
                <c:pt idx="1">
                  <c:v>1047</c:v>
                </c:pt>
                <c:pt idx="2">
                  <c:v>1374</c:v>
                </c:pt>
                <c:pt idx="3">
                  <c:v>1799</c:v>
                </c:pt>
                <c:pt idx="4">
                  <c:v>1889</c:v>
                </c:pt>
                <c:pt idx="5">
                  <c:v>912</c:v>
                </c:pt>
                <c:pt idx="6">
                  <c:v>524</c:v>
                </c:pt>
              </c:numCache>
            </c:numRef>
          </c:val>
          <c:extLst>
            <c:ext xmlns:c16="http://schemas.microsoft.com/office/drawing/2014/chart" uri="{C3380CC4-5D6E-409C-BE32-E72D297353CC}">
              <c16:uniqueId val="{00000003-F969-46AB-AFA1-95C713BEF9E4}"/>
            </c:ext>
          </c:extLst>
        </c:ser>
        <c:ser>
          <c:idx val="4"/>
          <c:order val="4"/>
          <c:tx>
            <c:strRef>
              <c:f>'Table 37'!$G$7</c:f>
              <c:strCache>
                <c:ptCount val="1"/>
                <c:pt idx="0">
                  <c:v>2023</c:v>
                </c:pt>
              </c:strCache>
            </c:strRef>
          </c:tx>
          <c:spPr>
            <a:solidFill>
              <a:schemeClr val="accent5"/>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37'!$G$19:$G$25</c:f>
              <c:numCache>
                <c:formatCode>#,##0\ \ </c:formatCode>
                <c:ptCount val="7"/>
                <c:pt idx="0">
                  <c:v>2033</c:v>
                </c:pt>
                <c:pt idx="1">
                  <c:v>1127</c:v>
                </c:pt>
                <c:pt idx="2">
                  <c:v>1535</c:v>
                </c:pt>
                <c:pt idx="3">
                  <c:v>2102</c:v>
                </c:pt>
                <c:pt idx="4">
                  <c:v>2007</c:v>
                </c:pt>
                <c:pt idx="5">
                  <c:v>1031</c:v>
                </c:pt>
                <c:pt idx="6">
                  <c:v>579</c:v>
                </c:pt>
              </c:numCache>
            </c:numRef>
          </c:val>
          <c:extLst>
            <c:ext xmlns:c16="http://schemas.microsoft.com/office/drawing/2014/chart" uri="{C3380CC4-5D6E-409C-BE32-E72D297353CC}">
              <c16:uniqueId val="{00000004-F969-46AB-AFA1-95C713BEF9E4}"/>
            </c:ext>
          </c:extLst>
        </c:ser>
        <c:dLbls>
          <c:showLegendKey val="0"/>
          <c:showVal val="0"/>
          <c:showCatName val="0"/>
          <c:showSerName val="0"/>
          <c:showPercent val="0"/>
          <c:showBubbleSize val="0"/>
        </c:dLbls>
        <c:gapWidth val="50"/>
        <c:axId val="676016584"/>
        <c:axId val="676016976"/>
      </c:barChart>
      <c:catAx>
        <c:axId val="67601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976"/>
        <c:crosses val="autoZero"/>
        <c:auto val="1"/>
        <c:lblAlgn val="ctr"/>
        <c:lblOffset val="100"/>
        <c:noMultiLvlLbl val="0"/>
      </c:catAx>
      <c:valAx>
        <c:axId val="67601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37'!$C$28:$C$32</c:f>
              <c:numCache>
                <c:formatCode>#,##0\ \ </c:formatCode>
                <c:ptCount val="5"/>
                <c:pt idx="0">
                  <c:v>567</c:v>
                </c:pt>
                <c:pt idx="1">
                  <c:v>1741</c:v>
                </c:pt>
                <c:pt idx="2">
                  <c:v>7693</c:v>
                </c:pt>
                <c:pt idx="3">
                  <c:v>2958</c:v>
                </c:pt>
                <c:pt idx="4">
                  <c:v>953</c:v>
                </c:pt>
              </c:numCache>
            </c:numRef>
          </c:val>
          <c:extLst>
            <c:ext xmlns:c16="http://schemas.microsoft.com/office/drawing/2014/chart" uri="{C3380CC4-5D6E-409C-BE32-E72D297353CC}">
              <c16:uniqueId val="{00000000-E007-481E-AC63-AF552BBEF325}"/>
            </c:ext>
          </c:extLst>
        </c:ser>
        <c:ser>
          <c:idx val="1"/>
          <c:order val="1"/>
          <c:tx>
            <c:strRef>
              <c:f>'Table 37'!$D$7</c:f>
              <c:strCache>
                <c:ptCount val="1"/>
                <c:pt idx="0">
                  <c:v>2020</c:v>
                </c:pt>
              </c:strCache>
            </c:strRef>
          </c:tx>
          <c:spPr>
            <a:solidFill>
              <a:schemeClr val="accent2"/>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37'!$D$28:$D$32</c:f>
              <c:numCache>
                <c:formatCode>#,##0\ \ </c:formatCode>
                <c:ptCount val="5"/>
                <c:pt idx="0">
                  <c:v>0</c:v>
                </c:pt>
                <c:pt idx="1">
                  <c:v>1</c:v>
                </c:pt>
                <c:pt idx="2">
                  <c:v>0</c:v>
                </c:pt>
                <c:pt idx="3">
                  <c:v>2</c:v>
                </c:pt>
                <c:pt idx="4">
                  <c:v>102</c:v>
                </c:pt>
              </c:numCache>
            </c:numRef>
          </c:val>
          <c:extLst>
            <c:ext xmlns:c16="http://schemas.microsoft.com/office/drawing/2014/chart" uri="{C3380CC4-5D6E-409C-BE32-E72D297353CC}">
              <c16:uniqueId val="{00000001-E007-481E-AC63-AF552BBEF325}"/>
            </c:ext>
          </c:extLst>
        </c:ser>
        <c:ser>
          <c:idx val="2"/>
          <c:order val="2"/>
          <c:tx>
            <c:strRef>
              <c:f>'Table 37'!$E$7</c:f>
              <c:strCache>
                <c:ptCount val="1"/>
                <c:pt idx="0">
                  <c:v>2021</c:v>
                </c:pt>
              </c:strCache>
            </c:strRef>
          </c:tx>
          <c:spPr>
            <a:solidFill>
              <a:schemeClr val="accent3"/>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37'!$E$28:$E$32</c:f>
              <c:numCache>
                <c:formatCode>#,##0\ \ </c:formatCode>
                <c:ptCount val="5"/>
                <c:pt idx="0">
                  <c:v>0</c:v>
                </c:pt>
                <c:pt idx="1">
                  <c:v>0</c:v>
                </c:pt>
                <c:pt idx="2">
                  <c:v>0</c:v>
                </c:pt>
                <c:pt idx="3">
                  <c:v>4</c:v>
                </c:pt>
                <c:pt idx="4">
                  <c:v>134</c:v>
                </c:pt>
              </c:numCache>
            </c:numRef>
          </c:val>
          <c:extLst>
            <c:ext xmlns:c16="http://schemas.microsoft.com/office/drawing/2014/chart" uri="{C3380CC4-5D6E-409C-BE32-E72D297353CC}">
              <c16:uniqueId val="{00000002-E007-481E-AC63-AF552BBEF325}"/>
            </c:ext>
          </c:extLst>
        </c:ser>
        <c:ser>
          <c:idx val="3"/>
          <c:order val="3"/>
          <c:tx>
            <c:strRef>
              <c:f>'Table 37'!$F$7</c:f>
              <c:strCache>
                <c:ptCount val="1"/>
                <c:pt idx="0">
                  <c:v>2022</c:v>
                </c:pt>
              </c:strCache>
            </c:strRef>
          </c:tx>
          <c:spPr>
            <a:solidFill>
              <a:schemeClr val="accent4"/>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37'!$F$28:$F$32</c:f>
              <c:numCache>
                <c:formatCode>#,##0\ \ </c:formatCode>
                <c:ptCount val="5"/>
                <c:pt idx="0">
                  <c:v>158</c:v>
                </c:pt>
                <c:pt idx="1">
                  <c:v>811</c:v>
                </c:pt>
                <c:pt idx="2">
                  <c:v>4991</c:v>
                </c:pt>
                <c:pt idx="3">
                  <c:v>2513</c:v>
                </c:pt>
                <c:pt idx="4">
                  <c:v>1129</c:v>
                </c:pt>
              </c:numCache>
            </c:numRef>
          </c:val>
          <c:extLst>
            <c:ext xmlns:c16="http://schemas.microsoft.com/office/drawing/2014/chart" uri="{C3380CC4-5D6E-409C-BE32-E72D297353CC}">
              <c16:uniqueId val="{00000003-E007-481E-AC63-AF552BBEF325}"/>
            </c:ext>
          </c:extLst>
        </c:ser>
        <c:ser>
          <c:idx val="4"/>
          <c:order val="4"/>
          <c:tx>
            <c:strRef>
              <c:f>'Table 37'!$G$7</c:f>
              <c:strCache>
                <c:ptCount val="1"/>
                <c:pt idx="0">
                  <c:v>2023</c:v>
                </c:pt>
              </c:strCache>
            </c:strRef>
          </c:tx>
          <c:spPr>
            <a:solidFill>
              <a:schemeClr val="accent5"/>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37'!$G$28:$G$32</c:f>
              <c:numCache>
                <c:formatCode>#,##0\ \ </c:formatCode>
                <c:ptCount val="5"/>
                <c:pt idx="0">
                  <c:v>270</c:v>
                </c:pt>
                <c:pt idx="1">
                  <c:v>996</c:v>
                </c:pt>
                <c:pt idx="2">
                  <c:v>5930</c:v>
                </c:pt>
                <c:pt idx="3">
                  <c:v>2357</c:v>
                </c:pt>
                <c:pt idx="4">
                  <c:v>861</c:v>
                </c:pt>
              </c:numCache>
            </c:numRef>
          </c:val>
          <c:extLst>
            <c:ext xmlns:c16="http://schemas.microsoft.com/office/drawing/2014/chart" uri="{C3380CC4-5D6E-409C-BE32-E72D297353CC}">
              <c16:uniqueId val="{00000004-E007-481E-AC63-AF552BBEF325}"/>
            </c:ext>
          </c:extLst>
        </c:ser>
        <c:dLbls>
          <c:showLegendKey val="0"/>
          <c:showVal val="0"/>
          <c:showCatName val="0"/>
          <c:showSerName val="0"/>
          <c:showPercent val="0"/>
          <c:showBubbleSize val="0"/>
        </c:dLbls>
        <c:gapWidth val="50"/>
        <c:axId val="676017368"/>
        <c:axId val="676021288"/>
      </c:barChart>
      <c:catAx>
        <c:axId val="676017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1288"/>
        <c:crosses val="autoZero"/>
        <c:auto val="1"/>
        <c:lblAlgn val="ctr"/>
        <c:lblOffset val="100"/>
        <c:noMultiLvlLbl val="0"/>
      </c:catAx>
      <c:valAx>
        <c:axId val="6760212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3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38'!$C$12:$C$16</c:f>
              <c:numCache>
                <c:formatCode>#,##0\ \ </c:formatCode>
                <c:ptCount val="5"/>
                <c:pt idx="0">
                  <c:v>43176</c:v>
                </c:pt>
                <c:pt idx="1">
                  <c:v>8674</c:v>
                </c:pt>
                <c:pt idx="2">
                  <c:v>7888</c:v>
                </c:pt>
                <c:pt idx="3">
                  <c:v>746</c:v>
                </c:pt>
                <c:pt idx="4">
                  <c:v>1241</c:v>
                </c:pt>
              </c:numCache>
            </c:numRef>
          </c:val>
          <c:extLst>
            <c:ext xmlns:c16="http://schemas.microsoft.com/office/drawing/2014/chart" uri="{C3380CC4-5D6E-409C-BE32-E72D297353CC}">
              <c16:uniqueId val="{00000000-998F-4592-9718-3A4A51B92CE3}"/>
            </c:ext>
          </c:extLst>
        </c:ser>
        <c:ser>
          <c:idx val="1"/>
          <c:order val="1"/>
          <c:tx>
            <c:strRef>
              <c:f>'Table 38'!$D$7</c:f>
              <c:strCache>
                <c:ptCount val="1"/>
                <c:pt idx="0">
                  <c:v>2020</c:v>
                </c:pt>
              </c:strCache>
            </c:strRef>
          </c:tx>
          <c:spPr>
            <a:solidFill>
              <a:schemeClr val="accent2"/>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38'!$D$12:$D$16</c:f>
              <c:numCache>
                <c:formatCode>#,##0\ \ </c:formatCode>
                <c:ptCount val="5"/>
                <c:pt idx="0">
                  <c:v>5115</c:v>
                </c:pt>
                <c:pt idx="1">
                  <c:v>2012</c:v>
                </c:pt>
                <c:pt idx="2">
                  <c:v>1176</c:v>
                </c:pt>
                <c:pt idx="3">
                  <c:v>130</c:v>
                </c:pt>
                <c:pt idx="4">
                  <c:v>161</c:v>
                </c:pt>
              </c:numCache>
            </c:numRef>
          </c:val>
          <c:extLst>
            <c:ext xmlns:c16="http://schemas.microsoft.com/office/drawing/2014/chart" uri="{C3380CC4-5D6E-409C-BE32-E72D297353CC}">
              <c16:uniqueId val="{00000001-998F-4592-9718-3A4A51B92CE3}"/>
            </c:ext>
          </c:extLst>
        </c:ser>
        <c:ser>
          <c:idx val="2"/>
          <c:order val="2"/>
          <c:tx>
            <c:strRef>
              <c:f>'Table 38'!$E$7</c:f>
              <c:strCache>
                <c:ptCount val="1"/>
                <c:pt idx="0">
                  <c:v>2021</c:v>
                </c:pt>
              </c:strCache>
            </c:strRef>
          </c:tx>
          <c:spPr>
            <a:solidFill>
              <a:schemeClr val="accent3"/>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38'!$E$12:$E$16</c:f>
              <c:numCache>
                <c:formatCode>#,##0\ \ </c:formatCode>
                <c:ptCount val="5"/>
                <c:pt idx="0">
                  <c:v>47</c:v>
                </c:pt>
                <c:pt idx="1">
                  <c:v>822</c:v>
                </c:pt>
                <c:pt idx="2">
                  <c:v>96</c:v>
                </c:pt>
                <c:pt idx="3">
                  <c:v>27</c:v>
                </c:pt>
                <c:pt idx="4">
                  <c:v>1</c:v>
                </c:pt>
              </c:numCache>
            </c:numRef>
          </c:val>
          <c:extLst>
            <c:ext xmlns:c16="http://schemas.microsoft.com/office/drawing/2014/chart" uri="{C3380CC4-5D6E-409C-BE32-E72D297353CC}">
              <c16:uniqueId val="{00000002-998F-4592-9718-3A4A51B92CE3}"/>
            </c:ext>
          </c:extLst>
        </c:ser>
        <c:ser>
          <c:idx val="3"/>
          <c:order val="3"/>
          <c:tx>
            <c:strRef>
              <c:f>'Table 38'!$F$7</c:f>
              <c:strCache>
                <c:ptCount val="1"/>
                <c:pt idx="0">
                  <c:v>2022</c:v>
                </c:pt>
              </c:strCache>
            </c:strRef>
          </c:tx>
          <c:spPr>
            <a:solidFill>
              <a:schemeClr val="accent4"/>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38'!$F$12:$F$16</c:f>
              <c:numCache>
                <c:formatCode>#,##0\ \ </c:formatCode>
                <c:ptCount val="5"/>
                <c:pt idx="0">
                  <c:v>23660</c:v>
                </c:pt>
                <c:pt idx="1">
                  <c:v>5886</c:v>
                </c:pt>
                <c:pt idx="2">
                  <c:v>2241</c:v>
                </c:pt>
                <c:pt idx="3">
                  <c:v>97</c:v>
                </c:pt>
                <c:pt idx="4">
                  <c:v>363</c:v>
                </c:pt>
              </c:numCache>
            </c:numRef>
          </c:val>
          <c:extLst>
            <c:ext xmlns:c16="http://schemas.microsoft.com/office/drawing/2014/chart" uri="{C3380CC4-5D6E-409C-BE32-E72D297353CC}">
              <c16:uniqueId val="{00000003-998F-4592-9718-3A4A51B92CE3}"/>
            </c:ext>
          </c:extLst>
        </c:ser>
        <c:ser>
          <c:idx val="4"/>
          <c:order val="4"/>
          <c:tx>
            <c:strRef>
              <c:f>'Table 38'!$G$7</c:f>
              <c:strCache>
                <c:ptCount val="1"/>
                <c:pt idx="0">
                  <c:v>2023</c:v>
                </c:pt>
              </c:strCache>
            </c:strRef>
          </c:tx>
          <c:spPr>
            <a:solidFill>
              <a:schemeClr val="accent5"/>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38'!$G$12:$G$16</c:f>
              <c:numCache>
                <c:formatCode>#,##0\ \ </c:formatCode>
                <c:ptCount val="5"/>
                <c:pt idx="0">
                  <c:v>32916</c:v>
                </c:pt>
                <c:pt idx="1">
                  <c:v>7139</c:v>
                </c:pt>
                <c:pt idx="2">
                  <c:v>3629</c:v>
                </c:pt>
                <c:pt idx="3">
                  <c:v>346</c:v>
                </c:pt>
                <c:pt idx="4">
                  <c:v>607</c:v>
                </c:pt>
              </c:numCache>
            </c:numRef>
          </c:val>
          <c:extLst>
            <c:ext xmlns:c16="http://schemas.microsoft.com/office/drawing/2014/chart" uri="{C3380CC4-5D6E-409C-BE32-E72D297353CC}">
              <c16:uniqueId val="{00000004-998F-4592-9718-3A4A51B92CE3}"/>
            </c:ext>
          </c:extLst>
        </c:ser>
        <c:dLbls>
          <c:showLegendKey val="0"/>
          <c:showVal val="0"/>
          <c:showCatName val="0"/>
          <c:showSerName val="0"/>
          <c:showPercent val="0"/>
          <c:showBubbleSize val="0"/>
        </c:dLbls>
        <c:gapWidth val="50"/>
        <c:axId val="676018152"/>
        <c:axId val="676018544"/>
      </c:barChart>
      <c:catAx>
        <c:axId val="6760181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544"/>
        <c:crosses val="autoZero"/>
        <c:auto val="1"/>
        <c:lblAlgn val="ctr"/>
        <c:lblOffset val="100"/>
        <c:noMultiLvlLbl val="0"/>
      </c:catAx>
      <c:valAx>
        <c:axId val="6760185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1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38'!$C$19:$C$25</c:f>
              <c:numCache>
                <c:formatCode>#,##0\ \ </c:formatCode>
                <c:ptCount val="7"/>
                <c:pt idx="0">
                  <c:v>7808</c:v>
                </c:pt>
                <c:pt idx="1">
                  <c:v>4949</c:v>
                </c:pt>
                <c:pt idx="2">
                  <c:v>15904</c:v>
                </c:pt>
                <c:pt idx="3">
                  <c:v>13426</c:v>
                </c:pt>
                <c:pt idx="4">
                  <c:v>11201</c:v>
                </c:pt>
                <c:pt idx="5">
                  <c:v>7828</c:v>
                </c:pt>
                <c:pt idx="6">
                  <c:v>3458</c:v>
                </c:pt>
              </c:numCache>
            </c:numRef>
          </c:val>
          <c:extLst>
            <c:ext xmlns:c16="http://schemas.microsoft.com/office/drawing/2014/chart" uri="{C3380CC4-5D6E-409C-BE32-E72D297353CC}">
              <c16:uniqueId val="{00000000-9C45-4874-827F-B47A240A850A}"/>
            </c:ext>
          </c:extLst>
        </c:ser>
        <c:ser>
          <c:idx val="1"/>
          <c:order val="1"/>
          <c:tx>
            <c:strRef>
              <c:f>'Table 38'!$D$7</c:f>
              <c:strCache>
                <c:ptCount val="1"/>
                <c:pt idx="0">
                  <c:v>2020</c:v>
                </c:pt>
              </c:strCache>
            </c:strRef>
          </c:tx>
          <c:spPr>
            <a:solidFill>
              <a:schemeClr val="accent2"/>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38'!$D$19:$D$25</c:f>
              <c:numCache>
                <c:formatCode>#,##0\ \ </c:formatCode>
                <c:ptCount val="7"/>
                <c:pt idx="0">
                  <c:v>864</c:v>
                </c:pt>
                <c:pt idx="1">
                  <c:v>605</c:v>
                </c:pt>
                <c:pt idx="2">
                  <c:v>2184</c:v>
                </c:pt>
                <c:pt idx="3">
                  <c:v>1958</c:v>
                </c:pt>
                <c:pt idx="4">
                  <c:v>1696</c:v>
                </c:pt>
                <c:pt idx="5">
                  <c:v>1371</c:v>
                </c:pt>
                <c:pt idx="6">
                  <c:v>675</c:v>
                </c:pt>
              </c:numCache>
            </c:numRef>
          </c:val>
          <c:extLst>
            <c:ext xmlns:c16="http://schemas.microsoft.com/office/drawing/2014/chart" uri="{C3380CC4-5D6E-409C-BE32-E72D297353CC}">
              <c16:uniqueId val="{00000001-9C45-4874-827F-B47A240A850A}"/>
            </c:ext>
          </c:extLst>
        </c:ser>
        <c:ser>
          <c:idx val="2"/>
          <c:order val="2"/>
          <c:tx>
            <c:strRef>
              <c:f>'Table 38'!$E$7</c:f>
              <c:strCache>
                <c:ptCount val="1"/>
                <c:pt idx="0">
                  <c:v>2021</c:v>
                </c:pt>
              </c:strCache>
            </c:strRef>
          </c:tx>
          <c:spPr>
            <a:solidFill>
              <a:schemeClr val="accent3"/>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38'!$E$19:$E$25</c:f>
              <c:numCache>
                <c:formatCode>#,##0\ \ </c:formatCode>
                <c:ptCount val="7"/>
                <c:pt idx="0">
                  <c:v>231</c:v>
                </c:pt>
                <c:pt idx="1">
                  <c:v>60</c:v>
                </c:pt>
                <c:pt idx="2">
                  <c:v>182</c:v>
                </c:pt>
                <c:pt idx="3">
                  <c:v>296</c:v>
                </c:pt>
                <c:pt idx="4">
                  <c:v>294</c:v>
                </c:pt>
                <c:pt idx="5">
                  <c:v>152</c:v>
                </c:pt>
                <c:pt idx="6">
                  <c:v>34</c:v>
                </c:pt>
              </c:numCache>
            </c:numRef>
          </c:val>
          <c:extLst>
            <c:ext xmlns:c16="http://schemas.microsoft.com/office/drawing/2014/chart" uri="{C3380CC4-5D6E-409C-BE32-E72D297353CC}">
              <c16:uniqueId val="{00000002-9C45-4874-827F-B47A240A850A}"/>
            </c:ext>
          </c:extLst>
        </c:ser>
        <c:ser>
          <c:idx val="3"/>
          <c:order val="3"/>
          <c:tx>
            <c:strRef>
              <c:f>'Table 38'!$F$7</c:f>
              <c:strCache>
                <c:ptCount val="1"/>
                <c:pt idx="0">
                  <c:v>2022</c:v>
                </c:pt>
              </c:strCache>
            </c:strRef>
          </c:tx>
          <c:spPr>
            <a:solidFill>
              <a:schemeClr val="accent4"/>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38'!$F$19:$F$25</c:f>
              <c:numCache>
                <c:formatCode>#,##0\ \ </c:formatCode>
                <c:ptCount val="7"/>
                <c:pt idx="0">
                  <c:v>5120</c:v>
                </c:pt>
                <c:pt idx="1">
                  <c:v>2240</c:v>
                </c:pt>
                <c:pt idx="2">
                  <c:v>7370</c:v>
                </c:pt>
                <c:pt idx="3">
                  <c:v>6854</c:v>
                </c:pt>
                <c:pt idx="4">
                  <c:v>5793</c:v>
                </c:pt>
                <c:pt idx="5">
                  <c:v>4182</c:v>
                </c:pt>
                <c:pt idx="6">
                  <c:v>2360</c:v>
                </c:pt>
              </c:numCache>
            </c:numRef>
          </c:val>
          <c:extLst>
            <c:ext xmlns:c16="http://schemas.microsoft.com/office/drawing/2014/chart" uri="{C3380CC4-5D6E-409C-BE32-E72D297353CC}">
              <c16:uniqueId val="{00000003-9C45-4874-827F-B47A240A850A}"/>
            </c:ext>
          </c:extLst>
        </c:ser>
        <c:ser>
          <c:idx val="4"/>
          <c:order val="4"/>
          <c:tx>
            <c:strRef>
              <c:f>'Table 38'!$G$7</c:f>
              <c:strCache>
                <c:ptCount val="1"/>
                <c:pt idx="0">
                  <c:v>2023</c:v>
                </c:pt>
              </c:strCache>
            </c:strRef>
          </c:tx>
          <c:spPr>
            <a:solidFill>
              <a:schemeClr val="accent5"/>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38'!$G$19:$G$25</c:f>
              <c:numCache>
                <c:formatCode>#,##0\ \ </c:formatCode>
                <c:ptCount val="7"/>
                <c:pt idx="0">
                  <c:v>5837</c:v>
                </c:pt>
                <c:pt idx="1">
                  <c:v>3289</c:v>
                </c:pt>
                <c:pt idx="2">
                  <c:v>10499</c:v>
                </c:pt>
                <c:pt idx="3">
                  <c:v>9787</c:v>
                </c:pt>
                <c:pt idx="4">
                  <c:v>8217</c:v>
                </c:pt>
                <c:pt idx="5">
                  <c:v>6277</c:v>
                </c:pt>
                <c:pt idx="6">
                  <c:v>3482</c:v>
                </c:pt>
              </c:numCache>
            </c:numRef>
          </c:val>
          <c:extLst>
            <c:ext xmlns:c16="http://schemas.microsoft.com/office/drawing/2014/chart" uri="{C3380CC4-5D6E-409C-BE32-E72D297353CC}">
              <c16:uniqueId val="{00000004-9C45-4874-827F-B47A240A850A}"/>
            </c:ext>
          </c:extLst>
        </c:ser>
        <c:dLbls>
          <c:showLegendKey val="0"/>
          <c:showVal val="0"/>
          <c:showCatName val="0"/>
          <c:showSerName val="0"/>
          <c:showPercent val="0"/>
          <c:showBubbleSize val="0"/>
        </c:dLbls>
        <c:gapWidth val="50"/>
        <c:axId val="676016192"/>
        <c:axId val="676019328"/>
      </c:barChart>
      <c:catAx>
        <c:axId val="6760161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9328"/>
        <c:crosses val="autoZero"/>
        <c:auto val="1"/>
        <c:lblAlgn val="ctr"/>
        <c:lblOffset val="100"/>
        <c:noMultiLvlLbl val="0"/>
      </c:catAx>
      <c:valAx>
        <c:axId val="6760193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1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38'!$C$28:$C$32</c:f>
              <c:numCache>
                <c:formatCode>#,##0\ \ </c:formatCode>
                <c:ptCount val="5"/>
                <c:pt idx="0">
                  <c:v>6531</c:v>
                </c:pt>
                <c:pt idx="1">
                  <c:v>12846</c:v>
                </c:pt>
                <c:pt idx="2">
                  <c:v>32172</c:v>
                </c:pt>
                <c:pt idx="3">
                  <c:v>8326</c:v>
                </c:pt>
                <c:pt idx="4">
                  <c:v>4699</c:v>
                </c:pt>
              </c:numCache>
            </c:numRef>
          </c:val>
          <c:extLst>
            <c:ext xmlns:c16="http://schemas.microsoft.com/office/drawing/2014/chart" uri="{C3380CC4-5D6E-409C-BE32-E72D297353CC}">
              <c16:uniqueId val="{00000000-0036-4C2B-8102-8DB3CE6913A6}"/>
            </c:ext>
          </c:extLst>
        </c:ser>
        <c:ser>
          <c:idx val="1"/>
          <c:order val="1"/>
          <c:tx>
            <c:strRef>
              <c:f>'Table 38'!$D$7</c:f>
              <c:strCache>
                <c:ptCount val="1"/>
                <c:pt idx="0">
                  <c:v>2020</c:v>
                </c:pt>
              </c:strCache>
            </c:strRef>
          </c:tx>
          <c:spPr>
            <a:solidFill>
              <a:schemeClr val="accent2"/>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38'!$D$28:$D$32</c:f>
              <c:numCache>
                <c:formatCode>#,##0\ \ </c:formatCode>
                <c:ptCount val="5"/>
                <c:pt idx="0">
                  <c:v>1007</c:v>
                </c:pt>
                <c:pt idx="1">
                  <c:v>1899</c:v>
                </c:pt>
                <c:pt idx="2">
                  <c:v>3729</c:v>
                </c:pt>
                <c:pt idx="3">
                  <c:v>870</c:v>
                </c:pt>
                <c:pt idx="4">
                  <c:v>1848</c:v>
                </c:pt>
              </c:numCache>
            </c:numRef>
          </c:val>
          <c:extLst>
            <c:ext xmlns:c16="http://schemas.microsoft.com/office/drawing/2014/chart" uri="{C3380CC4-5D6E-409C-BE32-E72D297353CC}">
              <c16:uniqueId val="{00000001-0036-4C2B-8102-8DB3CE6913A6}"/>
            </c:ext>
          </c:extLst>
        </c:ser>
        <c:ser>
          <c:idx val="2"/>
          <c:order val="2"/>
          <c:tx>
            <c:strRef>
              <c:f>'Table 38'!$E$7</c:f>
              <c:strCache>
                <c:ptCount val="1"/>
                <c:pt idx="0">
                  <c:v>2021</c:v>
                </c:pt>
              </c:strCache>
            </c:strRef>
          </c:tx>
          <c:spPr>
            <a:solidFill>
              <a:schemeClr val="accent3"/>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38'!$E$28:$E$32</c:f>
              <c:numCache>
                <c:formatCode>#,##0\ \ </c:formatCode>
                <c:ptCount val="5"/>
                <c:pt idx="0">
                  <c:v>11</c:v>
                </c:pt>
                <c:pt idx="1">
                  <c:v>20</c:v>
                </c:pt>
                <c:pt idx="2">
                  <c:v>16</c:v>
                </c:pt>
                <c:pt idx="3">
                  <c:v>34</c:v>
                </c:pt>
                <c:pt idx="4">
                  <c:v>1168</c:v>
                </c:pt>
              </c:numCache>
            </c:numRef>
          </c:val>
          <c:extLst>
            <c:ext xmlns:c16="http://schemas.microsoft.com/office/drawing/2014/chart" uri="{C3380CC4-5D6E-409C-BE32-E72D297353CC}">
              <c16:uniqueId val="{00000002-0036-4C2B-8102-8DB3CE6913A6}"/>
            </c:ext>
          </c:extLst>
        </c:ser>
        <c:ser>
          <c:idx val="3"/>
          <c:order val="3"/>
          <c:tx>
            <c:strRef>
              <c:f>'Table 38'!$F$7</c:f>
              <c:strCache>
                <c:ptCount val="1"/>
                <c:pt idx="0">
                  <c:v>2022</c:v>
                </c:pt>
              </c:strCache>
            </c:strRef>
          </c:tx>
          <c:spPr>
            <a:solidFill>
              <a:schemeClr val="accent4"/>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38'!$F$28:$F$32</c:f>
              <c:numCache>
                <c:formatCode>#,##0\ \ </c:formatCode>
                <c:ptCount val="5"/>
                <c:pt idx="0">
                  <c:v>1476</c:v>
                </c:pt>
                <c:pt idx="1">
                  <c:v>4250</c:v>
                </c:pt>
                <c:pt idx="2">
                  <c:v>17024</c:v>
                </c:pt>
                <c:pt idx="3">
                  <c:v>7021</c:v>
                </c:pt>
                <c:pt idx="4">
                  <c:v>4148</c:v>
                </c:pt>
              </c:numCache>
            </c:numRef>
          </c:val>
          <c:extLst>
            <c:ext xmlns:c16="http://schemas.microsoft.com/office/drawing/2014/chart" uri="{C3380CC4-5D6E-409C-BE32-E72D297353CC}">
              <c16:uniqueId val="{00000003-0036-4C2B-8102-8DB3CE6913A6}"/>
            </c:ext>
          </c:extLst>
        </c:ser>
        <c:ser>
          <c:idx val="4"/>
          <c:order val="4"/>
          <c:tx>
            <c:strRef>
              <c:f>'Table 38'!$G$7</c:f>
              <c:strCache>
                <c:ptCount val="1"/>
                <c:pt idx="0">
                  <c:v>2023</c:v>
                </c:pt>
              </c:strCache>
            </c:strRef>
          </c:tx>
          <c:spPr>
            <a:solidFill>
              <a:schemeClr val="accent5"/>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38'!$G$28:$G$32</c:f>
              <c:numCache>
                <c:formatCode>#,##0\ \ </c:formatCode>
                <c:ptCount val="5"/>
                <c:pt idx="0">
                  <c:v>2945</c:v>
                </c:pt>
                <c:pt idx="1">
                  <c:v>7220</c:v>
                </c:pt>
                <c:pt idx="2">
                  <c:v>24648</c:v>
                </c:pt>
                <c:pt idx="3">
                  <c:v>7960</c:v>
                </c:pt>
                <c:pt idx="4">
                  <c:v>4615</c:v>
                </c:pt>
              </c:numCache>
            </c:numRef>
          </c:val>
          <c:extLst>
            <c:ext xmlns:c16="http://schemas.microsoft.com/office/drawing/2014/chart" uri="{C3380CC4-5D6E-409C-BE32-E72D297353CC}">
              <c16:uniqueId val="{00000004-0036-4C2B-8102-8DB3CE6913A6}"/>
            </c:ext>
          </c:extLst>
        </c:ser>
        <c:dLbls>
          <c:showLegendKey val="0"/>
          <c:showVal val="0"/>
          <c:showCatName val="0"/>
          <c:showSerName val="0"/>
          <c:showPercent val="0"/>
          <c:showBubbleSize val="0"/>
        </c:dLbls>
        <c:gapWidth val="50"/>
        <c:axId val="676020112"/>
        <c:axId val="676020504"/>
      </c:barChart>
      <c:catAx>
        <c:axId val="676020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504"/>
        <c:crosses val="autoZero"/>
        <c:auto val="1"/>
        <c:lblAlgn val="ctr"/>
        <c:lblOffset val="100"/>
        <c:noMultiLvlLbl val="0"/>
      </c:catAx>
      <c:valAx>
        <c:axId val="6760205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1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39'!$C$12:$C$16</c:f>
              <c:numCache>
                <c:formatCode>#,##0\ \ </c:formatCode>
                <c:ptCount val="5"/>
                <c:pt idx="0">
                  <c:v>4740</c:v>
                </c:pt>
                <c:pt idx="1">
                  <c:v>3411</c:v>
                </c:pt>
                <c:pt idx="2">
                  <c:v>261</c:v>
                </c:pt>
                <c:pt idx="3">
                  <c:v>100</c:v>
                </c:pt>
                <c:pt idx="4">
                  <c:v>126</c:v>
                </c:pt>
              </c:numCache>
            </c:numRef>
          </c:val>
          <c:extLst>
            <c:ext xmlns:c16="http://schemas.microsoft.com/office/drawing/2014/chart" uri="{C3380CC4-5D6E-409C-BE32-E72D297353CC}">
              <c16:uniqueId val="{00000000-2FB5-4C54-8AE7-F16343FFD631}"/>
            </c:ext>
          </c:extLst>
        </c:ser>
        <c:ser>
          <c:idx val="1"/>
          <c:order val="1"/>
          <c:tx>
            <c:strRef>
              <c:f>'Table 39'!$D$7</c:f>
              <c:strCache>
                <c:ptCount val="1"/>
                <c:pt idx="0">
                  <c:v>2020</c:v>
                </c:pt>
              </c:strCache>
            </c:strRef>
          </c:tx>
          <c:spPr>
            <a:solidFill>
              <a:schemeClr val="accent2"/>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39'!$D$12:$D$16</c:f>
              <c:numCache>
                <c:formatCode>#,##0\ \ </c:formatCode>
                <c:ptCount val="5"/>
                <c:pt idx="0">
                  <c:v>1</c:v>
                </c:pt>
                <c:pt idx="1">
                  <c:v>28</c:v>
                </c:pt>
                <c:pt idx="2">
                  <c:v>1</c:v>
                </c:pt>
                <c:pt idx="3">
                  <c:v>17</c:v>
                </c:pt>
                <c:pt idx="4">
                  <c:v>0</c:v>
                </c:pt>
              </c:numCache>
            </c:numRef>
          </c:val>
          <c:extLst>
            <c:ext xmlns:c16="http://schemas.microsoft.com/office/drawing/2014/chart" uri="{C3380CC4-5D6E-409C-BE32-E72D297353CC}">
              <c16:uniqueId val="{00000001-2FB5-4C54-8AE7-F16343FFD631}"/>
            </c:ext>
          </c:extLst>
        </c:ser>
        <c:ser>
          <c:idx val="2"/>
          <c:order val="2"/>
          <c:tx>
            <c:strRef>
              <c:f>'Table 39'!$E$7</c:f>
              <c:strCache>
                <c:ptCount val="1"/>
                <c:pt idx="0">
                  <c:v>2021</c:v>
                </c:pt>
              </c:strCache>
            </c:strRef>
          </c:tx>
          <c:spPr>
            <a:solidFill>
              <a:schemeClr val="accent3"/>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39'!$E$12:$E$16</c:f>
              <c:numCache>
                <c:formatCode>#,##0\ \ </c:formatCode>
                <c:ptCount val="5"/>
                <c:pt idx="0">
                  <c:v>0</c:v>
                </c:pt>
                <c:pt idx="1">
                  <c:v>74</c:v>
                </c:pt>
                <c:pt idx="2">
                  <c:v>4</c:v>
                </c:pt>
                <c:pt idx="3">
                  <c:v>43</c:v>
                </c:pt>
                <c:pt idx="4">
                  <c:v>0</c:v>
                </c:pt>
              </c:numCache>
            </c:numRef>
          </c:val>
          <c:extLst>
            <c:ext xmlns:c16="http://schemas.microsoft.com/office/drawing/2014/chart" uri="{C3380CC4-5D6E-409C-BE32-E72D297353CC}">
              <c16:uniqueId val="{00000002-2FB5-4C54-8AE7-F16343FFD631}"/>
            </c:ext>
          </c:extLst>
        </c:ser>
        <c:ser>
          <c:idx val="3"/>
          <c:order val="3"/>
          <c:tx>
            <c:strRef>
              <c:f>'Table 39'!$F$7</c:f>
              <c:strCache>
                <c:ptCount val="1"/>
                <c:pt idx="0">
                  <c:v>2022</c:v>
                </c:pt>
              </c:strCache>
            </c:strRef>
          </c:tx>
          <c:spPr>
            <a:solidFill>
              <a:schemeClr val="accent4"/>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39'!$F$12:$F$16</c:f>
              <c:numCache>
                <c:formatCode>#,##0\ \ </c:formatCode>
                <c:ptCount val="5"/>
                <c:pt idx="0">
                  <c:v>1091</c:v>
                </c:pt>
                <c:pt idx="1">
                  <c:v>4220</c:v>
                </c:pt>
                <c:pt idx="2">
                  <c:v>105</c:v>
                </c:pt>
                <c:pt idx="3">
                  <c:v>75</c:v>
                </c:pt>
                <c:pt idx="4">
                  <c:v>27</c:v>
                </c:pt>
              </c:numCache>
            </c:numRef>
          </c:val>
          <c:extLst>
            <c:ext xmlns:c16="http://schemas.microsoft.com/office/drawing/2014/chart" uri="{C3380CC4-5D6E-409C-BE32-E72D297353CC}">
              <c16:uniqueId val="{00000003-2FB5-4C54-8AE7-F16343FFD631}"/>
            </c:ext>
          </c:extLst>
        </c:ser>
        <c:ser>
          <c:idx val="4"/>
          <c:order val="4"/>
          <c:tx>
            <c:strRef>
              <c:f>'Table 39'!$G$7</c:f>
              <c:strCache>
                <c:ptCount val="1"/>
                <c:pt idx="0">
                  <c:v>2023</c:v>
                </c:pt>
              </c:strCache>
            </c:strRef>
          </c:tx>
          <c:spPr>
            <a:solidFill>
              <a:schemeClr val="accent5"/>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39'!$G$12:$G$16</c:f>
              <c:numCache>
                <c:formatCode>#,##0\ \ </c:formatCode>
                <c:ptCount val="5"/>
                <c:pt idx="0">
                  <c:v>2645</c:v>
                </c:pt>
                <c:pt idx="1">
                  <c:v>4197</c:v>
                </c:pt>
                <c:pt idx="2">
                  <c:v>103</c:v>
                </c:pt>
                <c:pt idx="3">
                  <c:v>94</c:v>
                </c:pt>
                <c:pt idx="4">
                  <c:v>91</c:v>
                </c:pt>
              </c:numCache>
            </c:numRef>
          </c:val>
          <c:extLst>
            <c:ext xmlns:c16="http://schemas.microsoft.com/office/drawing/2014/chart" uri="{C3380CC4-5D6E-409C-BE32-E72D297353CC}">
              <c16:uniqueId val="{00000004-2FB5-4C54-8AE7-F16343FFD631}"/>
            </c:ext>
          </c:extLst>
        </c:ser>
        <c:dLbls>
          <c:showLegendKey val="0"/>
          <c:showVal val="0"/>
          <c:showCatName val="0"/>
          <c:showSerName val="0"/>
          <c:showPercent val="0"/>
          <c:showBubbleSize val="0"/>
        </c:dLbls>
        <c:gapWidth val="50"/>
        <c:axId val="676015016"/>
        <c:axId val="674371120"/>
      </c:barChart>
      <c:catAx>
        <c:axId val="6760150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120"/>
        <c:crosses val="autoZero"/>
        <c:auto val="1"/>
        <c:lblAlgn val="ctr"/>
        <c:lblOffset val="100"/>
        <c:noMultiLvlLbl val="0"/>
      </c:catAx>
      <c:valAx>
        <c:axId val="67437112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0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39'!$C$19:$C$25</c:f>
              <c:numCache>
                <c:formatCode>#,##0\ \ </c:formatCode>
                <c:ptCount val="7"/>
                <c:pt idx="0">
                  <c:v>631</c:v>
                </c:pt>
                <c:pt idx="1">
                  <c:v>604</c:v>
                </c:pt>
                <c:pt idx="2">
                  <c:v>2349</c:v>
                </c:pt>
                <c:pt idx="3">
                  <c:v>1023</c:v>
                </c:pt>
                <c:pt idx="4">
                  <c:v>1425</c:v>
                </c:pt>
                <c:pt idx="5">
                  <c:v>2099</c:v>
                </c:pt>
                <c:pt idx="6">
                  <c:v>1294</c:v>
                </c:pt>
              </c:numCache>
            </c:numRef>
          </c:val>
          <c:extLst>
            <c:ext xmlns:c16="http://schemas.microsoft.com/office/drawing/2014/chart" uri="{C3380CC4-5D6E-409C-BE32-E72D297353CC}">
              <c16:uniqueId val="{00000000-809D-4F21-A434-0AA36AC65CBC}"/>
            </c:ext>
          </c:extLst>
        </c:ser>
        <c:ser>
          <c:idx val="1"/>
          <c:order val="1"/>
          <c:tx>
            <c:strRef>
              <c:f>'Table 39'!$D$7</c:f>
              <c:strCache>
                <c:ptCount val="1"/>
                <c:pt idx="0">
                  <c:v>2020</c:v>
                </c:pt>
              </c:strCache>
            </c:strRef>
          </c:tx>
          <c:spPr>
            <a:solidFill>
              <a:schemeClr val="accent2"/>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39'!$D$19:$D$25</c:f>
              <c:numCache>
                <c:formatCode>#,##0\ \ </c:formatCode>
                <c:ptCount val="7"/>
                <c:pt idx="0">
                  <c:v>11</c:v>
                </c:pt>
                <c:pt idx="1">
                  <c:v>3</c:v>
                </c:pt>
                <c:pt idx="2">
                  <c:v>48</c:v>
                </c:pt>
                <c:pt idx="3">
                  <c:v>9</c:v>
                </c:pt>
                <c:pt idx="4">
                  <c:v>10</c:v>
                </c:pt>
                <c:pt idx="5">
                  <c:v>5</c:v>
                </c:pt>
                <c:pt idx="6">
                  <c:v>17</c:v>
                </c:pt>
              </c:numCache>
            </c:numRef>
          </c:val>
          <c:extLst>
            <c:ext xmlns:c16="http://schemas.microsoft.com/office/drawing/2014/chart" uri="{C3380CC4-5D6E-409C-BE32-E72D297353CC}">
              <c16:uniqueId val="{00000001-809D-4F21-A434-0AA36AC65CBC}"/>
            </c:ext>
          </c:extLst>
        </c:ser>
        <c:ser>
          <c:idx val="2"/>
          <c:order val="2"/>
          <c:tx>
            <c:strRef>
              <c:f>'Table 39'!$E$7</c:f>
              <c:strCache>
                <c:ptCount val="1"/>
                <c:pt idx="0">
                  <c:v>2021</c:v>
                </c:pt>
              </c:strCache>
            </c:strRef>
          </c:tx>
          <c:spPr>
            <a:solidFill>
              <a:schemeClr val="accent3"/>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39'!$E$19:$E$25</c:f>
              <c:numCache>
                <c:formatCode>#,##0\ \ </c:formatCode>
                <c:ptCount val="7"/>
                <c:pt idx="0">
                  <c:v>47</c:v>
                </c:pt>
                <c:pt idx="1">
                  <c:v>13</c:v>
                </c:pt>
                <c:pt idx="2">
                  <c:v>100</c:v>
                </c:pt>
                <c:pt idx="3">
                  <c:v>26</c:v>
                </c:pt>
                <c:pt idx="4">
                  <c:v>10</c:v>
                </c:pt>
                <c:pt idx="5">
                  <c:v>13</c:v>
                </c:pt>
                <c:pt idx="6">
                  <c:v>5</c:v>
                </c:pt>
              </c:numCache>
            </c:numRef>
          </c:val>
          <c:extLst>
            <c:ext xmlns:c16="http://schemas.microsoft.com/office/drawing/2014/chart" uri="{C3380CC4-5D6E-409C-BE32-E72D297353CC}">
              <c16:uniqueId val="{00000002-809D-4F21-A434-0AA36AC65CBC}"/>
            </c:ext>
          </c:extLst>
        </c:ser>
        <c:ser>
          <c:idx val="3"/>
          <c:order val="3"/>
          <c:tx>
            <c:strRef>
              <c:f>'Table 39'!$F$7</c:f>
              <c:strCache>
                <c:ptCount val="1"/>
                <c:pt idx="0">
                  <c:v>2022</c:v>
                </c:pt>
              </c:strCache>
            </c:strRef>
          </c:tx>
          <c:spPr>
            <a:solidFill>
              <a:schemeClr val="accent4"/>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39'!$F$19:$F$25</c:f>
              <c:numCache>
                <c:formatCode>#,##0\ \ </c:formatCode>
                <c:ptCount val="7"/>
                <c:pt idx="0">
                  <c:v>334</c:v>
                </c:pt>
                <c:pt idx="1">
                  <c:v>274</c:v>
                </c:pt>
                <c:pt idx="2">
                  <c:v>1227</c:v>
                </c:pt>
                <c:pt idx="3">
                  <c:v>574</c:v>
                </c:pt>
                <c:pt idx="4">
                  <c:v>872</c:v>
                </c:pt>
                <c:pt idx="5">
                  <c:v>2045</c:v>
                </c:pt>
                <c:pt idx="6">
                  <c:v>1221</c:v>
                </c:pt>
              </c:numCache>
            </c:numRef>
          </c:val>
          <c:extLst>
            <c:ext xmlns:c16="http://schemas.microsoft.com/office/drawing/2014/chart" uri="{C3380CC4-5D6E-409C-BE32-E72D297353CC}">
              <c16:uniqueId val="{00000003-809D-4F21-A434-0AA36AC65CBC}"/>
            </c:ext>
          </c:extLst>
        </c:ser>
        <c:ser>
          <c:idx val="4"/>
          <c:order val="4"/>
          <c:tx>
            <c:strRef>
              <c:f>'Table 39'!$G$7</c:f>
              <c:strCache>
                <c:ptCount val="1"/>
                <c:pt idx="0">
                  <c:v>2023</c:v>
                </c:pt>
              </c:strCache>
            </c:strRef>
          </c:tx>
          <c:spPr>
            <a:solidFill>
              <a:schemeClr val="accent5"/>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39'!$G$19:$G$25</c:f>
              <c:numCache>
                <c:formatCode>#,##0\ \ </c:formatCode>
                <c:ptCount val="7"/>
                <c:pt idx="0">
                  <c:v>587</c:v>
                </c:pt>
                <c:pt idx="1">
                  <c:v>494</c:v>
                </c:pt>
                <c:pt idx="2">
                  <c:v>1520</c:v>
                </c:pt>
                <c:pt idx="3">
                  <c:v>943</c:v>
                </c:pt>
                <c:pt idx="4">
                  <c:v>1213</c:v>
                </c:pt>
                <c:pt idx="5">
                  <c:v>2154</c:v>
                </c:pt>
                <c:pt idx="6">
                  <c:v>1520</c:v>
                </c:pt>
              </c:numCache>
            </c:numRef>
          </c:val>
          <c:extLst>
            <c:ext xmlns:c16="http://schemas.microsoft.com/office/drawing/2014/chart" uri="{C3380CC4-5D6E-409C-BE32-E72D297353CC}">
              <c16:uniqueId val="{00000004-809D-4F21-A434-0AA36AC65CBC}"/>
            </c:ext>
          </c:extLst>
        </c:ser>
        <c:dLbls>
          <c:showLegendKey val="0"/>
          <c:showVal val="0"/>
          <c:showCatName val="0"/>
          <c:showSerName val="0"/>
          <c:showPercent val="0"/>
          <c:showBubbleSize val="0"/>
        </c:dLbls>
        <c:gapWidth val="50"/>
        <c:axId val="680191032"/>
        <c:axId val="680194168"/>
      </c:barChart>
      <c:catAx>
        <c:axId val="680191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168"/>
        <c:crosses val="autoZero"/>
        <c:auto val="1"/>
        <c:lblAlgn val="ctr"/>
        <c:lblOffset val="100"/>
        <c:noMultiLvlLbl val="0"/>
      </c:catAx>
      <c:valAx>
        <c:axId val="680194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03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39'!$C$28:$C$32</c:f>
              <c:numCache>
                <c:formatCode>#,##0\ \ </c:formatCode>
                <c:ptCount val="5"/>
                <c:pt idx="0">
                  <c:v>268</c:v>
                </c:pt>
                <c:pt idx="1">
                  <c:v>1040</c:v>
                </c:pt>
                <c:pt idx="2">
                  <c:v>3317</c:v>
                </c:pt>
                <c:pt idx="3">
                  <c:v>1279</c:v>
                </c:pt>
                <c:pt idx="4">
                  <c:v>3521</c:v>
                </c:pt>
              </c:numCache>
            </c:numRef>
          </c:val>
          <c:extLst>
            <c:ext xmlns:c16="http://schemas.microsoft.com/office/drawing/2014/chart" uri="{C3380CC4-5D6E-409C-BE32-E72D297353CC}">
              <c16:uniqueId val="{00000000-3FEE-4394-BF2F-6EEDAC1C27F9}"/>
            </c:ext>
          </c:extLst>
        </c:ser>
        <c:ser>
          <c:idx val="1"/>
          <c:order val="1"/>
          <c:tx>
            <c:strRef>
              <c:f>'Table 39'!$D$7</c:f>
              <c:strCache>
                <c:ptCount val="1"/>
                <c:pt idx="0">
                  <c:v>2020</c:v>
                </c:pt>
              </c:strCache>
            </c:strRef>
          </c:tx>
          <c:spPr>
            <a:solidFill>
              <a:schemeClr val="accent2"/>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39'!$D$28:$D$32</c:f>
              <c:numCache>
                <c:formatCode>#,##0\ \ </c:formatCode>
                <c:ptCount val="5"/>
                <c:pt idx="0">
                  <c:v>0</c:v>
                </c:pt>
                <c:pt idx="1">
                  <c:v>4</c:v>
                </c:pt>
                <c:pt idx="2">
                  <c:v>2</c:v>
                </c:pt>
                <c:pt idx="3">
                  <c:v>2</c:v>
                </c:pt>
                <c:pt idx="4">
                  <c:v>95</c:v>
                </c:pt>
              </c:numCache>
            </c:numRef>
          </c:val>
          <c:extLst>
            <c:ext xmlns:c16="http://schemas.microsoft.com/office/drawing/2014/chart" uri="{C3380CC4-5D6E-409C-BE32-E72D297353CC}">
              <c16:uniqueId val="{00000001-3FEE-4394-BF2F-6EEDAC1C27F9}"/>
            </c:ext>
          </c:extLst>
        </c:ser>
        <c:ser>
          <c:idx val="2"/>
          <c:order val="2"/>
          <c:tx>
            <c:strRef>
              <c:f>'Table 39'!$E$7</c:f>
              <c:strCache>
                <c:ptCount val="1"/>
                <c:pt idx="0">
                  <c:v>2021</c:v>
                </c:pt>
              </c:strCache>
            </c:strRef>
          </c:tx>
          <c:spPr>
            <a:solidFill>
              <a:schemeClr val="accent3"/>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39'!$E$28:$E$32</c:f>
              <c:numCache>
                <c:formatCode>#,##0\ \ </c:formatCode>
                <c:ptCount val="5"/>
                <c:pt idx="0">
                  <c:v>0</c:v>
                </c:pt>
                <c:pt idx="1">
                  <c:v>0</c:v>
                </c:pt>
                <c:pt idx="2">
                  <c:v>0</c:v>
                </c:pt>
                <c:pt idx="3">
                  <c:v>2</c:v>
                </c:pt>
                <c:pt idx="4">
                  <c:v>212</c:v>
                </c:pt>
              </c:numCache>
            </c:numRef>
          </c:val>
          <c:extLst>
            <c:ext xmlns:c16="http://schemas.microsoft.com/office/drawing/2014/chart" uri="{C3380CC4-5D6E-409C-BE32-E72D297353CC}">
              <c16:uniqueId val="{00000002-3FEE-4394-BF2F-6EEDAC1C27F9}"/>
            </c:ext>
          </c:extLst>
        </c:ser>
        <c:ser>
          <c:idx val="3"/>
          <c:order val="3"/>
          <c:tx>
            <c:strRef>
              <c:f>'Table 39'!$F$7</c:f>
              <c:strCache>
                <c:ptCount val="1"/>
                <c:pt idx="0">
                  <c:v>2022</c:v>
                </c:pt>
              </c:strCache>
            </c:strRef>
          </c:tx>
          <c:spPr>
            <a:solidFill>
              <a:schemeClr val="accent4"/>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39'!$F$28:$F$32</c:f>
              <c:numCache>
                <c:formatCode>#,##0\ \ </c:formatCode>
                <c:ptCount val="5"/>
                <c:pt idx="0">
                  <c:v>75</c:v>
                </c:pt>
                <c:pt idx="1">
                  <c:v>208</c:v>
                </c:pt>
                <c:pt idx="2">
                  <c:v>654</c:v>
                </c:pt>
                <c:pt idx="3">
                  <c:v>463</c:v>
                </c:pt>
                <c:pt idx="4">
                  <c:v>5147</c:v>
                </c:pt>
              </c:numCache>
            </c:numRef>
          </c:val>
          <c:extLst>
            <c:ext xmlns:c16="http://schemas.microsoft.com/office/drawing/2014/chart" uri="{C3380CC4-5D6E-409C-BE32-E72D297353CC}">
              <c16:uniqueId val="{00000003-3FEE-4394-BF2F-6EEDAC1C27F9}"/>
            </c:ext>
          </c:extLst>
        </c:ser>
        <c:ser>
          <c:idx val="4"/>
          <c:order val="4"/>
          <c:tx>
            <c:strRef>
              <c:f>'Table 39'!$G$7</c:f>
              <c:strCache>
                <c:ptCount val="1"/>
                <c:pt idx="0">
                  <c:v>2023</c:v>
                </c:pt>
              </c:strCache>
            </c:strRef>
          </c:tx>
          <c:spPr>
            <a:solidFill>
              <a:schemeClr val="accent5"/>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39'!$G$28:$G$32</c:f>
              <c:numCache>
                <c:formatCode>#,##0\ \ </c:formatCode>
                <c:ptCount val="5"/>
                <c:pt idx="0">
                  <c:v>174</c:v>
                </c:pt>
                <c:pt idx="1">
                  <c:v>565</c:v>
                </c:pt>
                <c:pt idx="2">
                  <c:v>1893</c:v>
                </c:pt>
                <c:pt idx="3">
                  <c:v>832</c:v>
                </c:pt>
                <c:pt idx="4">
                  <c:v>4967</c:v>
                </c:pt>
              </c:numCache>
            </c:numRef>
          </c:val>
          <c:extLst>
            <c:ext xmlns:c16="http://schemas.microsoft.com/office/drawing/2014/chart" uri="{C3380CC4-5D6E-409C-BE32-E72D297353CC}">
              <c16:uniqueId val="{00000004-3FEE-4394-BF2F-6EEDAC1C27F9}"/>
            </c:ext>
          </c:extLst>
        </c:ser>
        <c:dLbls>
          <c:showLegendKey val="0"/>
          <c:showVal val="0"/>
          <c:showCatName val="0"/>
          <c:showSerName val="0"/>
          <c:showPercent val="0"/>
          <c:showBubbleSize val="0"/>
        </c:dLbls>
        <c:gapWidth val="50"/>
        <c:axId val="680192208"/>
        <c:axId val="680190640"/>
      </c:barChart>
      <c:catAx>
        <c:axId val="680192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640"/>
        <c:crosses val="autoZero"/>
        <c:auto val="1"/>
        <c:lblAlgn val="ctr"/>
        <c:lblOffset val="100"/>
        <c:noMultiLvlLbl val="0"/>
      </c:catAx>
      <c:valAx>
        <c:axId val="6801906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7'!$C$12:$C$16</c:f>
              <c:numCache>
                <c:formatCode>#,##0\ \ </c:formatCode>
                <c:ptCount val="5"/>
                <c:pt idx="0">
                  <c:v>74330</c:v>
                </c:pt>
                <c:pt idx="1">
                  <c:v>97462</c:v>
                </c:pt>
                <c:pt idx="2">
                  <c:v>12928</c:v>
                </c:pt>
                <c:pt idx="3">
                  <c:v>821</c:v>
                </c:pt>
                <c:pt idx="4">
                  <c:v>3455</c:v>
                </c:pt>
              </c:numCache>
            </c:numRef>
          </c:val>
          <c:extLst>
            <c:ext xmlns:c16="http://schemas.microsoft.com/office/drawing/2014/chart" uri="{C3380CC4-5D6E-409C-BE32-E72D297353CC}">
              <c16:uniqueId val="{00000000-8E93-4279-A511-53D0B0866A9D}"/>
            </c:ext>
          </c:extLst>
        </c:ser>
        <c:ser>
          <c:idx val="1"/>
          <c:order val="1"/>
          <c:tx>
            <c:strRef>
              <c:f>'Table 7'!$D$7</c:f>
              <c:strCache>
                <c:ptCount val="1"/>
                <c:pt idx="0">
                  <c:v>2020</c:v>
                </c:pt>
              </c:strCache>
            </c:strRef>
          </c:tx>
          <c:spPr>
            <a:solidFill>
              <a:schemeClr val="accent2"/>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7'!$D$12:$D$16</c:f>
              <c:numCache>
                <c:formatCode>#,##0\ \ </c:formatCode>
                <c:ptCount val="5"/>
                <c:pt idx="0">
                  <c:v>42</c:v>
                </c:pt>
                <c:pt idx="1">
                  <c:v>1086</c:v>
                </c:pt>
                <c:pt idx="2">
                  <c:v>64</c:v>
                </c:pt>
                <c:pt idx="3">
                  <c:v>19</c:v>
                </c:pt>
                <c:pt idx="4">
                  <c:v>1</c:v>
                </c:pt>
              </c:numCache>
            </c:numRef>
          </c:val>
          <c:extLst>
            <c:ext xmlns:c16="http://schemas.microsoft.com/office/drawing/2014/chart" uri="{C3380CC4-5D6E-409C-BE32-E72D297353CC}">
              <c16:uniqueId val="{00000001-8E93-4279-A511-53D0B0866A9D}"/>
            </c:ext>
          </c:extLst>
        </c:ser>
        <c:ser>
          <c:idx val="2"/>
          <c:order val="2"/>
          <c:tx>
            <c:strRef>
              <c:f>'Table 7'!$E$7</c:f>
              <c:strCache>
                <c:ptCount val="1"/>
                <c:pt idx="0">
                  <c:v>2021</c:v>
                </c:pt>
              </c:strCache>
            </c:strRef>
          </c:tx>
          <c:spPr>
            <a:solidFill>
              <a:schemeClr val="accent3"/>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7'!$E$12:$E$16</c:f>
              <c:numCache>
                <c:formatCode>#,##0\ \ </c:formatCode>
                <c:ptCount val="5"/>
                <c:pt idx="0">
                  <c:v>34</c:v>
                </c:pt>
                <c:pt idx="1">
                  <c:v>994</c:v>
                </c:pt>
                <c:pt idx="2">
                  <c:v>30</c:v>
                </c:pt>
                <c:pt idx="3">
                  <c:v>2</c:v>
                </c:pt>
                <c:pt idx="4">
                  <c:v>0</c:v>
                </c:pt>
              </c:numCache>
            </c:numRef>
          </c:val>
          <c:extLst>
            <c:ext xmlns:c16="http://schemas.microsoft.com/office/drawing/2014/chart" uri="{C3380CC4-5D6E-409C-BE32-E72D297353CC}">
              <c16:uniqueId val="{00000002-8E93-4279-A511-53D0B0866A9D}"/>
            </c:ext>
          </c:extLst>
        </c:ser>
        <c:ser>
          <c:idx val="3"/>
          <c:order val="3"/>
          <c:tx>
            <c:strRef>
              <c:f>'Table 7'!$F$7</c:f>
              <c:strCache>
                <c:ptCount val="1"/>
                <c:pt idx="0">
                  <c:v>2022</c:v>
                </c:pt>
              </c:strCache>
            </c:strRef>
          </c:tx>
          <c:spPr>
            <a:solidFill>
              <a:schemeClr val="accent4"/>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7'!$F$12:$F$16</c:f>
              <c:numCache>
                <c:formatCode>#,##0\ \ </c:formatCode>
                <c:ptCount val="5"/>
                <c:pt idx="0">
                  <c:v>57207</c:v>
                </c:pt>
                <c:pt idx="1">
                  <c:v>95295</c:v>
                </c:pt>
                <c:pt idx="2">
                  <c:v>5988</c:v>
                </c:pt>
                <c:pt idx="3">
                  <c:v>377</c:v>
                </c:pt>
                <c:pt idx="4">
                  <c:v>800</c:v>
                </c:pt>
              </c:numCache>
            </c:numRef>
          </c:val>
          <c:extLst>
            <c:ext xmlns:c16="http://schemas.microsoft.com/office/drawing/2014/chart" uri="{C3380CC4-5D6E-409C-BE32-E72D297353CC}">
              <c16:uniqueId val="{00000003-8E93-4279-A511-53D0B0866A9D}"/>
            </c:ext>
          </c:extLst>
        </c:ser>
        <c:ser>
          <c:idx val="4"/>
          <c:order val="4"/>
          <c:tx>
            <c:strRef>
              <c:f>'Table 7'!$G$7</c:f>
              <c:strCache>
                <c:ptCount val="1"/>
                <c:pt idx="0">
                  <c:v>2023</c:v>
                </c:pt>
              </c:strCache>
            </c:strRef>
          </c:tx>
          <c:spPr>
            <a:solidFill>
              <a:schemeClr val="accent5"/>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7'!$G$12:$G$16</c:f>
              <c:numCache>
                <c:formatCode>#,##0\ \ </c:formatCode>
                <c:ptCount val="5"/>
                <c:pt idx="0">
                  <c:v>56104</c:v>
                </c:pt>
                <c:pt idx="1">
                  <c:v>84824</c:v>
                </c:pt>
                <c:pt idx="2">
                  <c:v>6250</c:v>
                </c:pt>
                <c:pt idx="3">
                  <c:v>360</c:v>
                </c:pt>
                <c:pt idx="4">
                  <c:v>2569</c:v>
                </c:pt>
              </c:numCache>
            </c:numRef>
          </c:val>
          <c:extLst>
            <c:ext xmlns:c16="http://schemas.microsoft.com/office/drawing/2014/chart" uri="{C3380CC4-5D6E-409C-BE32-E72D297353CC}">
              <c16:uniqueId val="{00000004-8E93-4279-A511-53D0B0866A9D}"/>
            </c:ext>
          </c:extLst>
        </c:ser>
        <c:dLbls>
          <c:showLegendKey val="0"/>
          <c:showVal val="0"/>
          <c:showCatName val="0"/>
          <c:showSerName val="0"/>
          <c:showPercent val="0"/>
          <c:showBubbleSize val="0"/>
        </c:dLbls>
        <c:gapWidth val="50"/>
        <c:axId val="229153752"/>
        <c:axId val="229151008"/>
      </c:barChart>
      <c:catAx>
        <c:axId val="2291537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1008"/>
        <c:crosses val="autoZero"/>
        <c:auto val="1"/>
        <c:lblAlgn val="ctr"/>
        <c:lblOffset val="100"/>
        <c:noMultiLvlLbl val="0"/>
      </c:catAx>
      <c:valAx>
        <c:axId val="2291510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37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40'!$C$12:$C$16</c:f>
              <c:numCache>
                <c:formatCode>#,##0\ \ </c:formatCode>
                <c:ptCount val="5"/>
                <c:pt idx="0">
                  <c:v>28150</c:v>
                </c:pt>
                <c:pt idx="1">
                  <c:v>22588</c:v>
                </c:pt>
                <c:pt idx="2">
                  <c:v>4366</c:v>
                </c:pt>
                <c:pt idx="3">
                  <c:v>1695</c:v>
                </c:pt>
                <c:pt idx="4">
                  <c:v>1458</c:v>
                </c:pt>
              </c:numCache>
            </c:numRef>
          </c:val>
          <c:extLst>
            <c:ext xmlns:c16="http://schemas.microsoft.com/office/drawing/2014/chart" uri="{C3380CC4-5D6E-409C-BE32-E72D297353CC}">
              <c16:uniqueId val="{00000000-4B71-474E-A73B-A33167D1B5EB}"/>
            </c:ext>
          </c:extLst>
        </c:ser>
        <c:ser>
          <c:idx val="1"/>
          <c:order val="1"/>
          <c:tx>
            <c:strRef>
              <c:f>'Table 40'!$D$7</c:f>
              <c:strCache>
                <c:ptCount val="1"/>
                <c:pt idx="0">
                  <c:v>2020</c:v>
                </c:pt>
              </c:strCache>
            </c:strRef>
          </c:tx>
          <c:spPr>
            <a:solidFill>
              <a:schemeClr val="accent2"/>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40'!$D$12:$D$16</c:f>
              <c:numCache>
                <c:formatCode>#,##0\ \ </c:formatCode>
                <c:ptCount val="5"/>
                <c:pt idx="0">
                  <c:v>6898</c:v>
                </c:pt>
                <c:pt idx="1">
                  <c:v>6269</c:v>
                </c:pt>
                <c:pt idx="2">
                  <c:v>706</c:v>
                </c:pt>
                <c:pt idx="3">
                  <c:v>776</c:v>
                </c:pt>
                <c:pt idx="4">
                  <c:v>268</c:v>
                </c:pt>
              </c:numCache>
            </c:numRef>
          </c:val>
          <c:extLst>
            <c:ext xmlns:c16="http://schemas.microsoft.com/office/drawing/2014/chart" uri="{C3380CC4-5D6E-409C-BE32-E72D297353CC}">
              <c16:uniqueId val="{00000001-4B71-474E-A73B-A33167D1B5EB}"/>
            </c:ext>
          </c:extLst>
        </c:ser>
        <c:ser>
          <c:idx val="2"/>
          <c:order val="2"/>
          <c:tx>
            <c:strRef>
              <c:f>'Table 40'!$E$7</c:f>
              <c:strCache>
                <c:ptCount val="1"/>
                <c:pt idx="0">
                  <c:v>2021</c:v>
                </c:pt>
              </c:strCache>
            </c:strRef>
          </c:tx>
          <c:spPr>
            <a:solidFill>
              <a:schemeClr val="accent3"/>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40'!$E$12:$E$16</c:f>
              <c:numCache>
                <c:formatCode>#,##0\ \ </c:formatCode>
                <c:ptCount val="5"/>
                <c:pt idx="0">
                  <c:v>19</c:v>
                </c:pt>
                <c:pt idx="1">
                  <c:v>511</c:v>
                </c:pt>
                <c:pt idx="2">
                  <c:v>20</c:v>
                </c:pt>
                <c:pt idx="3">
                  <c:v>233</c:v>
                </c:pt>
                <c:pt idx="4">
                  <c:v>3</c:v>
                </c:pt>
              </c:numCache>
            </c:numRef>
          </c:val>
          <c:extLst>
            <c:ext xmlns:c16="http://schemas.microsoft.com/office/drawing/2014/chart" uri="{C3380CC4-5D6E-409C-BE32-E72D297353CC}">
              <c16:uniqueId val="{00000002-4B71-474E-A73B-A33167D1B5EB}"/>
            </c:ext>
          </c:extLst>
        </c:ser>
        <c:ser>
          <c:idx val="3"/>
          <c:order val="3"/>
          <c:tx>
            <c:strRef>
              <c:f>'Table 40'!$F$7</c:f>
              <c:strCache>
                <c:ptCount val="1"/>
                <c:pt idx="0">
                  <c:v>2022</c:v>
                </c:pt>
              </c:strCache>
            </c:strRef>
          </c:tx>
          <c:spPr>
            <a:solidFill>
              <a:schemeClr val="accent4"/>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40'!$F$12:$F$16</c:f>
              <c:numCache>
                <c:formatCode>#,##0\ \ </c:formatCode>
                <c:ptCount val="5"/>
                <c:pt idx="0">
                  <c:v>2268</c:v>
                </c:pt>
                <c:pt idx="1">
                  <c:v>11637</c:v>
                </c:pt>
                <c:pt idx="2">
                  <c:v>544</c:v>
                </c:pt>
                <c:pt idx="3">
                  <c:v>645</c:v>
                </c:pt>
                <c:pt idx="4">
                  <c:v>284</c:v>
                </c:pt>
              </c:numCache>
            </c:numRef>
          </c:val>
          <c:extLst>
            <c:ext xmlns:c16="http://schemas.microsoft.com/office/drawing/2014/chart" uri="{C3380CC4-5D6E-409C-BE32-E72D297353CC}">
              <c16:uniqueId val="{00000003-4B71-474E-A73B-A33167D1B5EB}"/>
            </c:ext>
          </c:extLst>
        </c:ser>
        <c:ser>
          <c:idx val="4"/>
          <c:order val="4"/>
          <c:tx>
            <c:strRef>
              <c:f>'Table 40'!$G$7</c:f>
              <c:strCache>
                <c:ptCount val="1"/>
                <c:pt idx="0">
                  <c:v>2023</c:v>
                </c:pt>
              </c:strCache>
            </c:strRef>
          </c:tx>
          <c:spPr>
            <a:solidFill>
              <a:schemeClr val="accent5"/>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40'!$G$12:$G$16</c:f>
              <c:numCache>
                <c:formatCode>#,##0\ \ </c:formatCode>
                <c:ptCount val="5"/>
                <c:pt idx="0">
                  <c:v>20014</c:v>
                </c:pt>
                <c:pt idx="1">
                  <c:v>43126</c:v>
                </c:pt>
                <c:pt idx="2">
                  <c:v>2663</c:v>
                </c:pt>
                <c:pt idx="3">
                  <c:v>2214</c:v>
                </c:pt>
                <c:pt idx="4">
                  <c:v>1129</c:v>
                </c:pt>
              </c:numCache>
            </c:numRef>
          </c:val>
          <c:extLst>
            <c:ext xmlns:c16="http://schemas.microsoft.com/office/drawing/2014/chart" uri="{C3380CC4-5D6E-409C-BE32-E72D297353CC}">
              <c16:uniqueId val="{00000004-4B71-474E-A73B-A33167D1B5EB}"/>
            </c:ext>
          </c:extLst>
        </c:ser>
        <c:dLbls>
          <c:showLegendKey val="0"/>
          <c:showVal val="0"/>
          <c:showCatName val="0"/>
          <c:showSerName val="0"/>
          <c:showPercent val="0"/>
          <c:showBubbleSize val="0"/>
        </c:dLbls>
        <c:gapWidth val="50"/>
        <c:axId val="680191424"/>
        <c:axId val="680195344"/>
      </c:barChart>
      <c:catAx>
        <c:axId val="6801914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344"/>
        <c:crosses val="autoZero"/>
        <c:auto val="1"/>
        <c:lblAlgn val="ctr"/>
        <c:lblOffset val="100"/>
        <c:noMultiLvlLbl val="0"/>
      </c:catAx>
      <c:valAx>
        <c:axId val="6801953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42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40'!$C$19:$C$25</c:f>
              <c:numCache>
                <c:formatCode>#,##0\ \ </c:formatCode>
                <c:ptCount val="7"/>
                <c:pt idx="0">
                  <c:v>3471</c:v>
                </c:pt>
                <c:pt idx="1">
                  <c:v>4331</c:v>
                </c:pt>
                <c:pt idx="2">
                  <c:v>13783</c:v>
                </c:pt>
                <c:pt idx="3">
                  <c:v>7367</c:v>
                </c:pt>
                <c:pt idx="4">
                  <c:v>11685</c:v>
                </c:pt>
                <c:pt idx="5">
                  <c:v>16783</c:v>
                </c:pt>
                <c:pt idx="6">
                  <c:v>9355</c:v>
                </c:pt>
              </c:numCache>
            </c:numRef>
          </c:val>
          <c:extLst>
            <c:ext xmlns:c16="http://schemas.microsoft.com/office/drawing/2014/chart" uri="{C3380CC4-5D6E-409C-BE32-E72D297353CC}">
              <c16:uniqueId val="{00000000-CD35-41BF-BA21-DE1F75859542}"/>
            </c:ext>
          </c:extLst>
        </c:ser>
        <c:ser>
          <c:idx val="1"/>
          <c:order val="1"/>
          <c:tx>
            <c:strRef>
              <c:f>'Table 40'!$D$7</c:f>
              <c:strCache>
                <c:ptCount val="1"/>
                <c:pt idx="0">
                  <c:v>2020</c:v>
                </c:pt>
              </c:strCache>
            </c:strRef>
          </c:tx>
          <c:spPr>
            <a:solidFill>
              <a:schemeClr val="accent2"/>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40'!$D$19:$D$25</c:f>
              <c:numCache>
                <c:formatCode>#,##0\ \ </c:formatCode>
                <c:ptCount val="7"/>
                <c:pt idx="0">
                  <c:v>723</c:v>
                </c:pt>
                <c:pt idx="1">
                  <c:v>1520</c:v>
                </c:pt>
                <c:pt idx="2">
                  <c:v>5861</c:v>
                </c:pt>
                <c:pt idx="3">
                  <c:v>1387</c:v>
                </c:pt>
                <c:pt idx="4">
                  <c:v>2291</c:v>
                </c:pt>
                <c:pt idx="5">
                  <c:v>3904</c:v>
                </c:pt>
                <c:pt idx="6">
                  <c:v>2493</c:v>
                </c:pt>
              </c:numCache>
            </c:numRef>
          </c:val>
          <c:extLst>
            <c:ext xmlns:c16="http://schemas.microsoft.com/office/drawing/2014/chart" uri="{C3380CC4-5D6E-409C-BE32-E72D297353CC}">
              <c16:uniqueId val="{00000001-CD35-41BF-BA21-DE1F75859542}"/>
            </c:ext>
          </c:extLst>
        </c:ser>
        <c:ser>
          <c:idx val="2"/>
          <c:order val="2"/>
          <c:tx>
            <c:strRef>
              <c:f>'Table 40'!$E$7</c:f>
              <c:strCache>
                <c:ptCount val="1"/>
                <c:pt idx="0">
                  <c:v>2021</c:v>
                </c:pt>
              </c:strCache>
            </c:strRef>
          </c:tx>
          <c:spPr>
            <a:solidFill>
              <a:schemeClr val="accent3"/>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40'!$E$19:$E$25</c:f>
              <c:numCache>
                <c:formatCode>#,##0\ \ </c:formatCode>
                <c:ptCount val="7"/>
                <c:pt idx="0">
                  <c:v>324</c:v>
                </c:pt>
                <c:pt idx="1">
                  <c:v>85</c:v>
                </c:pt>
                <c:pt idx="2">
                  <c:v>747</c:v>
                </c:pt>
                <c:pt idx="3">
                  <c:v>223</c:v>
                </c:pt>
                <c:pt idx="4">
                  <c:v>71</c:v>
                </c:pt>
                <c:pt idx="5">
                  <c:v>100</c:v>
                </c:pt>
                <c:pt idx="6">
                  <c:v>72</c:v>
                </c:pt>
              </c:numCache>
            </c:numRef>
          </c:val>
          <c:extLst>
            <c:ext xmlns:c16="http://schemas.microsoft.com/office/drawing/2014/chart" uri="{C3380CC4-5D6E-409C-BE32-E72D297353CC}">
              <c16:uniqueId val="{00000002-CD35-41BF-BA21-DE1F75859542}"/>
            </c:ext>
          </c:extLst>
        </c:ser>
        <c:ser>
          <c:idx val="3"/>
          <c:order val="3"/>
          <c:tx>
            <c:strRef>
              <c:f>'Table 40'!$F$7</c:f>
              <c:strCache>
                <c:ptCount val="1"/>
                <c:pt idx="0">
                  <c:v>2022</c:v>
                </c:pt>
              </c:strCache>
            </c:strRef>
          </c:tx>
          <c:spPr>
            <a:solidFill>
              <a:schemeClr val="accent4"/>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40'!$F$19:$F$25</c:f>
              <c:numCache>
                <c:formatCode>#,##0\ \ </c:formatCode>
                <c:ptCount val="7"/>
                <c:pt idx="0">
                  <c:v>1106</c:v>
                </c:pt>
                <c:pt idx="1">
                  <c:v>865</c:v>
                </c:pt>
                <c:pt idx="2">
                  <c:v>4417</c:v>
                </c:pt>
                <c:pt idx="3">
                  <c:v>1815</c:v>
                </c:pt>
                <c:pt idx="4">
                  <c:v>2605</c:v>
                </c:pt>
                <c:pt idx="5">
                  <c:v>5995</c:v>
                </c:pt>
                <c:pt idx="6">
                  <c:v>3479</c:v>
                </c:pt>
              </c:numCache>
            </c:numRef>
          </c:val>
          <c:extLst>
            <c:ext xmlns:c16="http://schemas.microsoft.com/office/drawing/2014/chart" uri="{C3380CC4-5D6E-409C-BE32-E72D297353CC}">
              <c16:uniqueId val="{00000003-CD35-41BF-BA21-DE1F75859542}"/>
            </c:ext>
          </c:extLst>
        </c:ser>
        <c:ser>
          <c:idx val="4"/>
          <c:order val="4"/>
          <c:tx>
            <c:strRef>
              <c:f>'Table 40'!$G$7</c:f>
              <c:strCache>
                <c:ptCount val="1"/>
                <c:pt idx="0">
                  <c:v>2023</c:v>
                </c:pt>
              </c:strCache>
            </c:strRef>
          </c:tx>
          <c:spPr>
            <a:solidFill>
              <a:schemeClr val="accent5"/>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40'!$G$19:$G$25</c:f>
              <c:numCache>
                <c:formatCode>#,##0\ \ </c:formatCode>
                <c:ptCount val="7"/>
                <c:pt idx="0">
                  <c:v>4369</c:v>
                </c:pt>
                <c:pt idx="1">
                  <c:v>5081</c:v>
                </c:pt>
                <c:pt idx="2">
                  <c:v>16562</c:v>
                </c:pt>
                <c:pt idx="3">
                  <c:v>9546</c:v>
                </c:pt>
                <c:pt idx="4">
                  <c:v>11919</c:v>
                </c:pt>
                <c:pt idx="5">
                  <c:v>22971</c:v>
                </c:pt>
                <c:pt idx="6">
                  <c:v>13951</c:v>
                </c:pt>
              </c:numCache>
            </c:numRef>
          </c:val>
          <c:extLst>
            <c:ext xmlns:c16="http://schemas.microsoft.com/office/drawing/2014/chart" uri="{C3380CC4-5D6E-409C-BE32-E72D297353CC}">
              <c16:uniqueId val="{00000004-CD35-41BF-BA21-DE1F75859542}"/>
            </c:ext>
          </c:extLst>
        </c:ser>
        <c:dLbls>
          <c:showLegendKey val="0"/>
          <c:showVal val="0"/>
          <c:showCatName val="0"/>
          <c:showSerName val="0"/>
          <c:showPercent val="0"/>
          <c:showBubbleSize val="0"/>
        </c:dLbls>
        <c:gapWidth val="50"/>
        <c:axId val="680192600"/>
        <c:axId val="680192992"/>
      </c:barChart>
      <c:catAx>
        <c:axId val="6801926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992"/>
        <c:crosses val="autoZero"/>
        <c:auto val="1"/>
        <c:lblAlgn val="ctr"/>
        <c:lblOffset val="100"/>
        <c:noMultiLvlLbl val="0"/>
      </c:catAx>
      <c:valAx>
        <c:axId val="680192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6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40'!$C$28:$C$32</c:f>
              <c:numCache>
                <c:formatCode>#,##0\ \ </c:formatCode>
                <c:ptCount val="5"/>
                <c:pt idx="0">
                  <c:v>2395</c:v>
                </c:pt>
                <c:pt idx="1">
                  <c:v>9954</c:v>
                </c:pt>
                <c:pt idx="2">
                  <c:v>20283</c:v>
                </c:pt>
                <c:pt idx="3">
                  <c:v>6202</c:v>
                </c:pt>
                <c:pt idx="4">
                  <c:v>27941</c:v>
                </c:pt>
              </c:numCache>
            </c:numRef>
          </c:val>
          <c:extLst>
            <c:ext xmlns:c16="http://schemas.microsoft.com/office/drawing/2014/chart" uri="{C3380CC4-5D6E-409C-BE32-E72D297353CC}">
              <c16:uniqueId val="{00000000-0974-4F8C-8625-CEF40A37262B}"/>
            </c:ext>
          </c:extLst>
        </c:ser>
        <c:ser>
          <c:idx val="1"/>
          <c:order val="1"/>
          <c:tx>
            <c:strRef>
              <c:f>'Table 40'!$D$7</c:f>
              <c:strCache>
                <c:ptCount val="1"/>
                <c:pt idx="0">
                  <c:v>2020</c:v>
                </c:pt>
              </c:strCache>
            </c:strRef>
          </c:tx>
          <c:spPr>
            <a:solidFill>
              <a:schemeClr val="accent2"/>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40'!$D$28:$D$32</c:f>
              <c:numCache>
                <c:formatCode>#,##0\ \ </c:formatCode>
                <c:ptCount val="5"/>
                <c:pt idx="0">
                  <c:v>708</c:v>
                </c:pt>
                <c:pt idx="1">
                  <c:v>1822</c:v>
                </c:pt>
                <c:pt idx="2">
                  <c:v>4817</c:v>
                </c:pt>
                <c:pt idx="3">
                  <c:v>1453</c:v>
                </c:pt>
                <c:pt idx="4">
                  <c:v>9379</c:v>
                </c:pt>
              </c:numCache>
            </c:numRef>
          </c:val>
          <c:extLst>
            <c:ext xmlns:c16="http://schemas.microsoft.com/office/drawing/2014/chart" uri="{C3380CC4-5D6E-409C-BE32-E72D297353CC}">
              <c16:uniqueId val="{00000001-0974-4F8C-8625-CEF40A37262B}"/>
            </c:ext>
          </c:extLst>
        </c:ser>
        <c:ser>
          <c:idx val="2"/>
          <c:order val="2"/>
          <c:tx>
            <c:strRef>
              <c:f>'Table 40'!$E$7</c:f>
              <c:strCache>
                <c:ptCount val="1"/>
                <c:pt idx="0">
                  <c:v>2021</c:v>
                </c:pt>
              </c:strCache>
            </c:strRef>
          </c:tx>
          <c:spPr>
            <a:solidFill>
              <a:schemeClr val="accent3"/>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40'!$E$28:$E$32</c:f>
              <c:numCache>
                <c:formatCode>#,##0\ \ </c:formatCode>
                <c:ptCount val="5"/>
                <c:pt idx="0">
                  <c:v>17</c:v>
                </c:pt>
                <c:pt idx="1">
                  <c:v>7</c:v>
                </c:pt>
                <c:pt idx="2">
                  <c:v>12</c:v>
                </c:pt>
                <c:pt idx="3">
                  <c:v>40</c:v>
                </c:pt>
                <c:pt idx="4">
                  <c:v>1546</c:v>
                </c:pt>
              </c:numCache>
            </c:numRef>
          </c:val>
          <c:extLst>
            <c:ext xmlns:c16="http://schemas.microsoft.com/office/drawing/2014/chart" uri="{C3380CC4-5D6E-409C-BE32-E72D297353CC}">
              <c16:uniqueId val="{00000002-0974-4F8C-8625-CEF40A37262B}"/>
            </c:ext>
          </c:extLst>
        </c:ser>
        <c:ser>
          <c:idx val="3"/>
          <c:order val="3"/>
          <c:tx>
            <c:strRef>
              <c:f>'Table 40'!$F$7</c:f>
              <c:strCache>
                <c:ptCount val="1"/>
                <c:pt idx="0">
                  <c:v>2022</c:v>
                </c:pt>
              </c:strCache>
            </c:strRef>
          </c:tx>
          <c:spPr>
            <a:solidFill>
              <a:schemeClr val="accent4"/>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40'!$F$28:$F$32</c:f>
              <c:numCache>
                <c:formatCode>#,##0\ \ </c:formatCode>
                <c:ptCount val="5"/>
                <c:pt idx="0">
                  <c:v>338</c:v>
                </c:pt>
                <c:pt idx="1">
                  <c:v>890</c:v>
                </c:pt>
                <c:pt idx="2">
                  <c:v>1732</c:v>
                </c:pt>
                <c:pt idx="3">
                  <c:v>911</c:v>
                </c:pt>
                <c:pt idx="4">
                  <c:v>16411</c:v>
                </c:pt>
              </c:numCache>
            </c:numRef>
          </c:val>
          <c:extLst>
            <c:ext xmlns:c16="http://schemas.microsoft.com/office/drawing/2014/chart" uri="{C3380CC4-5D6E-409C-BE32-E72D297353CC}">
              <c16:uniqueId val="{00000003-0974-4F8C-8625-CEF40A37262B}"/>
            </c:ext>
          </c:extLst>
        </c:ser>
        <c:ser>
          <c:idx val="4"/>
          <c:order val="4"/>
          <c:tx>
            <c:strRef>
              <c:f>'Table 40'!$G$7</c:f>
              <c:strCache>
                <c:ptCount val="1"/>
                <c:pt idx="0">
                  <c:v>2023</c:v>
                </c:pt>
              </c:strCache>
            </c:strRef>
          </c:tx>
          <c:spPr>
            <a:solidFill>
              <a:schemeClr val="accent5"/>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40'!$G$28:$G$32</c:f>
              <c:numCache>
                <c:formatCode>#,##0\ \ </c:formatCode>
                <c:ptCount val="5"/>
                <c:pt idx="0">
                  <c:v>2409</c:v>
                </c:pt>
                <c:pt idx="1">
                  <c:v>6215</c:v>
                </c:pt>
                <c:pt idx="2">
                  <c:v>12591</c:v>
                </c:pt>
                <c:pt idx="3">
                  <c:v>5106</c:v>
                </c:pt>
                <c:pt idx="4">
                  <c:v>58078</c:v>
                </c:pt>
              </c:numCache>
            </c:numRef>
          </c:val>
          <c:extLst>
            <c:ext xmlns:c16="http://schemas.microsoft.com/office/drawing/2014/chart" uri="{C3380CC4-5D6E-409C-BE32-E72D297353CC}">
              <c16:uniqueId val="{00000004-0974-4F8C-8625-CEF40A37262B}"/>
            </c:ext>
          </c:extLst>
        </c:ser>
        <c:dLbls>
          <c:showLegendKey val="0"/>
          <c:showVal val="0"/>
          <c:showCatName val="0"/>
          <c:showSerName val="0"/>
          <c:showPercent val="0"/>
          <c:showBubbleSize val="0"/>
        </c:dLbls>
        <c:gapWidth val="50"/>
        <c:axId val="680197304"/>
        <c:axId val="680193384"/>
      </c:barChart>
      <c:catAx>
        <c:axId val="6801973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3384"/>
        <c:crosses val="autoZero"/>
        <c:auto val="1"/>
        <c:lblAlgn val="ctr"/>
        <c:lblOffset val="100"/>
        <c:noMultiLvlLbl val="0"/>
      </c:catAx>
      <c:valAx>
        <c:axId val="6801933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73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41'!$C$12:$C$16</c:f>
              <c:numCache>
                <c:formatCode>#,##0\ \ </c:formatCode>
                <c:ptCount val="5"/>
                <c:pt idx="0">
                  <c:v>5863</c:v>
                </c:pt>
                <c:pt idx="1">
                  <c:v>2182</c:v>
                </c:pt>
                <c:pt idx="2">
                  <c:v>308</c:v>
                </c:pt>
                <c:pt idx="3">
                  <c:v>47</c:v>
                </c:pt>
                <c:pt idx="4">
                  <c:v>106</c:v>
                </c:pt>
              </c:numCache>
            </c:numRef>
          </c:val>
          <c:extLst>
            <c:ext xmlns:c16="http://schemas.microsoft.com/office/drawing/2014/chart" uri="{C3380CC4-5D6E-409C-BE32-E72D297353CC}">
              <c16:uniqueId val="{00000000-6023-488A-B90F-B9A7610DA5F1}"/>
            </c:ext>
          </c:extLst>
        </c:ser>
        <c:ser>
          <c:idx val="1"/>
          <c:order val="1"/>
          <c:tx>
            <c:strRef>
              <c:f>'Table 41'!$D$7</c:f>
              <c:strCache>
                <c:ptCount val="1"/>
                <c:pt idx="0">
                  <c:v>2020</c:v>
                </c:pt>
              </c:strCache>
            </c:strRef>
          </c:tx>
          <c:spPr>
            <a:solidFill>
              <a:schemeClr val="accent2"/>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41'!$D$12:$D$16</c:f>
              <c:numCache>
                <c:formatCode>#,##0\ \ </c:formatCode>
                <c:ptCount val="5"/>
                <c:pt idx="0">
                  <c:v>4</c:v>
                </c:pt>
                <c:pt idx="1">
                  <c:v>69</c:v>
                </c:pt>
                <c:pt idx="2">
                  <c:v>2</c:v>
                </c:pt>
                <c:pt idx="3">
                  <c:v>0</c:v>
                </c:pt>
                <c:pt idx="4">
                  <c:v>0</c:v>
                </c:pt>
              </c:numCache>
            </c:numRef>
          </c:val>
          <c:extLst>
            <c:ext xmlns:c16="http://schemas.microsoft.com/office/drawing/2014/chart" uri="{C3380CC4-5D6E-409C-BE32-E72D297353CC}">
              <c16:uniqueId val="{00000001-6023-488A-B90F-B9A7610DA5F1}"/>
            </c:ext>
          </c:extLst>
        </c:ser>
        <c:ser>
          <c:idx val="2"/>
          <c:order val="2"/>
          <c:tx>
            <c:strRef>
              <c:f>'Table 41'!$E$7</c:f>
              <c:strCache>
                <c:ptCount val="1"/>
                <c:pt idx="0">
                  <c:v>2021</c:v>
                </c:pt>
              </c:strCache>
            </c:strRef>
          </c:tx>
          <c:spPr>
            <a:solidFill>
              <a:schemeClr val="accent3"/>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41'!$E$12:$E$16</c:f>
              <c:numCache>
                <c:formatCode>#,##0\ \ </c:formatCode>
                <c:ptCount val="5"/>
                <c:pt idx="0">
                  <c:v>5</c:v>
                </c:pt>
                <c:pt idx="1">
                  <c:v>60</c:v>
                </c:pt>
                <c:pt idx="2">
                  <c:v>1</c:v>
                </c:pt>
                <c:pt idx="3">
                  <c:v>0</c:v>
                </c:pt>
                <c:pt idx="4">
                  <c:v>0</c:v>
                </c:pt>
              </c:numCache>
            </c:numRef>
          </c:val>
          <c:extLst>
            <c:ext xmlns:c16="http://schemas.microsoft.com/office/drawing/2014/chart" uri="{C3380CC4-5D6E-409C-BE32-E72D297353CC}">
              <c16:uniqueId val="{00000002-6023-488A-B90F-B9A7610DA5F1}"/>
            </c:ext>
          </c:extLst>
        </c:ser>
        <c:ser>
          <c:idx val="3"/>
          <c:order val="3"/>
          <c:tx>
            <c:strRef>
              <c:f>'Table 41'!$F$7</c:f>
              <c:strCache>
                <c:ptCount val="1"/>
                <c:pt idx="0">
                  <c:v>2022</c:v>
                </c:pt>
              </c:strCache>
            </c:strRef>
          </c:tx>
          <c:spPr>
            <a:solidFill>
              <a:schemeClr val="accent4"/>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41'!$F$12:$F$16</c:f>
              <c:numCache>
                <c:formatCode>#,##0\ \ </c:formatCode>
                <c:ptCount val="5"/>
                <c:pt idx="0">
                  <c:v>1277</c:v>
                </c:pt>
                <c:pt idx="1">
                  <c:v>1198</c:v>
                </c:pt>
                <c:pt idx="2">
                  <c:v>43</c:v>
                </c:pt>
                <c:pt idx="3">
                  <c:v>12</c:v>
                </c:pt>
                <c:pt idx="4">
                  <c:v>12</c:v>
                </c:pt>
              </c:numCache>
            </c:numRef>
          </c:val>
          <c:extLst>
            <c:ext xmlns:c16="http://schemas.microsoft.com/office/drawing/2014/chart" uri="{C3380CC4-5D6E-409C-BE32-E72D297353CC}">
              <c16:uniqueId val="{00000003-6023-488A-B90F-B9A7610DA5F1}"/>
            </c:ext>
          </c:extLst>
        </c:ser>
        <c:ser>
          <c:idx val="4"/>
          <c:order val="4"/>
          <c:tx>
            <c:strRef>
              <c:f>'Table 41'!$G$7</c:f>
              <c:strCache>
                <c:ptCount val="1"/>
                <c:pt idx="0">
                  <c:v>2023</c:v>
                </c:pt>
              </c:strCache>
            </c:strRef>
          </c:tx>
          <c:spPr>
            <a:solidFill>
              <a:schemeClr val="accent5"/>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41'!$G$12:$G$16</c:f>
              <c:numCache>
                <c:formatCode>#,##0\ \ </c:formatCode>
                <c:ptCount val="5"/>
                <c:pt idx="0">
                  <c:v>3156</c:v>
                </c:pt>
                <c:pt idx="1">
                  <c:v>1362</c:v>
                </c:pt>
                <c:pt idx="2">
                  <c:v>84</c:v>
                </c:pt>
                <c:pt idx="3">
                  <c:v>29</c:v>
                </c:pt>
                <c:pt idx="4">
                  <c:v>38</c:v>
                </c:pt>
              </c:numCache>
            </c:numRef>
          </c:val>
          <c:extLst>
            <c:ext xmlns:c16="http://schemas.microsoft.com/office/drawing/2014/chart" uri="{C3380CC4-5D6E-409C-BE32-E72D297353CC}">
              <c16:uniqueId val="{00000004-6023-488A-B90F-B9A7610DA5F1}"/>
            </c:ext>
          </c:extLst>
        </c:ser>
        <c:dLbls>
          <c:showLegendKey val="0"/>
          <c:showVal val="0"/>
          <c:showCatName val="0"/>
          <c:showSerName val="0"/>
          <c:showPercent val="0"/>
          <c:showBubbleSize val="0"/>
        </c:dLbls>
        <c:gapWidth val="50"/>
        <c:axId val="680194952"/>
        <c:axId val="680195736"/>
      </c:barChart>
      <c:catAx>
        <c:axId val="6801949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736"/>
        <c:crosses val="autoZero"/>
        <c:auto val="1"/>
        <c:lblAlgn val="ctr"/>
        <c:lblOffset val="100"/>
        <c:noMultiLvlLbl val="0"/>
      </c:catAx>
      <c:valAx>
        <c:axId val="6801957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9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41'!$C$19:$C$25</c:f>
              <c:numCache>
                <c:formatCode>#,##0\ \ </c:formatCode>
                <c:ptCount val="7"/>
                <c:pt idx="0">
                  <c:v>1192</c:v>
                </c:pt>
                <c:pt idx="1">
                  <c:v>382</c:v>
                </c:pt>
                <c:pt idx="2">
                  <c:v>1565</c:v>
                </c:pt>
                <c:pt idx="3">
                  <c:v>1703</c:v>
                </c:pt>
                <c:pt idx="4">
                  <c:v>1461</c:v>
                </c:pt>
                <c:pt idx="5">
                  <c:v>1517</c:v>
                </c:pt>
                <c:pt idx="6">
                  <c:v>977</c:v>
                </c:pt>
              </c:numCache>
            </c:numRef>
          </c:val>
          <c:extLst>
            <c:ext xmlns:c16="http://schemas.microsoft.com/office/drawing/2014/chart" uri="{C3380CC4-5D6E-409C-BE32-E72D297353CC}">
              <c16:uniqueId val="{00000000-9A1E-4F17-8E78-B541A0FCBEF9}"/>
            </c:ext>
          </c:extLst>
        </c:ser>
        <c:ser>
          <c:idx val="1"/>
          <c:order val="1"/>
          <c:tx>
            <c:strRef>
              <c:f>'Table 41'!$D$7</c:f>
              <c:strCache>
                <c:ptCount val="1"/>
                <c:pt idx="0">
                  <c:v>2020</c:v>
                </c:pt>
              </c:strCache>
            </c:strRef>
          </c:tx>
          <c:spPr>
            <a:solidFill>
              <a:schemeClr val="accent2"/>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41'!$D$19:$D$25</c:f>
              <c:numCache>
                <c:formatCode>#,##0\ \ </c:formatCode>
                <c:ptCount val="7"/>
                <c:pt idx="0">
                  <c:v>11</c:v>
                </c:pt>
                <c:pt idx="1">
                  <c:v>2</c:v>
                </c:pt>
                <c:pt idx="2">
                  <c:v>20</c:v>
                </c:pt>
                <c:pt idx="3">
                  <c:v>28</c:v>
                </c:pt>
                <c:pt idx="4">
                  <c:v>27</c:v>
                </c:pt>
                <c:pt idx="5">
                  <c:v>11</c:v>
                </c:pt>
                <c:pt idx="6">
                  <c:v>8</c:v>
                </c:pt>
              </c:numCache>
            </c:numRef>
          </c:val>
          <c:extLst>
            <c:ext xmlns:c16="http://schemas.microsoft.com/office/drawing/2014/chart" uri="{C3380CC4-5D6E-409C-BE32-E72D297353CC}">
              <c16:uniqueId val="{00000001-9A1E-4F17-8E78-B541A0FCBEF9}"/>
            </c:ext>
          </c:extLst>
        </c:ser>
        <c:ser>
          <c:idx val="2"/>
          <c:order val="2"/>
          <c:tx>
            <c:strRef>
              <c:f>'Table 41'!$E$7</c:f>
              <c:strCache>
                <c:ptCount val="1"/>
                <c:pt idx="0">
                  <c:v>2021</c:v>
                </c:pt>
              </c:strCache>
            </c:strRef>
          </c:tx>
          <c:spPr>
            <a:solidFill>
              <a:schemeClr val="accent3"/>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41'!$E$19:$E$25</c:f>
              <c:numCache>
                <c:formatCode>#,##0\ \ </c:formatCode>
                <c:ptCount val="7"/>
                <c:pt idx="0">
                  <c:v>3</c:v>
                </c:pt>
                <c:pt idx="1">
                  <c:v>0</c:v>
                </c:pt>
                <c:pt idx="2">
                  <c:v>10</c:v>
                </c:pt>
                <c:pt idx="3">
                  <c:v>18</c:v>
                </c:pt>
                <c:pt idx="4">
                  <c:v>33</c:v>
                </c:pt>
                <c:pt idx="5">
                  <c:v>7</c:v>
                </c:pt>
                <c:pt idx="6">
                  <c:v>4</c:v>
                </c:pt>
              </c:numCache>
            </c:numRef>
          </c:val>
          <c:extLst>
            <c:ext xmlns:c16="http://schemas.microsoft.com/office/drawing/2014/chart" uri="{C3380CC4-5D6E-409C-BE32-E72D297353CC}">
              <c16:uniqueId val="{00000002-9A1E-4F17-8E78-B541A0FCBEF9}"/>
            </c:ext>
          </c:extLst>
        </c:ser>
        <c:ser>
          <c:idx val="3"/>
          <c:order val="3"/>
          <c:tx>
            <c:strRef>
              <c:f>'Table 41'!$F$7</c:f>
              <c:strCache>
                <c:ptCount val="1"/>
                <c:pt idx="0">
                  <c:v>2022</c:v>
                </c:pt>
              </c:strCache>
            </c:strRef>
          </c:tx>
          <c:spPr>
            <a:solidFill>
              <a:schemeClr val="accent4"/>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41'!$F$19:$F$25</c:f>
              <c:numCache>
                <c:formatCode>#,##0\ \ </c:formatCode>
                <c:ptCount val="7"/>
                <c:pt idx="0">
                  <c:v>437</c:v>
                </c:pt>
                <c:pt idx="1">
                  <c:v>106</c:v>
                </c:pt>
                <c:pt idx="2">
                  <c:v>480</c:v>
                </c:pt>
                <c:pt idx="3">
                  <c:v>585</c:v>
                </c:pt>
                <c:pt idx="4">
                  <c:v>460</c:v>
                </c:pt>
                <c:pt idx="5">
                  <c:v>391</c:v>
                </c:pt>
                <c:pt idx="6">
                  <c:v>243</c:v>
                </c:pt>
              </c:numCache>
            </c:numRef>
          </c:val>
          <c:extLst>
            <c:ext xmlns:c16="http://schemas.microsoft.com/office/drawing/2014/chart" uri="{C3380CC4-5D6E-409C-BE32-E72D297353CC}">
              <c16:uniqueId val="{00000003-9A1E-4F17-8E78-B541A0FCBEF9}"/>
            </c:ext>
          </c:extLst>
        </c:ser>
        <c:ser>
          <c:idx val="4"/>
          <c:order val="4"/>
          <c:tx>
            <c:strRef>
              <c:f>'Table 41'!$G$7</c:f>
              <c:strCache>
                <c:ptCount val="1"/>
                <c:pt idx="0">
                  <c:v>2023</c:v>
                </c:pt>
              </c:strCache>
            </c:strRef>
          </c:tx>
          <c:spPr>
            <a:solidFill>
              <a:schemeClr val="accent5"/>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41'!$G$19:$G$25</c:f>
              <c:numCache>
                <c:formatCode>#,##0\ \ </c:formatCode>
                <c:ptCount val="7"/>
                <c:pt idx="0">
                  <c:v>720</c:v>
                </c:pt>
                <c:pt idx="1">
                  <c:v>241</c:v>
                </c:pt>
                <c:pt idx="2">
                  <c:v>989</c:v>
                </c:pt>
                <c:pt idx="3">
                  <c:v>1014</c:v>
                </c:pt>
                <c:pt idx="4">
                  <c:v>833</c:v>
                </c:pt>
                <c:pt idx="5">
                  <c:v>710</c:v>
                </c:pt>
                <c:pt idx="6">
                  <c:v>510</c:v>
                </c:pt>
              </c:numCache>
            </c:numRef>
          </c:val>
          <c:extLst>
            <c:ext xmlns:c16="http://schemas.microsoft.com/office/drawing/2014/chart" uri="{C3380CC4-5D6E-409C-BE32-E72D297353CC}">
              <c16:uniqueId val="{00000004-9A1E-4F17-8E78-B541A0FCBEF9}"/>
            </c:ext>
          </c:extLst>
        </c:ser>
        <c:dLbls>
          <c:showLegendKey val="0"/>
          <c:showVal val="0"/>
          <c:showCatName val="0"/>
          <c:showSerName val="0"/>
          <c:showPercent val="0"/>
          <c:showBubbleSize val="0"/>
        </c:dLbls>
        <c:gapWidth val="50"/>
        <c:axId val="680172216"/>
        <c:axId val="680176136"/>
      </c:barChart>
      <c:catAx>
        <c:axId val="680172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136"/>
        <c:crosses val="autoZero"/>
        <c:auto val="1"/>
        <c:lblAlgn val="ctr"/>
        <c:lblOffset val="100"/>
        <c:noMultiLvlLbl val="0"/>
      </c:catAx>
      <c:valAx>
        <c:axId val="680176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41'!$C$28:$C$32</c:f>
              <c:numCache>
                <c:formatCode>#,##0\ \ </c:formatCode>
                <c:ptCount val="5"/>
                <c:pt idx="0">
                  <c:v>599</c:v>
                </c:pt>
                <c:pt idx="1">
                  <c:v>2178</c:v>
                </c:pt>
                <c:pt idx="2">
                  <c:v>4044</c:v>
                </c:pt>
                <c:pt idx="3">
                  <c:v>1191</c:v>
                </c:pt>
                <c:pt idx="4">
                  <c:v>785</c:v>
                </c:pt>
              </c:numCache>
            </c:numRef>
          </c:val>
          <c:extLst>
            <c:ext xmlns:c16="http://schemas.microsoft.com/office/drawing/2014/chart" uri="{C3380CC4-5D6E-409C-BE32-E72D297353CC}">
              <c16:uniqueId val="{00000000-4F75-4A5D-B210-56FCA77A6778}"/>
            </c:ext>
          </c:extLst>
        </c:ser>
        <c:ser>
          <c:idx val="1"/>
          <c:order val="1"/>
          <c:tx>
            <c:strRef>
              <c:f>'Table 41'!$D$7</c:f>
              <c:strCache>
                <c:ptCount val="1"/>
                <c:pt idx="0">
                  <c:v>2020</c:v>
                </c:pt>
              </c:strCache>
            </c:strRef>
          </c:tx>
          <c:spPr>
            <a:solidFill>
              <a:schemeClr val="accent2"/>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41'!$D$28:$D$32</c:f>
              <c:numCache>
                <c:formatCode>#,##0\ \ </c:formatCode>
                <c:ptCount val="5"/>
                <c:pt idx="0">
                  <c:v>0</c:v>
                </c:pt>
                <c:pt idx="1">
                  <c:v>0</c:v>
                </c:pt>
                <c:pt idx="2">
                  <c:v>0</c:v>
                </c:pt>
                <c:pt idx="3">
                  <c:v>7</c:v>
                </c:pt>
                <c:pt idx="4">
                  <c:v>100</c:v>
                </c:pt>
              </c:numCache>
            </c:numRef>
          </c:val>
          <c:extLst>
            <c:ext xmlns:c16="http://schemas.microsoft.com/office/drawing/2014/chart" uri="{C3380CC4-5D6E-409C-BE32-E72D297353CC}">
              <c16:uniqueId val="{00000001-4F75-4A5D-B210-56FCA77A6778}"/>
            </c:ext>
          </c:extLst>
        </c:ser>
        <c:ser>
          <c:idx val="2"/>
          <c:order val="2"/>
          <c:tx>
            <c:strRef>
              <c:f>'Table 41'!$E$7</c:f>
              <c:strCache>
                <c:ptCount val="1"/>
                <c:pt idx="0">
                  <c:v>2021</c:v>
                </c:pt>
              </c:strCache>
            </c:strRef>
          </c:tx>
          <c:spPr>
            <a:solidFill>
              <a:schemeClr val="accent3"/>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41'!$E$28:$E$32</c:f>
              <c:numCache>
                <c:formatCode>#,##0\ \ </c:formatCode>
                <c:ptCount val="5"/>
                <c:pt idx="0">
                  <c:v>0</c:v>
                </c:pt>
                <c:pt idx="1">
                  <c:v>0</c:v>
                </c:pt>
                <c:pt idx="2">
                  <c:v>0</c:v>
                </c:pt>
                <c:pt idx="3">
                  <c:v>5</c:v>
                </c:pt>
                <c:pt idx="4">
                  <c:v>70</c:v>
                </c:pt>
              </c:numCache>
            </c:numRef>
          </c:val>
          <c:extLst>
            <c:ext xmlns:c16="http://schemas.microsoft.com/office/drawing/2014/chart" uri="{C3380CC4-5D6E-409C-BE32-E72D297353CC}">
              <c16:uniqueId val="{00000002-4F75-4A5D-B210-56FCA77A6778}"/>
            </c:ext>
          </c:extLst>
        </c:ser>
        <c:ser>
          <c:idx val="3"/>
          <c:order val="3"/>
          <c:tx>
            <c:strRef>
              <c:f>'Table 41'!$F$7</c:f>
              <c:strCache>
                <c:ptCount val="1"/>
                <c:pt idx="0">
                  <c:v>2022</c:v>
                </c:pt>
              </c:strCache>
            </c:strRef>
          </c:tx>
          <c:spPr>
            <a:solidFill>
              <a:schemeClr val="accent4"/>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41'!$F$28:$F$32</c:f>
              <c:numCache>
                <c:formatCode>#,##0\ \ </c:formatCode>
                <c:ptCount val="5"/>
                <c:pt idx="0">
                  <c:v>102</c:v>
                </c:pt>
                <c:pt idx="1">
                  <c:v>257</c:v>
                </c:pt>
                <c:pt idx="2">
                  <c:v>962</c:v>
                </c:pt>
                <c:pt idx="3">
                  <c:v>734</c:v>
                </c:pt>
                <c:pt idx="4">
                  <c:v>647</c:v>
                </c:pt>
              </c:numCache>
            </c:numRef>
          </c:val>
          <c:extLst>
            <c:ext xmlns:c16="http://schemas.microsoft.com/office/drawing/2014/chart" uri="{C3380CC4-5D6E-409C-BE32-E72D297353CC}">
              <c16:uniqueId val="{00000003-4F75-4A5D-B210-56FCA77A6778}"/>
            </c:ext>
          </c:extLst>
        </c:ser>
        <c:ser>
          <c:idx val="4"/>
          <c:order val="4"/>
          <c:tx>
            <c:strRef>
              <c:f>'Table 41'!$G$7</c:f>
              <c:strCache>
                <c:ptCount val="1"/>
                <c:pt idx="0">
                  <c:v>2023</c:v>
                </c:pt>
              </c:strCache>
            </c:strRef>
          </c:tx>
          <c:spPr>
            <a:solidFill>
              <a:schemeClr val="accent5"/>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41'!$G$28:$G$32</c:f>
              <c:numCache>
                <c:formatCode>#,##0\ \ </c:formatCode>
                <c:ptCount val="5"/>
                <c:pt idx="0">
                  <c:v>208</c:v>
                </c:pt>
                <c:pt idx="1">
                  <c:v>916</c:v>
                </c:pt>
                <c:pt idx="2">
                  <c:v>2540</c:v>
                </c:pt>
                <c:pt idx="3">
                  <c:v>892</c:v>
                </c:pt>
                <c:pt idx="4">
                  <c:v>461</c:v>
                </c:pt>
              </c:numCache>
            </c:numRef>
          </c:val>
          <c:extLst>
            <c:ext xmlns:c16="http://schemas.microsoft.com/office/drawing/2014/chart" uri="{C3380CC4-5D6E-409C-BE32-E72D297353CC}">
              <c16:uniqueId val="{00000004-4F75-4A5D-B210-56FCA77A6778}"/>
            </c:ext>
          </c:extLst>
        </c:ser>
        <c:dLbls>
          <c:showLegendKey val="0"/>
          <c:showVal val="0"/>
          <c:showCatName val="0"/>
          <c:showSerName val="0"/>
          <c:showPercent val="0"/>
          <c:showBubbleSize val="0"/>
        </c:dLbls>
        <c:gapWidth val="50"/>
        <c:axId val="680172608"/>
        <c:axId val="680171824"/>
      </c:barChart>
      <c:catAx>
        <c:axId val="680172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1824"/>
        <c:crosses val="autoZero"/>
        <c:auto val="1"/>
        <c:lblAlgn val="ctr"/>
        <c:lblOffset val="100"/>
        <c:noMultiLvlLbl val="0"/>
      </c:catAx>
      <c:valAx>
        <c:axId val="680171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6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42'!$C$12:$C$16</c:f>
              <c:numCache>
                <c:formatCode>#,##0\ \ </c:formatCode>
                <c:ptCount val="5"/>
                <c:pt idx="0">
                  <c:v>32946</c:v>
                </c:pt>
                <c:pt idx="1">
                  <c:v>12210</c:v>
                </c:pt>
                <c:pt idx="2">
                  <c:v>3563</c:v>
                </c:pt>
                <c:pt idx="3">
                  <c:v>1478</c:v>
                </c:pt>
                <c:pt idx="4">
                  <c:v>634</c:v>
                </c:pt>
              </c:numCache>
            </c:numRef>
          </c:val>
          <c:extLst>
            <c:ext xmlns:c16="http://schemas.microsoft.com/office/drawing/2014/chart" uri="{C3380CC4-5D6E-409C-BE32-E72D297353CC}">
              <c16:uniqueId val="{00000000-A194-48D5-BA7C-F0B6F1B62DB8}"/>
            </c:ext>
          </c:extLst>
        </c:ser>
        <c:ser>
          <c:idx val="1"/>
          <c:order val="1"/>
          <c:tx>
            <c:strRef>
              <c:f>'Table 42'!$D$7</c:f>
              <c:strCache>
                <c:ptCount val="1"/>
                <c:pt idx="0">
                  <c:v>2020</c:v>
                </c:pt>
              </c:strCache>
            </c:strRef>
          </c:tx>
          <c:spPr>
            <a:solidFill>
              <a:schemeClr val="accent2"/>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42'!$D$12:$D$16</c:f>
              <c:numCache>
                <c:formatCode>#,##0\ \ </c:formatCode>
                <c:ptCount val="5"/>
                <c:pt idx="0">
                  <c:v>7481</c:v>
                </c:pt>
                <c:pt idx="1">
                  <c:v>3605</c:v>
                </c:pt>
                <c:pt idx="2">
                  <c:v>579</c:v>
                </c:pt>
                <c:pt idx="3">
                  <c:v>339</c:v>
                </c:pt>
                <c:pt idx="4">
                  <c:v>149</c:v>
                </c:pt>
              </c:numCache>
            </c:numRef>
          </c:val>
          <c:extLst>
            <c:ext xmlns:c16="http://schemas.microsoft.com/office/drawing/2014/chart" uri="{C3380CC4-5D6E-409C-BE32-E72D297353CC}">
              <c16:uniqueId val="{00000001-A194-48D5-BA7C-F0B6F1B62DB8}"/>
            </c:ext>
          </c:extLst>
        </c:ser>
        <c:ser>
          <c:idx val="2"/>
          <c:order val="2"/>
          <c:tx>
            <c:strRef>
              <c:f>'Table 42'!$E$7</c:f>
              <c:strCache>
                <c:ptCount val="1"/>
                <c:pt idx="0">
                  <c:v>2021</c:v>
                </c:pt>
              </c:strCache>
            </c:strRef>
          </c:tx>
          <c:spPr>
            <a:solidFill>
              <a:schemeClr val="accent3"/>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42'!$E$12:$E$16</c:f>
              <c:numCache>
                <c:formatCode>#,##0\ \ </c:formatCode>
                <c:ptCount val="5"/>
                <c:pt idx="0">
                  <c:v>57</c:v>
                </c:pt>
                <c:pt idx="1">
                  <c:v>561</c:v>
                </c:pt>
                <c:pt idx="2">
                  <c:v>20</c:v>
                </c:pt>
                <c:pt idx="3">
                  <c:v>19</c:v>
                </c:pt>
                <c:pt idx="4">
                  <c:v>0</c:v>
                </c:pt>
              </c:numCache>
            </c:numRef>
          </c:val>
          <c:extLst>
            <c:ext xmlns:c16="http://schemas.microsoft.com/office/drawing/2014/chart" uri="{C3380CC4-5D6E-409C-BE32-E72D297353CC}">
              <c16:uniqueId val="{00000002-A194-48D5-BA7C-F0B6F1B62DB8}"/>
            </c:ext>
          </c:extLst>
        </c:ser>
        <c:ser>
          <c:idx val="3"/>
          <c:order val="3"/>
          <c:tx>
            <c:strRef>
              <c:f>'Table 42'!$F$7</c:f>
              <c:strCache>
                <c:ptCount val="1"/>
                <c:pt idx="0">
                  <c:v>2022</c:v>
                </c:pt>
              </c:strCache>
            </c:strRef>
          </c:tx>
          <c:spPr>
            <a:solidFill>
              <a:schemeClr val="accent4"/>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42'!$F$12:$F$16</c:f>
              <c:numCache>
                <c:formatCode>#,##0\ \ </c:formatCode>
                <c:ptCount val="5"/>
                <c:pt idx="0">
                  <c:v>3640</c:v>
                </c:pt>
                <c:pt idx="1">
                  <c:v>4254</c:v>
                </c:pt>
                <c:pt idx="2">
                  <c:v>537</c:v>
                </c:pt>
                <c:pt idx="3">
                  <c:v>139</c:v>
                </c:pt>
                <c:pt idx="4">
                  <c:v>94</c:v>
                </c:pt>
              </c:numCache>
            </c:numRef>
          </c:val>
          <c:extLst>
            <c:ext xmlns:c16="http://schemas.microsoft.com/office/drawing/2014/chart" uri="{C3380CC4-5D6E-409C-BE32-E72D297353CC}">
              <c16:uniqueId val="{00000003-A194-48D5-BA7C-F0B6F1B62DB8}"/>
            </c:ext>
          </c:extLst>
        </c:ser>
        <c:ser>
          <c:idx val="4"/>
          <c:order val="4"/>
          <c:tx>
            <c:strRef>
              <c:f>'Table 42'!$G$7</c:f>
              <c:strCache>
                <c:ptCount val="1"/>
                <c:pt idx="0">
                  <c:v>2023</c:v>
                </c:pt>
              </c:strCache>
            </c:strRef>
          </c:tx>
          <c:spPr>
            <a:solidFill>
              <a:schemeClr val="accent5"/>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42'!$G$12:$G$16</c:f>
              <c:numCache>
                <c:formatCode>#,##0\ \ </c:formatCode>
                <c:ptCount val="5"/>
                <c:pt idx="0">
                  <c:v>14297</c:v>
                </c:pt>
                <c:pt idx="1">
                  <c:v>7779</c:v>
                </c:pt>
                <c:pt idx="2">
                  <c:v>1076</c:v>
                </c:pt>
                <c:pt idx="3">
                  <c:v>491</c:v>
                </c:pt>
                <c:pt idx="4">
                  <c:v>292</c:v>
                </c:pt>
              </c:numCache>
            </c:numRef>
          </c:val>
          <c:extLst>
            <c:ext xmlns:c16="http://schemas.microsoft.com/office/drawing/2014/chart" uri="{C3380CC4-5D6E-409C-BE32-E72D297353CC}">
              <c16:uniqueId val="{00000004-A194-48D5-BA7C-F0B6F1B62DB8}"/>
            </c:ext>
          </c:extLst>
        </c:ser>
        <c:dLbls>
          <c:showLegendKey val="0"/>
          <c:showVal val="0"/>
          <c:showCatName val="0"/>
          <c:showSerName val="0"/>
          <c:showPercent val="0"/>
          <c:showBubbleSize val="0"/>
        </c:dLbls>
        <c:gapWidth val="50"/>
        <c:axId val="680174176"/>
        <c:axId val="680166336"/>
      </c:barChart>
      <c:catAx>
        <c:axId val="680174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336"/>
        <c:crosses val="autoZero"/>
        <c:auto val="1"/>
        <c:lblAlgn val="ctr"/>
        <c:lblOffset val="100"/>
        <c:noMultiLvlLbl val="0"/>
      </c:catAx>
      <c:valAx>
        <c:axId val="6801663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17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42'!$C$19:$C$25</c:f>
              <c:numCache>
                <c:formatCode>#,##0\ \ </c:formatCode>
                <c:ptCount val="7"/>
                <c:pt idx="0">
                  <c:v>5373</c:v>
                </c:pt>
                <c:pt idx="1">
                  <c:v>3667</c:v>
                </c:pt>
                <c:pt idx="2">
                  <c:v>9958</c:v>
                </c:pt>
                <c:pt idx="3">
                  <c:v>9453</c:v>
                </c:pt>
                <c:pt idx="4">
                  <c:v>10054</c:v>
                </c:pt>
                <c:pt idx="5">
                  <c:v>10136</c:v>
                </c:pt>
                <c:pt idx="6">
                  <c:v>5079</c:v>
                </c:pt>
              </c:numCache>
            </c:numRef>
          </c:val>
          <c:extLst>
            <c:ext xmlns:c16="http://schemas.microsoft.com/office/drawing/2014/chart" uri="{C3380CC4-5D6E-409C-BE32-E72D297353CC}">
              <c16:uniqueId val="{00000000-696C-4BDD-9D76-C7C4A50292D3}"/>
            </c:ext>
          </c:extLst>
        </c:ser>
        <c:ser>
          <c:idx val="1"/>
          <c:order val="1"/>
          <c:tx>
            <c:strRef>
              <c:f>'Table 42'!$D$7</c:f>
              <c:strCache>
                <c:ptCount val="1"/>
                <c:pt idx="0">
                  <c:v>2020</c:v>
                </c:pt>
              </c:strCache>
            </c:strRef>
          </c:tx>
          <c:spPr>
            <a:solidFill>
              <a:schemeClr val="accent2"/>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42'!$D$19:$D$25</c:f>
              <c:numCache>
                <c:formatCode>#,##0\ \ </c:formatCode>
                <c:ptCount val="7"/>
                <c:pt idx="0">
                  <c:v>1587</c:v>
                </c:pt>
                <c:pt idx="1">
                  <c:v>748</c:v>
                </c:pt>
                <c:pt idx="2">
                  <c:v>2409</c:v>
                </c:pt>
                <c:pt idx="3">
                  <c:v>2464</c:v>
                </c:pt>
                <c:pt idx="4">
                  <c:v>2278</c:v>
                </c:pt>
                <c:pt idx="5">
                  <c:v>2349</c:v>
                </c:pt>
                <c:pt idx="6">
                  <c:v>1290</c:v>
                </c:pt>
              </c:numCache>
            </c:numRef>
          </c:val>
          <c:extLst>
            <c:ext xmlns:c16="http://schemas.microsoft.com/office/drawing/2014/chart" uri="{C3380CC4-5D6E-409C-BE32-E72D297353CC}">
              <c16:uniqueId val="{00000001-696C-4BDD-9D76-C7C4A50292D3}"/>
            </c:ext>
          </c:extLst>
        </c:ser>
        <c:ser>
          <c:idx val="2"/>
          <c:order val="2"/>
          <c:tx>
            <c:strRef>
              <c:f>'Table 42'!$E$7</c:f>
              <c:strCache>
                <c:ptCount val="1"/>
                <c:pt idx="0">
                  <c:v>2021</c:v>
                </c:pt>
              </c:strCache>
            </c:strRef>
          </c:tx>
          <c:spPr>
            <a:solidFill>
              <a:schemeClr val="accent3"/>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42'!$E$19:$E$25</c:f>
              <c:numCache>
                <c:formatCode>#,##0\ \ </c:formatCode>
                <c:ptCount val="7"/>
                <c:pt idx="0">
                  <c:v>81</c:v>
                </c:pt>
                <c:pt idx="1">
                  <c:v>53</c:v>
                </c:pt>
                <c:pt idx="2">
                  <c:v>114</c:v>
                </c:pt>
                <c:pt idx="3">
                  <c:v>145</c:v>
                </c:pt>
                <c:pt idx="4">
                  <c:v>215</c:v>
                </c:pt>
                <c:pt idx="5">
                  <c:v>113</c:v>
                </c:pt>
                <c:pt idx="6">
                  <c:v>96</c:v>
                </c:pt>
              </c:numCache>
            </c:numRef>
          </c:val>
          <c:extLst>
            <c:ext xmlns:c16="http://schemas.microsoft.com/office/drawing/2014/chart" uri="{C3380CC4-5D6E-409C-BE32-E72D297353CC}">
              <c16:uniqueId val="{00000002-696C-4BDD-9D76-C7C4A50292D3}"/>
            </c:ext>
          </c:extLst>
        </c:ser>
        <c:ser>
          <c:idx val="3"/>
          <c:order val="3"/>
          <c:tx>
            <c:strRef>
              <c:f>'Table 42'!$F$7</c:f>
              <c:strCache>
                <c:ptCount val="1"/>
                <c:pt idx="0">
                  <c:v>2022</c:v>
                </c:pt>
              </c:strCache>
            </c:strRef>
          </c:tx>
          <c:spPr>
            <a:solidFill>
              <a:schemeClr val="accent4"/>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42'!$F$19:$F$25</c:f>
              <c:numCache>
                <c:formatCode>#,##0\ \ </c:formatCode>
                <c:ptCount val="7"/>
                <c:pt idx="0">
                  <c:v>1006</c:v>
                </c:pt>
                <c:pt idx="1">
                  <c:v>505</c:v>
                </c:pt>
                <c:pt idx="2">
                  <c:v>1606</c:v>
                </c:pt>
                <c:pt idx="3">
                  <c:v>1794</c:v>
                </c:pt>
                <c:pt idx="4">
                  <c:v>1831</c:v>
                </c:pt>
                <c:pt idx="5">
                  <c:v>1685</c:v>
                </c:pt>
                <c:pt idx="6">
                  <c:v>938</c:v>
                </c:pt>
              </c:numCache>
            </c:numRef>
          </c:val>
          <c:extLst>
            <c:ext xmlns:c16="http://schemas.microsoft.com/office/drawing/2014/chart" uri="{C3380CC4-5D6E-409C-BE32-E72D297353CC}">
              <c16:uniqueId val="{00000003-696C-4BDD-9D76-C7C4A50292D3}"/>
            </c:ext>
          </c:extLst>
        </c:ser>
        <c:ser>
          <c:idx val="4"/>
          <c:order val="4"/>
          <c:tx>
            <c:strRef>
              <c:f>'Table 42'!$G$7</c:f>
              <c:strCache>
                <c:ptCount val="1"/>
                <c:pt idx="0">
                  <c:v>2023</c:v>
                </c:pt>
              </c:strCache>
            </c:strRef>
          </c:tx>
          <c:spPr>
            <a:solidFill>
              <a:schemeClr val="accent5"/>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42'!$G$19:$G$25</c:f>
              <c:numCache>
                <c:formatCode>#,##0\ \ </c:formatCode>
                <c:ptCount val="7"/>
                <c:pt idx="0">
                  <c:v>2222</c:v>
                </c:pt>
                <c:pt idx="1">
                  <c:v>1549</c:v>
                </c:pt>
                <c:pt idx="2">
                  <c:v>4894</c:v>
                </c:pt>
                <c:pt idx="3">
                  <c:v>4481</c:v>
                </c:pt>
                <c:pt idx="4">
                  <c:v>4519</c:v>
                </c:pt>
                <c:pt idx="5">
                  <c:v>4834</c:v>
                </c:pt>
                <c:pt idx="6">
                  <c:v>3333</c:v>
                </c:pt>
              </c:numCache>
            </c:numRef>
          </c:val>
          <c:extLst>
            <c:ext xmlns:c16="http://schemas.microsoft.com/office/drawing/2014/chart" uri="{C3380CC4-5D6E-409C-BE32-E72D297353CC}">
              <c16:uniqueId val="{00000004-696C-4BDD-9D76-C7C4A50292D3}"/>
            </c:ext>
          </c:extLst>
        </c:ser>
        <c:dLbls>
          <c:showLegendKey val="0"/>
          <c:showVal val="0"/>
          <c:showCatName val="0"/>
          <c:showSerName val="0"/>
          <c:showPercent val="0"/>
          <c:showBubbleSize val="0"/>
        </c:dLbls>
        <c:gapWidth val="50"/>
        <c:axId val="680169080"/>
        <c:axId val="680166728"/>
      </c:barChart>
      <c:catAx>
        <c:axId val="680169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728"/>
        <c:crosses val="autoZero"/>
        <c:auto val="1"/>
        <c:lblAlgn val="ctr"/>
        <c:lblOffset val="100"/>
        <c:noMultiLvlLbl val="0"/>
      </c:catAx>
      <c:valAx>
        <c:axId val="6801667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08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42'!$C$28:$C$32</c:f>
              <c:numCache>
                <c:formatCode>#,##0\ \ </c:formatCode>
                <c:ptCount val="5"/>
                <c:pt idx="0">
                  <c:v>4753</c:v>
                </c:pt>
                <c:pt idx="1">
                  <c:v>16322</c:v>
                </c:pt>
                <c:pt idx="2">
                  <c:v>22400</c:v>
                </c:pt>
                <c:pt idx="3">
                  <c:v>5136</c:v>
                </c:pt>
                <c:pt idx="4">
                  <c:v>5109</c:v>
                </c:pt>
              </c:numCache>
            </c:numRef>
          </c:val>
          <c:extLst>
            <c:ext xmlns:c16="http://schemas.microsoft.com/office/drawing/2014/chart" uri="{C3380CC4-5D6E-409C-BE32-E72D297353CC}">
              <c16:uniqueId val="{00000000-F428-4E20-9007-C98F2FC84C83}"/>
            </c:ext>
          </c:extLst>
        </c:ser>
        <c:ser>
          <c:idx val="1"/>
          <c:order val="1"/>
          <c:tx>
            <c:strRef>
              <c:f>'Table 42'!$D$7</c:f>
              <c:strCache>
                <c:ptCount val="1"/>
                <c:pt idx="0">
                  <c:v>2020</c:v>
                </c:pt>
              </c:strCache>
            </c:strRef>
          </c:tx>
          <c:spPr>
            <a:solidFill>
              <a:schemeClr val="accent2"/>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42'!$D$28:$D$32</c:f>
              <c:numCache>
                <c:formatCode>#,##0\ \ </c:formatCode>
                <c:ptCount val="5"/>
                <c:pt idx="0">
                  <c:v>960</c:v>
                </c:pt>
                <c:pt idx="1">
                  <c:v>3061</c:v>
                </c:pt>
                <c:pt idx="2">
                  <c:v>4354</c:v>
                </c:pt>
                <c:pt idx="3">
                  <c:v>1089</c:v>
                </c:pt>
                <c:pt idx="4">
                  <c:v>3661</c:v>
                </c:pt>
              </c:numCache>
            </c:numRef>
          </c:val>
          <c:extLst>
            <c:ext xmlns:c16="http://schemas.microsoft.com/office/drawing/2014/chart" uri="{C3380CC4-5D6E-409C-BE32-E72D297353CC}">
              <c16:uniqueId val="{00000001-F428-4E20-9007-C98F2FC84C83}"/>
            </c:ext>
          </c:extLst>
        </c:ser>
        <c:ser>
          <c:idx val="2"/>
          <c:order val="2"/>
          <c:tx>
            <c:strRef>
              <c:f>'Table 42'!$E$7</c:f>
              <c:strCache>
                <c:ptCount val="1"/>
                <c:pt idx="0">
                  <c:v>2021</c:v>
                </c:pt>
              </c:strCache>
            </c:strRef>
          </c:tx>
          <c:spPr>
            <a:solidFill>
              <a:schemeClr val="accent3"/>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42'!$E$28:$E$32</c:f>
              <c:numCache>
                <c:formatCode>#,##0\ \ </c:formatCode>
                <c:ptCount val="5"/>
                <c:pt idx="0">
                  <c:v>3</c:v>
                </c:pt>
                <c:pt idx="1">
                  <c:v>24</c:v>
                </c:pt>
                <c:pt idx="2">
                  <c:v>14</c:v>
                </c:pt>
                <c:pt idx="3">
                  <c:v>54</c:v>
                </c:pt>
                <c:pt idx="4">
                  <c:v>722</c:v>
                </c:pt>
              </c:numCache>
            </c:numRef>
          </c:val>
          <c:extLst>
            <c:ext xmlns:c16="http://schemas.microsoft.com/office/drawing/2014/chart" uri="{C3380CC4-5D6E-409C-BE32-E72D297353CC}">
              <c16:uniqueId val="{00000002-F428-4E20-9007-C98F2FC84C83}"/>
            </c:ext>
          </c:extLst>
        </c:ser>
        <c:ser>
          <c:idx val="3"/>
          <c:order val="3"/>
          <c:tx>
            <c:strRef>
              <c:f>'Table 42'!$F$7</c:f>
              <c:strCache>
                <c:ptCount val="1"/>
                <c:pt idx="0">
                  <c:v>2022</c:v>
                </c:pt>
              </c:strCache>
            </c:strRef>
          </c:tx>
          <c:spPr>
            <a:solidFill>
              <a:schemeClr val="accent4"/>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42'!$F$28:$F$32</c:f>
              <c:numCache>
                <c:formatCode>#,##0\ \ </c:formatCode>
                <c:ptCount val="5"/>
                <c:pt idx="0">
                  <c:v>670</c:v>
                </c:pt>
                <c:pt idx="1">
                  <c:v>1130</c:v>
                </c:pt>
                <c:pt idx="2">
                  <c:v>2523</c:v>
                </c:pt>
                <c:pt idx="3">
                  <c:v>1781</c:v>
                </c:pt>
                <c:pt idx="4">
                  <c:v>3261</c:v>
                </c:pt>
              </c:numCache>
            </c:numRef>
          </c:val>
          <c:extLst>
            <c:ext xmlns:c16="http://schemas.microsoft.com/office/drawing/2014/chart" uri="{C3380CC4-5D6E-409C-BE32-E72D297353CC}">
              <c16:uniqueId val="{00000003-F428-4E20-9007-C98F2FC84C83}"/>
            </c:ext>
          </c:extLst>
        </c:ser>
        <c:ser>
          <c:idx val="4"/>
          <c:order val="4"/>
          <c:tx>
            <c:strRef>
              <c:f>'Table 42'!$G$7</c:f>
              <c:strCache>
                <c:ptCount val="1"/>
                <c:pt idx="0">
                  <c:v>2023</c:v>
                </c:pt>
              </c:strCache>
            </c:strRef>
          </c:tx>
          <c:spPr>
            <a:solidFill>
              <a:schemeClr val="accent5"/>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42'!$G$28:$G$32</c:f>
              <c:numCache>
                <c:formatCode>#,##0\ \ </c:formatCode>
                <c:ptCount val="5"/>
                <c:pt idx="0">
                  <c:v>1926</c:v>
                </c:pt>
                <c:pt idx="1">
                  <c:v>5859</c:v>
                </c:pt>
                <c:pt idx="2">
                  <c:v>11364</c:v>
                </c:pt>
                <c:pt idx="3">
                  <c:v>3184</c:v>
                </c:pt>
                <c:pt idx="4">
                  <c:v>3499</c:v>
                </c:pt>
              </c:numCache>
            </c:numRef>
          </c:val>
          <c:extLst>
            <c:ext xmlns:c16="http://schemas.microsoft.com/office/drawing/2014/chart" uri="{C3380CC4-5D6E-409C-BE32-E72D297353CC}">
              <c16:uniqueId val="{00000004-F428-4E20-9007-C98F2FC84C83}"/>
            </c:ext>
          </c:extLst>
        </c:ser>
        <c:dLbls>
          <c:showLegendKey val="0"/>
          <c:showVal val="0"/>
          <c:showCatName val="0"/>
          <c:showSerName val="0"/>
          <c:showPercent val="0"/>
          <c:showBubbleSize val="0"/>
        </c:dLbls>
        <c:gapWidth val="50"/>
        <c:axId val="680176920"/>
        <c:axId val="680165552"/>
      </c:barChart>
      <c:catAx>
        <c:axId val="680176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5552"/>
        <c:crosses val="autoZero"/>
        <c:auto val="1"/>
        <c:lblAlgn val="ctr"/>
        <c:lblOffset val="100"/>
        <c:noMultiLvlLbl val="0"/>
      </c:catAx>
      <c:valAx>
        <c:axId val="680165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9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43'!$C$12:$C$16</c:f>
              <c:numCache>
                <c:formatCode>#,##0\ \ </c:formatCode>
                <c:ptCount val="5"/>
                <c:pt idx="0">
                  <c:v>5029</c:v>
                </c:pt>
                <c:pt idx="1">
                  <c:v>1173</c:v>
                </c:pt>
                <c:pt idx="2">
                  <c:v>121</c:v>
                </c:pt>
                <c:pt idx="3">
                  <c:v>39</c:v>
                </c:pt>
                <c:pt idx="4">
                  <c:v>96</c:v>
                </c:pt>
              </c:numCache>
            </c:numRef>
          </c:val>
          <c:extLst>
            <c:ext xmlns:c16="http://schemas.microsoft.com/office/drawing/2014/chart" uri="{C3380CC4-5D6E-409C-BE32-E72D297353CC}">
              <c16:uniqueId val="{00000000-5478-4C96-A22E-1AE5ECA47FE4}"/>
            </c:ext>
          </c:extLst>
        </c:ser>
        <c:ser>
          <c:idx val="1"/>
          <c:order val="1"/>
          <c:tx>
            <c:strRef>
              <c:f>'Table 43'!$D$7</c:f>
              <c:strCache>
                <c:ptCount val="1"/>
                <c:pt idx="0">
                  <c:v>2020</c:v>
                </c:pt>
              </c:strCache>
            </c:strRef>
          </c:tx>
          <c:spPr>
            <a:solidFill>
              <a:schemeClr val="accent2"/>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43'!$D$12:$D$16</c:f>
              <c:numCache>
                <c:formatCode>#,##0\ \ </c:formatCode>
                <c:ptCount val="5"/>
                <c:pt idx="0">
                  <c:v>0</c:v>
                </c:pt>
                <c:pt idx="1">
                  <c:v>14</c:v>
                </c:pt>
                <c:pt idx="2">
                  <c:v>0</c:v>
                </c:pt>
                <c:pt idx="3">
                  <c:v>0</c:v>
                </c:pt>
                <c:pt idx="4">
                  <c:v>0</c:v>
                </c:pt>
              </c:numCache>
            </c:numRef>
          </c:val>
          <c:extLst>
            <c:ext xmlns:c16="http://schemas.microsoft.com/office/drawing/2014/chart" uri="{C3380CC4-5D6E-409C-BE32-E72D297353CC}">
              <c16:uniqueId val="{00000001-5478-4C96-A22E-1AE5ECA47FE4}"/>
            </c:ext>
          </c:extLst>
        </c:ser>
        <c:ser>
          <c:idx val="2"/>
          <c:order val="2"/>
          <c:tx>
            <c:strRef>
              <c:f>'Table 43'!$E$7</c:f>
              <c:strCache>
                <c:ptCount val="1"/>
                <c:pt idx="0">
                  <c:v>2021</c:v>
                </c:pt>
              </c:strCache>
            </c:strRef>
          </c:tx>
          <c:spPr>
            <a:solidFill>
              <a:schemeClr val="accent3"/>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43'!$E$12:$E$16</c:f>
              <c:numCache>
                <c:formatCode>#,##0\ \ </c:formatCode>
                <c:ptCount val="5"/>
                <c:pt idx="0">
                  <c:v>0</c:v>
                </c:pt>
                <c:pt idx="1">
                  <c:v>13</c:v>
                </c:pt>
                <c:pt idx="2">
                  <c:v>2</c:v>
                </c:pt>
                <c:pt idx="3">
                  <c:v>0</c:v>
                </c:pt>
                <c:pt idx="4">
                  <c:v>0</c:v>
                </c:pt>
              </c:numCache>
            </c:numRef>
          </c:val>
          <c:extLst>
            <c:ext xmlns:c16="http://schemas.microsoft.com/office/drawing/2014/chart" uri="{C3380CC4-5D6E-409C-BE32-E72D297353CC}">
              <c16:uniqueId val="{00000002-5478-4C96-A22E-1AE5ECA47FE4}"/>
            </c:ext>
          </c:extLst>
        </c:ser>
        <c:ser>
          <c:idx val="3"/>
          <c:order val="3"/>
          <c:tx>
            <c:strRef>
              <c:f>'Table 43'!$F$7</c:f>
              <c:strCache>
                <c:ptCount val="1"/>
                <c:pt idx="0">
                  <c:v>2022</c:v>
                </c:pt>
              </c:strCache>
            </c:strRef>
          </c:tx>
          <c:spPr>
            <a:solidFill>
              <a:schemeClr val="accent4"/>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43'!$F$12:$F$16</c:f>
              <c:numCache>
                <c:formatCode>#,##0\ \ </c:formatCode>
                <c:ptCount val="5"/>
                <c:pt idx="0">
                  <c:v>1176</c:v>
                </c:pt>
                <c:pt idx="1">
                  <c:v>752</c:v>
                </c:pt>
                <c:pt idx="2">
                  <c:v>59</c:v>
                </c:pt>
                <c:pt idx="3">
                  <c:v>12</c:v>
                </c:pt>
                <c:pt idx="4">
                  <c:v>11</c:v>
                </c:pt>
              </c:numCache>
            </c:numRef>
          </c:val>
          <c:extLst>
            <c:ext xmlns:c16="http://schemas.microsoft.com/office/drawing/2014/chart" uri="{C3380CC4-5D6E-409C-BE32-E72D297353CC}">
              <c16:uniqueId val="{00000003-5478-4C96-A22E-1AE5ECA47FE4}"/>
            </c:ext>
          </c:extLst>
        </c:ser>
        <c:ser>
          <c:idx val="4"/>
          <c:order val="4"/>
          <c:tx>
            <c:strRef>
              <c:f>'Table 43'!$G$7</c:f>
              <c:strCache>
                <c:ptCount val="1"/>
                <c:pt idx="0">
                  <c:v>2023</c:v>
                </c:pt>
              </c:strCache>
            </c:strRef>
          </c:tx>
          <c:spPr>
            <a:solidFill>
              <a:schemeClr val="accent5"/>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43'!$G$12:$G$16</c:f>
              <c:numCache>
                <c:formatCode>#,##0\ \ </c:formatCode>
                <c:ptCount val="5"/>
                <c:pt idx="0">
                  <c:v>1855</c:v>
                </c:pt>
                <c:pt idx="1">
                  <c:v>877</c:v>
                </c:pt>
                <c:pt idx="2">
                  <c:v>40</c:v>
                </c:pt>
                <c:pt idx="3">
                  <c:v>8</c:v>
                </c:pt>
                <c:pt idx="4">
                  <c:v>27</c:v>
                </c:pt>
              </c:numCache>
            </c:numRef>
          </c:val>
          <c:extLst>
            <c:ext xmlns:c16="http://schemas.microsoft.com/office/drawing/2014/chart" uri="{C3380CC4-5D6E-409C-BE32-E72D297353CC}">
              <c16:uniqueId val="{00000004-5478-4C96-A22E-1AE5ECA47FE4}"/>
            </c:ext>
          </c:extLst>
        </c:ser>
        <c:dLbls>
          <c:showLegendKey val="0"/>
          <c:showVal val="0"/>
          <c:showCatName val="0"/>
          <c:showSerName val="0"/>
          <c:showPercent val="0"/>
          <c:showBubbleSize val="0"/>
        </c:dLbls>
        <c:gapWidth val="50"/>
        <c:axId val="680169864"/>
        <c:axId val="680177704"/>
      </c:barChart>
      <c:catAx>
        <c:axId val="68016986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7704"/>
        <c:crosses val="autoZero"/>
        <c:auto val="1"/>
        <c:lblAlgn val="ctr"/>
        <c:lblOffset val="100"/>
        <c:noMultiLvlLbl val="0"/>
      </c:catAx>
      <c:valAx>
        <c:axId val="6801777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86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2.xml.rels><?xml version="1.0" encoding="UTF-8" standalone="yes"?>
<Relationships xmlns="http://schemas.openxmlformats.org/package/2006/relationships"><Relationship Id="rId3" Type="http://schemas.openxmlformats.org/officeDocument/2006/relationships/chart" Target="../charts/chart77.xml"/><Relationship Id="rId2" Type="http://schemas.openxmlformats.org/officeDocument/2006/relationships/chart" Target="../charts/chart76.xml"/><Relationship Id="rId1" Type="http://schemas.openxmlformats.org/officeDocument/2006/relationships/chart" Target="../charts/chart75.xml"/></Relationships>
</file>

<file path=xl/drawings/_rels/drawing10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6.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s>
</file>

<file path=xl/drawings/_rels/drawing10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0.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s>
</file>

<file path=xl/drawings/_rels/drawing1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4.xml.rels><?xml version="1.0" encoding="UTF-8" standalone="yes"?>
<Relationships xmlns="http://schemas.openxmlformats.org/package/2006/relationships"><Relationship Id="rId3" Type="http://schemas.openxmlformats.org/officeDocument/2006/relationships/chart" Target="../charts/chart86.xml"/><Relationship Id="rId2" Type="http://schemas.openxmlformats.org/officeDocument/2006/relationships/chart" Target="../charts/chart85.xml"/><Relationship Id="rId1" Type="http://schemas.openxmlformats.org/officeDocument/2006/relationships/chart" Target="../charts/chart84.xml"/></Relationships>
</file>

<file path=xl/drawings/_rels/drawing1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8.xml.rels><?xml version="1.0" encoding="UTF-8" standalone="yes"?>
<Relationships xmlns="http://schemas.openxmlformats.org/package/2006/relationships"><Relationship Id="rId3" Type="http://schemas.openxmlformats.org/officeDocument/2006/relationships/chart" Target="../charts/chart89.xml"/><Relationship Id="rId2" Type="http://schemas.openxmlformats.org/officeDocument/2006/relationships/chart" Target="../charts/chart88.xml"/><Relationship Id="rId1" Type="http://schemas.openxmlformats.org/officeDocument/2006/relationships/chart" Target="../charts/chart87.xml"/></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2.xml.rels><?xml version="1.0" encoding="UTF-8" standalone="yes"?>
<Relationships xmlns="http://schemas.openxmlformats.org/package/2006/relationships"><Relationship Id="rId3" Type="http://schemas.openxmlformats.org/officeDocument/2006/relationships/chart" Target="../charts/chart92.xml"/><Relationship Id="rId2" Type="http://schemas.openxmlformats.org/officeDocument/2006/relationships/chart" Target="../charts/chart91.xml"/><Relationship Id="rId1" Type="http://schemas.openxmlformats.org/officeDocument/2006/relationships/chart" Target="../charts/chart90.xml"/></Relationships>
</file>

<file path=xl/drawings/_rels/drawing1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6.xml.rels><?xml version="1.0" encoding="UTF-8" standalone="yes"?>
<Relationships xmlns="http://schemas.openxmlformats.org/package/2006/relationships"><Relationship Id="rId3" Type="http://schemas.openxmlformats.org/officeDocument/2006/relationships/chart" Target="../charts/chart95.xml"/><Relationship Id="rId2" Type="http://schemas.openxmlformats.org/officeDocument/2006/relationships/chart" Target="../charts/chart94.xml"/><Relationship Id="rId1" Type="http://schemas.openxmlformats.org/officeDocument/2006/relationships/chart" Target="../charts/chart93.xml"/></Relationships>
</file>

<file path=xl/drawings/_rels/drawing1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0.xml.rels><?xml version="1.0" encoding="UTF-8" standalone="yes"?>
<Relationships xmlns="http://schemas.openxmlformats.org/package/2006/relationships"><Relationship Id="rId3" Type="http://schemas.openxmlformats.org/officeDocument/2006/relationships/chart" Target="../charts/chart98.xml"/><Relationship Id="rId2" Type="http://schemas.openxmlformats.org/officeDocument/2006/relationships/chart" Target="../charts/chart97.xml"/><Relationship Id="rId1" Type="http://schemas.openxmlformats.org/officeDocument/2006/relationships/chart" Target="../charts/chart96.xml"/></Relationships>
</file>

<file path=xl/drawings/_rels/drawing1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4.xml.rels><?xml version="1.0" encoding="UTF-8" standalone="yes"?>
<Relationships xmlns="http://schemas.openxmlformats.org/package/2006/relationships"><Relationship Id="rId3" Type="http://schemas.openxmlformats.org/officeDocument/2006/relationships/chart" Target="../charts/chart101.xml"/><Relationship Id="rId2" Type="http://schemas.openxmlformats.org/officeDocument/2006/relationships/chart" Target="../charts/chart100.xml"/><Relationship Id="rId1" Type="http://schemas.openxmlformats.org/officeDocument/2006/relationships/chart" Target="../charts/chart99.xml"/></Relationships>
</file>

<file path=xl/drawings/_rels/drawing1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8.xml.rels><?xml version="1.0" encoding="UTF-8" standalone="yes"?>
<Relationships xmlns="http://schemas.openxmlformats.org/package/2006/relationships"><Relationship Id="rId3" Type="http://schemas.openxmlformats.org/officeDocument/2006/relationships/chart" Target="../charts/chart104.xml"/><Relationship Id="rId2" Type="http://schemas.openxmlformats.org/officeDocument/2006/relationships/chart" Target="../charts/chart103.xml"/><Relationship Id="rId1" Type="http://schemas.openxmlformats.org/officeDocument/2006/relationships/chart" Target="../charts/chart10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1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2.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s>
</file>

<file path=xl/drawings/_rels/drawing1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6.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s>
</file>

<file path=xl/drawings/_rels/drawing1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0.xml.rels><?xml version="1.0" encoding="UTF-8" standalone="yes"?>
<Relationships xmlns="http://schemas.openxmlformats.org/package/2006/relationships"><Relationship Id="rId3" Type="http://schemas.openxmlformats.org/officeDocument/2006/relationships/chart" Target="../charts/chart113.xml"/><Relationship Id="rId2" Type="http://schemas.openxmlformats.org/officeDocument/2006/relationships/chart" Target="../charts/chart112.xml"/><Relationship Id="rId1" Type="http://schemas.openxmlformats.org/officeDocument/2006/relationships/chart" Target="../charts/chart111.xml"/></Relationships>
</file>

<file path=xl/drawings/_rels/drawing1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4.xml.rels><?xml version="1.0" encoding="UTF-8" standalone="yes"?>
<Relationships xmlns="http://schemas.openxmlformats.org/package/2006/relationships"><Relationship Id="rId3" Type="http://schemas.openxmlformats.org/officeDocument/2006/relationships/chart" Target="../charts/chart116.xml"/><Relationship Id="rId2" Type="http://schemas.openxmlformats.org/officeDocument/2006/relationships/chart" Target="../charts/chart115.xml"/><Relationship Id="rId1" Type="http://schemas.openxmlformats.org/officeDocument/2006/relationships/chart" Target="../charts/chart114.xml"/></Relationships>
</file>

<file path=xl/drawings/_rels/drawing1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8.xml.rels><?xml version="1.0" encoding="UTF-8" standalone="yes"?>
<Relationships xmlns="http://schemas.openxmlformats.org/package/2006/relationships"><Relationship Id="rId3" Type="http://schemas.openxmlformats.org/officeDocument/2006/relationships/chart" Target="../charts/chart119.xml"/><Relationship Id="rId2" Type="http://schemas.openxmlformats.org/officeDocument/2006/relationships/chart" Target="../charts/chart118.xml"/><Relationship Id="rId1" Type="http://schemas.openxmlformats.org/officeDocument/2006/relationships/chart" Target="../charts/chart117.xml"/></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2.xml.rels><?xml version="1.0" encoding="UTF-8" standalone="yes"?>
<Relationships xmlns="http://schemas.openxmlformats.org/package/2006/relationships"><Relationship Id="rId3" Type="http://schemas.openxmlformats.org/officeDocument/2006/relationships/chart" Target="../charts/chart122.xml"/><Relationship Id="rId2" Type="http://schemas.openxmlformats.org/officeDocument/2006/relationships/chart" Target="../charts/chart121.xml"/><Relationship Id="rId1" Type="http://schemas.openxmlformats.org/officeDocument/2006/relationships/chart" Target="../charts/chart120.xml"/></Relationships>
</file>

<file path=xl/drawings/_rels/drawing1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6.xml.rels><?xml version="1.0" encoding="UTF-8" standalone="yes"?>
<Relationships xmlns="http://schemas.openxmlformats.org/package/2006/relationships"><Relationship Id="rId3" Type="http://schemas.openxmlformats.org/officeDocument/2006/relationships/chart" Target="../charts/chart125.xml"/><Relationship Id="rId2" Type="http://schemas.openxmlformats.org/officeDocument/2006/relationships/chart" Target="../charts/chart124.xml"/><Relationship Id="rId1" Type="http://schemas.openxmlformats.org/officeDocument/2006/relationships/chart" Target="../charts/chart123.xml"/></Relationships>
</file>

<file path=xl/drawings/_rels/drawing1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0.xml.rels><?xml version="1.0" encoding="UTF-8" standalone="yes"?>
<Relationships xmlns="http://schemas.openxmlformats.org/package/2006/relationships"><Relationship Id="rId3" Type="http://schemas.openxmlformats.org/officeDocument/2006/relationships/chart" Target="../charts/chart128.xml"/><Relationship Id="rId2" Type="http://schemas.openxmlformats.org/officeDocument/2006/relationships/chart" Target="../charts/chart127.xml"/><Relationship Id="rId1" Type="http://schemas.openxmlformats.org/officeDocument/2006/relationships/chart" Target="../charts/chart126.xml"/></Relationships>
</file>

<file path=xl/drawings/_rels/drawing1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4.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s>
</file>

<file path=xl/drawings/_rels/drawing1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8.xml.rels><?xml version="1.0" encoding="UTF-8" standalone="yes"?>
<Relationships xmlns="http://schemas.openxmlformats.org/package/2006/relationships"><Relationship Id="rId3" Type="http://schemas.openxmlformats.org/officeDocument/2006/relationships/chart" Target="../charts/chart134.xml"/><Relationship Id="rId2" Type="http://schemas.openxmlformats.org/officeDocument/2006/relationships/chart" Target="../charts/chart133.xml"/><Relationship Id="rId1" Type="http://schemas.openxmlformats.org/officeDocument/2006/relationships/chart" Target="../charts/chart132.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1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2.xml.rels><?xml version="1.0" encoding="UTF-8" standalone="yes"?>
<Relationships xmlns="http://schemas.openxmlformats.org/package/2006/relationships"><Relationship Id="rId3" Type="http://schemas.openxmlformats.org/officeDocument/2006/relationships/chart" Target="../charts/chart137.xml"/><Relationship Id="rId2" Type="http://schemas.openxmlformats.org/officeDocument/2006/relationships/chart" Target="../charts/chart136.xml"/><Relationship Id="rId1" Type="http://schemas.openxmlformats.org/officeDocument/2006/relationships/chart" Target="../charts/chart135.xml"/></Relationships>
</file>

<file path=xl/drawings/_rels/drawing1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6.xml.rels><?xml version="1.0" encoding="UTF-8" standalone="yes"?>
<Relationships xmlns="http://schemas.openxmlformats.org/package/2006/relationships"><Relationship Id="rId3" Type="http://schemas.openxmlformats.org/officeDocument/2006/relationships/chart" Target="../charts/chart140.xml"/><Relationship Id="rId2" Type="http://schemas.openxmlformats.org/officeDocument/2006/relationships/chart" Target="../charts/chart139.xml"/><Relationship Id="rId1" Type="http://schemas.openxmlformats.org/officeDocument/2006/relationships/chart" Target="../charts/chart138.xml"/></Relationships>
</file>

<file path=xl/drawings/_rels/drawing1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0.xml.rels><?xml version="1.0" encoding="UTF-8" standalone="yes"?>
<Relationships xmlns="http://schemas.openxmlformats.org/package/2006/relationships"><Relationship Id="rId3" Type="http://schemas.openxmlformats.org/officeDocument/2006/relationships/chart" Target="../charts/chart143.xml"/><Relationship Id="rId2" Type="http://schemas.openxmlformats.org/officeDocument/2006/relationships/chart" Target="../charts/chart142.xml"/><Relationship Id="rId1" Type="http://schemas.openxmlformats.org/officeDocument/2006/relationships/chart" Target="../charts/chart141.xml"/></Relationships>
</file>

<file path=xl/drawings/_rels/drawing1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4.xml.rels><?xml version="1.0" encoding="UTF-8" standalone="yes"?>
<Relationships xmlns="http://schemas.openxmlformats.org/package/2006/relationships"><Relationship Id="rId3" Type="http://schemas.openxmlformats.org/officeDocument/2006/relationships/chart" Target="../charts/chart146.xml"/><Relationship Id="rId2" Type="http://schemas.openxmlformats.org/officeDocument/2006/relationships/chart" Target="../charts/chart145.xml"/><Relationship Id="rId1" Type="http://schemas.openxmlformats.org/officeDocument/2006/relationships/chart" Target="../charts/chart144.xml"/></Relationships>
</file>

<file path=xl/drawings/_rels/drawing1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cid:image001.png@01D15CF5.8580D1D0" TargetMode="External"/><Relationship Id="rId2" Type="http://schemas.openxmlformats.org/officeDocument/2006/relationships/image" Target="../media/image3.png"/><Relationship Id="rId1" Type="http://schemas.openxmlformats.org/officeDocument/2006/relationships/hyperlink" Target="https://creativecommons.org/licenses/by/4.0/" TargetMode="Externa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3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3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42.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46.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50.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54.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58.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6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s>
</file>

<file path=xl/drawings/_rels/drawing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6.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70.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74.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chart" Target="../charts/chart54.xml"/></Relationships>
</file>

<file path=xl/drawings/_rels/drawing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78.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82.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chart" Target="../charts/chart60.xml"/></Relationships>
</file>

<file path=xl/drawings/_rels/drawing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86.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s>
</file>

<file path=xl/drawings/_rels/drawing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0.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s>
</file>

<file path=xl/drawings/_rels/drawing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94.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s>
</file>

<file path=xl/drawings/_rels/drawing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98.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47625</xdr:rowOff>
    </xdr:from>
    <xdr:to>
      <xdr:col>8</xdr:col>
      <xdr:colOff>165100</xdr:colOff>
      <xdr:row>5</xdr:row>
      <xdr:rowOff>119380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0" y="209550"/>
          <a:ext cx="1936750" cy="719455"/>
        </a:xfrm>
        <a:prstGeom prst="rect">
          <a:avLst/>
        </a:prstGeom>
      </xdr:spPr>
    </xdr:pic>
    <xdr:clientData/>
  </xdr:twoCellAnchor>
  <xdr:twoCellAnchor>
    <xdr:from>
      <xdr:col>1</xdr:col>
      <xdr:colOff>85725</xdr:colOff>
      <xdr:row>16</xdr:row>
      <xdr:rowOff>95250</xdr:rowOff>
    </xdr:from>
    <xdr:to>
      <xdr:col>8</xdr:col>
      <xdr:colOff>257175</xdr:colOff>
      <xdr:row>28</xdr:row>
      <xdr:rowOff>76200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5325" y="2686050"/>
          <a:ext cx="4438650" cy="19240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GB" sz="2800">
              <a:solidFill>
                <a:srgbClr val="F57D00"/>
              </a:solidFill>
              <a:latin typeface="+mn-lt"/>
              <a:ea typeface="+mn-ea"/>
              <a:cs typeface="Arial" pitchFamily="34" charset="0"/>
            </a:rPr>
            <a:t>International visitor arrivals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to New Zealand: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December 2023</a:t>
          </a:r>
        </a:p>
        <a:p>
          <a:pPr algn="r"/>
          <a:endParaRPr lang="en-NZ" sz="2500">
            <a:solidFill>
              <a:schemeClr val="dk1"/>
            </a:solidFill>
            <a:latin typeface="Arial" pitchFamily="34" charset="0"/>
            <a:ea typeface="+mn-ea"/>
            <a:cs typeface="Arial" pitchFamily="34" charset="0"/>
          </a:endParaRPr>
        </a:p>
        <a:p>
          <a:endParaRPr lang="en-NZ" sz="1100"/>
        </a:p>
      </xdr:txBody>
    </xdr:sp>
    <xdr:clientData/>
  </xdr:twoCellAnchor>
  <xdr:twoCellAnchor>
    <xdr:from>
      <xdr:col>0</xdr:col>
      <xdr:colOff>257175</xdr:colOff>
      <xdr:row>29</xdr:row>
      <xdr:rowOff>9525</xdr:rowOff>
    </xdr:from>
    <xdr:to>
      <xdr:col>8</xdr:col>
      <xdr:colOff>219076</xdr:colOff>
      <xdr:row>33</xdr:row>
      <xdr:rowOff>95250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57175" y="4705350"/>
          <a:ext cx="4838701" cy="7334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r" defTabSz="914400" eaLnBrk="1" fontAlgn="auto" latinLnBrk="0" hangingPunct="1">
            <a:lnSpc>
              <a:spcPct val="100000"/>
            </a:lnSpc>
            <a:spcBef>
              <a:spcPts val="0"/>
            </a:spcBef>
            <a:spcAft>
              <a:spcPts val="0"/>
            </a:spcAft>
            <a:buClrTx/>
            <a:buSzTx/>
            <a:buFontTx/>
            <a:buNone/>
            <a:tabLst/>
            <a:defRPr/>
          </a:pPr>
          <a:r>
            <a:rPr lang="en-NZ" sz="1600">
              <a:solidFill>
                <a:srgbClr val="706F6F"/>
              </a:solidFill>
              <a:latin typeface="+mn-lt"/>
              <a:ea typeface="+mn-ea"/>
              <a:cs typeface="Arial" pitchFamily="34" charset="0"/>
            </a:rPr>
            <a:t>Overseas visitor arrivals to New Zealand by country of residence and selected characteristics</a:t>
          </a:r>
        </a:p>
        <a:p>
          <a:endParaRPr lang="en-NZ" sz="1100"/>
        </a:p>
      </xdr:txBody>
    </xdr:sp>
    <xdr:clientData/>
  </xdr:twoCellAnchor>
  <xdr:twoCellAnchor editAs="oneCell">
    <xdr:from>
      <xdr:col>5</xdr:col>
      <xdr:colOff>209550</xdr:colOff>
      <xdr:row>49</xdr:row>
      <xdr:rowOff>66675</xdr:rowOff>
    </xdr:from>
    <xdr:to>
      <xdr:col>8</xdr:col>
      <xdr:colOff>50800</xdr:colOff>
      <xdr:row>52</xdr:row>
      <xdr:rowOff>26670</xdr:rowOff>
    </xdr:to>
    <xdr:pic>
      <xdr:nvPicPr>
        <xdr:cNvPr id="9" name="Picture 8">
          <a:extLst>
            <a:ext uri="{FF2B5EF4-FFF2-40B4-BE49-F238E27FC236}">
              <a16:creationId xmlns:a16="http://schemas.microsoft.com/office/drawing/2014/main" id="{00000000-0008-0000-0000-000009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394"/>
        <a:stretch/>
      </xdr:blipFill>
      <xdr:spPr bwMode="auto">
        <a:xfrm>
          <a:off x="3257550" y="8001000"/>
          <a:ext cx="1670050" cy="445770"/>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12394" name="Chart 1">
          <a:extLst>
            <a:ext uri="{FF2B5EF4-FFF2-40B4-BE49-F238E27FC236}">
              <a16:creationId xmlns:a16="http://schemas.microsoft.com/office/drawing/2014/main" id="{00000000-0008-0000-0B00-00006A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9525</xdr:rowOff>
    </xdr:from>
    <xdr:to>
      <xdr:col>18</xdr:col>
      <xdr:colOff>0</xdr:colOff>
      <xdr:row>46</xdr:row>
      <xdr:rowOff>95250</xdr:rowOff>
    </xdr:to>
    <xdr:graphicFrame macro="">
      <xdr:nvGraphicFramePr>
        <xdr:cNvPr id="12395" name="Chart 3">
          <a:extLst>
            <a:ext uri="{FF2B5EF4-FFF2-40B4-BE49-F238E27FC236}">
              <a16:creationId xmlns:a16="http://schemas.microsoft.com/office/drawing/2014/main" id="{00000000-0008-0000-0B00-00006B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295275</xdr:colOff>
      <xdr:row>47</xdr:row>
      <xdr:rowOff>9525</xdr:rowOff>
    </xdr:from>
    <xdr:to>
      <xdr:col>18</xdr:col>
      <xdr:colOff>0</xdr:colOff>
      <xdr:row>68</xdr:row>
      <xdr:rowOff>85725</xdr:rowOff>
    </xdr:to>
    <xdr:graphicFrame macro="">
      <xdr:nvGraphicFramePr>
        <xdr:cNvPr id="12396" name="Chart 4">
          <a:extLst>
            <a:ext uri="{FF2B5EF4-FFF2-40B4-BE49-F238E27FC236}">
              <a16:creationId xmlns:a16="http://schemas.microsoft.com/office/drawing/2014/main" id="{00000000-0008-0000-0B00-00006C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4642F7F-AED2-428E-880A-E3F2A07816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0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A189D1-E079-49DF-B2F3-D1275D87C9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0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73834" name="Chart 1">
          <a:extLst>
            <a:ext uri="{FF2B5EF4-FFF2-40B4-BE49-F238E27FC236}">
              <a16:creationId xmlns:a16="http://schemas.microsoft.com/office/drawing/2014/main" id="{00000000-0008-0000-2800-00006A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3835" name="Chart 3">
          <a:extLst>
            <a:ext uri="{FF2B5EF4-FFF2-40B4-BE49-F238E27FC236}">
              <a16:creationId xmlns:a16="http://schemas.microsoft.com/office/drawing/2014/main" id="{00000000-0008-0000-2800-00006B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73836" name="Chart 4">
          <a:extLst>
            <a:ext uri="{FF2B5EF4-FFF2-40B4-BE49-F238E27FC236}">
              <a16:creationId xmlns:a16="http://schemas.microsoft.com/office/drawing/2014/main" id="{00000000-0008-0000-2800-00006C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0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1D2CCC4-606A-4CBF-8B4D-3DBA8938A70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Korea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0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EC62CD7-00C1-4F7F-8D4E-8B1124284E7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Korea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0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77930" name="Chart 1">
          <a:extLst>
            <a:ext uri="{FF2B5EF4-FFF2-40B4-BE49-F238E27FC236}">
              <a16:creationId xmlns:a16="http://schemas.microsoft.com/office/drawing/2014/main" id="{00000000-0008-0000-2900-00006A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7931" name="Chart 3">
          <a:extLst>
            <a:ext uri="{FF2B5EF4-FFF2-40B4-BE49-F238E27FC236}">
              <a16:creationId xmlns:a16="http://schemas.microsoft.com/office/drawing/2014/main" id="{00000000-0008-0000-2900-00006B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77932" name="Chart 4">
          <a:extLst>
            <a:ext uri="{FF2B5EF4-FFF2-40B4-BE49-F238E27FC236}">
              <a16:creationId xmlns:a16="http://schemas.microsoft.com/office/drawing/2014/main" id="{00000000-0008-0000-2900-00006C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0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9117669-5405-408A-BE18-B614EC2A87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0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1A9AA89-E3FF-4FD8-9431-96A0413D6B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1" y="3018132"/>
          <a:ext cx="1998427" cy="191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0.77189</cdr:x>
      <cdr:y>0.15134</cdr:y>
    </cdr:to>
    <cdr:sp macro="" textlink="'Table 6'!$A$4">
      <cdr:nvSpPr>
        <cdr:cNvPr id="7" name="TextBox 6"/>
        <cdr:cNvSpPr txBox="1"/>
      </cdr:nvSpPr>
      <cdr:spPr>
        <a:xfrm xmlns:a="http://schemas.openxmlformats.org/drawingml/2006/main">
          <a:off x="981075" y="166883"/>
          <a:ext cx="2209800" cy="318892"/>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77FB869-5944-421D-B669-32E9E98C4397}"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82026" name="Chart 1">
          <a:extLst>
            <a:ext uri="{FF2B5EF4-FFF2-40B4-BE49-F238E27FC236}">
              <a16:creationId xmlns:a16="http://schemas.microsoft.com/office/drawing/2014/main" id="{00000000-0008-0000-2A00-00006A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2027" name="Chart 3">
          <a:extLst>
            <a:ext uri="{FF2B5EF4-FFF2-40B4-BE49-F238E27FC236}">
              <a16:creationId xmlns:a16="http://schemas.microsoft.com/office/drawing/2014/main" id="{00000000-0008-0000-2A00-00006B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82028" name="Chart 4">
          <a:extLst>
            <a:ext uri="{FF2B5EF4-FFF2-40B4-BE49-F238E27FC236}">
              <a16:creationId xmlns:a16="http://schemas.microsoft.com/office/drawing/2014/main" id="{00000000-0008-0000-2A00-00006C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 </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9DEF664-EECD-4BE5-A15F-AEBA7C9AFA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Singapore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672A19-0F77-4935-8447-BC9DE6F9C10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Singapore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1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86122" name="Chart 1">
          <a:extLst>
            <a:ext uri="{FF2B5EF4-FFF2-40B4-BE49-F238E27FC236}">
              <a16:creationId xmlns:a16="http://schemas.microsoft.com/office/drawing/2014/main" id="{00000000-0008-0000-2B00-00006A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6123" name="Chart 3">
          <a:extLst>
            <a:ext uri="{FF2B5EF4-FFF2-40B4-BE49-F238E27FC236}">
              <a16:creationId xmlns:a16="http://schemas.microsoft.com/office/drawing/2014/main" id="{00000000-0008-0000-2B00-00006B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86124" name="Chart 4">
          <a:extLst>
            <a:ext uri="{FF2B5EF4-FFF2-40B4-BE49-F238E27FC236}">
              <a16:creationId xmlns:a16="http://schemas.microsoft.com/office/drawing/2014/main" id="{00000000-0008-0000-2B00-00006C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104846C7-280C-4B4B-BCF8-9519711C488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54C68A5-B9F6-469E-ACAD-EED1BB34ED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1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06602" name="Chart 1">
          <a:extLst>
            <a:ext uri="{FF2B5EF4-FFF2-40B4-BE49-F238E27FC236}">
              <a16:creationId xmlns:a16="http://schemas.microsoft.com/office/drawing/2014/main" id="{00000000-0008-0000-2C00-00006A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6603" name="Chart 3">
          <a:extLst>
            <a:ext uri="{FF2B5EF4-FFF2-40B4-BE49-F238E27FC236}">
              <a16:creationId xmlns:a16="http://schemas.microsoft.com/office/drawing/2014/main" id="{00000000-0008-0000-2C00-00006B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06604" name="Chart 4">
          <a:extLst>
            <a:ext uri="{FF2B5EF4-FFF2-40B4-BE49-F238E27FC236}">
              <a16:creationId xmlns:a16="http://schemas.microsoft.com/office/drawing/2014/main" id="{00000000-0008-0000-2C00-00006C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64CCDFC-729A-43B3-B26E-23BF4B491A2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0.22811</cdr:x>
      <cdr:y>0.05341</cdr:y>
    </cdr:from>
    <cdr:to>
      <cdr:x>0.76037</cdr:x>
      <cdr:y>0.15723</cdr:y>
    </cdr:to>
    <cdr:sp macro="" textlink="'Table 6'!$A$4">
      <cdr:nvSpPr>
        <cdr:cNvPr id="8" name="TextBox 1"/>
        <cdr:cNvSpPr txBox="1"/>
      </cdr:nvSpPr>
      <cdr:spPr>
        <a:xfrm xmlns:a="http://schemas.openxmlformats.org/drawingml/2006/main">
          <a:off x="942974" y="161776"/>
          <a:ext cx="2200275" cy="3144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068DF32-604A-43FC-AC5A-57C2A482DEEC}"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CBF33E9-641E-4E97-8281-512029D0001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India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B5F0B2-5EF1-4E94-A488-46DE190E65F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India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2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0698" name="Chart 1">
          <a:extLst>
            <a:ext uri="{FF2B5EF4-FFF2-40B4-BE49-F238E27FC236}">
              <a16:creationId xmlns:a16="http://schemas.microsoft.com/office/drawing/2014/main" id="{00000000-0008-0000-2D00-00006A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0699" name="Chart 3">
          <a:extLst>
            <a:ext uri="{FF2B5EF4-FFF2-40B4-BE49-F238E27FC236}">
              <a16:creationId xmlns:a16="http://schemas.microsoft.com/office/drawing/2014/main" id="{00000000-0008-0000-2D00-00006B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0700" name="Chart 4">
          <a:extLst>
            <a:ext uri="{FF2B5EF4-FFF2-40B4-BE49-F238E27FC236}">
              <a16:creationId xmlns:a16="http://schemas.microsoft.com/office/drawing/2014/main" id="{00000000-0008-0000-2D00-00006C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4B4288D-4C13-430E-9F37-E023830897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B93B8FA-925B-45E5-8AEE-7D16CADF6A8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2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0218" name="Chart 1">
          <a:extLst>
            <a:ext uri="{FF2B5EF4-FFF2-40B4-BE49-F238E27FC236}">
              <a16:creationId xmlns:a16="http://schemas.microsoft.com/office/drawing/2014/main" id="{00000000-0008-0000-2E00-00006A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0219" name="Chart 3">
          <a:extLst>
            <a:ext uri="{FF2B5EF4-FFF2-40B4-BE49-F238E27FC236}">
              <a16:creationId xmlns:a16="http://schemas.microsoft.com/office/drawing/2014/main" id="{00000000-0008-0000-2E00-00006B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0220" name="Chart 4">
          <a:extLst>
            <a:ext uri="{FF2B5EF4-FFF2-40B4-BE49-F238E27FC236}">
              <a16:creationId xmlns:a16="http://schemas.microsoft.com/office/drawing/2014/main" id="{00000000-0008-0000-2E00-00006C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AD65671-95A2-47B7-BC5C-CA7D27D7D11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4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EB9CF2-2A5F-46E4-ADCF-546E8FDD6F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81325D6-4CBC-4949-9F7A-C44B6787350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absSizeAnchor xmlns:cdr="http://schemas.openxmlformats.org/drawingml/2006/chartDrawing">
    <cdr:from>
      <cdr:x>0.09882</cdr:x>
      <cdr:y>0.82</cdr:y>
    </cdr:from>
    <cdr:ext cx="3033661" cy="181527"/>
    <cdr:sp macro="" textlink="">
      <cdr:nvSpPr>
        <cdr:cNvPr id="3" name="TextBox 2"/>
        <cdr:cNvSpPr txBox="1">
          <a:spLocks xmlns:a="http://schemas.openxmlformats.org/drawingml/2006/main" noChangeAspect="1"/>
        </cdr:cNvSpPr>
      </cdr:nvSpPr>
      <cdr:spPr>
        <a:xfrm xmlns:a="http://schemas.openxmlformats.org/drawingml/2006/main">
          <a:off x="353914" y="2538413"/>
          <a:ext cx="3033661" cy="1815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abs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0.23209</cdr:x>
      <cdr:y>0.03385</cdr:y>
    </cdr:from>
    <cdr:to>
      <cdr:x>0.80054</cdr:x>
      <cdr:y>0.14922</cdr:y>
    </cdr:to>
    <cdr:sp macro="" textlink="">
      <cdr:nvSpPr>
        <cdr:cNvPr id="5" name="TextBox 4"/>
        <cdr:cNvSpPr txBox="1"/>
      </cdr:nvSpPr>
      <cdr:spPr>
        <a:xfrm xmlns:a="http://schemas.openxmlformats.org/drawingml/2006/main">
          <a:off x="961644" y="104775"/>
          <a:ext cx="2355302" cy="357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0.01059</cdr:x>
      <cdr:y>0.93772</cdr:y>
    </cdr:from>
    <cdr:to>
      <cdr:x>0.49927</cdr:x>
      <cdr:y>1</cdr:y>
    </cdr:to>
    <cdr:sp macro="" textlink="">
      <cdr:nvSpPr>
        <cdr:cNvPr id="33929221" name="TextBox 1"/>
        <cdr:cNvSpPr txBox="1">
          <a:spLocks xmlns:a="http://schemas.openxmlformats.org/drawingml/2006/main" noChangeAspect="1"/>
        </cdr:cNvSpPr>
      </cdr:nvSpPr>
      <cdr:spPr bwMode="auto">
        <a:xfrm xmlns:a="http://schemas.openxmlformats.org/drawingml/2006/main">
          <a:off x="41187" y="2916977"/>
          <a:ext cx="1754829" cy="19338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800" b="0" i="0" u="none" strike="noStrike" baseline="0">
              <a:solidFill>
                <a:srgbClr val="000000"/>
              </a:solidFill>
              <a:latin typeface="Arial"/>
              <a:cs typeface="Arial"/>
            </a:rPr>
            <a:t>Source: Stats NZ</a:t>
          </a:r>
        </a:p>
      </cdr:txBody>
    </cdr:sp>
  </cdr:relSizeAnchor>
  <cdr:relSizeAnchor xmlns:cdr="http://schemas.openxmlformats.org/drawingml/2006/chartDrawing">
    <cdr:from>
      <cdr:x>0.1908</cdr:x>
      <cdr:y>0.09231</cdr:y>
    </cdr:from>
    <cdr:to>
      <cdr:x>0.82989</cdr:x>
      <cdr:y>0.17538</cdr:y>
    </cdr:to>
    <cdr:sp macro="" textlink="'Table 6'!$A$4">
      <cdr:nvSpPr>
        <cdr:cNvPr id="9" name="TextBox 1"/>
        <cdr:cNvSpPr txBox="1"/>
      </cdr:nvSpPr>
      <cdr:spPr>
        <a:xfrm xmlns:a="http://schemas.openxmlformats.org/drawingml/2006/main">
          <a:off x="790575" y="285749"/>
          <a:ext cx="2647950" cy="2571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1F2F166C-924E-48EF-BFC5-724D26FC3CDA}"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3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94314" name="Chart 1">
          <a:extLst>
            <a:ext uri="{FF2B5EF4-FFF2-40B4-BE49-F238E27FC236}">
              <a16:creationId xmlns:a16="http://schemas.microsoft.com/office/drawing/2014/main" id="{00000000-0008-0000-2F00-00006A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4315" name="Chart 3">
          <a:extLst>
            <a:ext uri="{FF2B5EF4-FFF2-40B4-BE49-F238E27FC236}">
              <a16:creationId xmlns:a16="http://schemas.microsoft.com/office/drawing/2014/main" id="{00000000-0008-0000-2F00-00006B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94316" name="Chart 4">
          <a:extLst>
            <a:ext uri="{FF2B5EF4-FFF2-40B4-BE49-F238E27FC236}">
              <a16:creationId xmlns:a16="http://schemas.microsoft.com/office/drawing/2014/main" id="{00000000-0008-0000-2F00-00006C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847961E-6493-43B4-B0B8-A404C05F63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6CA5F9-654D-4CE5-8174-93BF3E20B0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3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7F73D45-BD98-4013-97DF-2CDDCACC42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Malaysia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1E6B414-FCD5-4970-93E0-10E8A765EF0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Malaysia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3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6490" name="Chart 1">
          <a:extLst>
            <a:ext uri="{FF2B5EF4-FFF2-40B4-BE49-F238E27FC236}">
              <a16:creationId xmlns:a16="http://schemas.microsoft.com/office/drawing/2014/main" id="{00000000-0008-0000-0C00-00006A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6491" name="Chart 3">
          <a:extLst>
            <a:ext uri="{FF2B5EF4-FFF2-40B4-BE49-F238E27FC236}">
              <a16:creationId xmlns:a16="http://schemas.microsoft.com/office/drawing/2014/main" id="{00000000-0008-0000-0C00-00006B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6492" name="Chart 4">
          <a:extLst>
            <a:ext uri="{FF2B5EF4-FFF2-40B4-BE49-F238E27FC236}">
              <a16:creationId xmlns:a16="http://schemas.microsoft.com/office/drawing/2014/main" id="{00000000-0008-0000-0C00-00006C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17728F1-43EA-439D-A700-4F417C3A02F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D19C863-EDE9-4192-86E3-ECFE00FFA96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4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47DCA0A-B261-4939-9174-9E50F10C575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Taiwan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34524E-FF66-4EB8-9F16-657319F181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Taiwan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4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BA60099-129E-496A-83D4-F8398F617E8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9A6D13DA-767E-474F-8E52-0DF408E6CD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5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8410" name="Chart 1">
          <a:extLst>
            <a:ext uri="{FF2B5EF4-FFF2-40B4-BE49-F238E27FC236}">
              <a16:creationId xmlns:a16="http://schemas.microsoft.com/office/drawing/2014/main" id="{00000000-0008-0000-3400-00006A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8411" name="Chart 3">
          <a:extLst>
            <a:ext uri="{FF2B5EF4-FFF2-40B4-BE49-F238E27FC236}">
              <a16:creationId xmlns:a16="http://schemas.microsoft.com/office/drawing/2014/main" id="{00000000-0008-0000-3400-00006B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8412" name="Chart 4">
          <a:extLst>
            <a:ext uri="{FF2B5EF4-FFF2-40B4-BE49-F238E27FC236}">
              <a16:creationId xmlns:a16="http://schemas.microsoft.com/office/drawing/2014/main" id="{00000000-0008-0000-3400-00006C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BF08AD8-A786-4217-8EAF-DAE65ED9B4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Thailand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602F107-4216-46B2-BDBA-D8464250D0A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Thailand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5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02506" name="Chart 1">
          <a:extLst>
            <a:ext uri="{FF2B5EF4-FFF2-40B4-BE49-F238E27FC236}">
              <a16:creationId xmlns:a16="http://schemas.microsoft.com/office/drawing/2014/main" id="{00000000-0008-0000-3500-00006A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2507" name="Chart 3">
          <a:extLst>
            <a:ext uri="{FF2B5EF4-FFF2-40B4-BE49-F238E27FC236}">
              <a16:creationId xmlns:a16="http://schemas.microsoft.com/office/drawing/2014/main" id="{00000000-0008-0000-3500-00006B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02508" name="Chart 4">
          <a:extLst>
            <a:ext uri="{FF2B5EF4-FFF2-40B4-BE49-F238E27FC236}">
              <a16:creationId xmlns:a16="http://schemas.microsoft.com/office/drawing/2014/main" id="{00000000-0008-0000-3500-00006C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2C213E3-ADA8-4D6E-9850-4760944DF9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829960-0D9B-4935-8EB6-F9F93CD2A25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5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14794" name="Chart 1">
          <a:extLst>
            <a:ext uri="{FF2B5EF4-FFF2-40B4-BE49-F238E27FC236}">
              <a16:creationId xmlns:a16="http://schemas.microsoft.com/office/drawing/2014/main" id="{00000000-0008-0000-3600-00006A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4795" name="Chart 3">
          <a:extLst>
            <a:ext uri="{FF2B5EF4-FFF2-40B4-BE49-F238E27FC236}">
              <a16:creationId xmlns:a16="http://schemas.microsoft.com/office/drawing/2014/main" id="{00000000-0008-0000-3600-00006B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142875</xdr:rowOff>
    </xdr:to>
    <xdr:graphicFrame macro="">
      <xdr:nvGraphicFramePr>
        <xdr:cNvPr id="114796" name="Chart 4">
          <a:extLst>
            <a:ext uri="{FF2B5EF4-FFF2-40B4-BE49-F238E27FC236}">
              <a16:creationId xmlns:a16="http://schemas.microsoft.com/office/drawing/2014/main" id="{00000000-0008-0000-3600-00006C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p>
      </cdr:txBody>
    </cdr:sp>
  </cdr:relSizeAnchor>
  <cdr:relSizeAnchor xmlns:cdr="http://schemas.openxmlformats.org/drawingml/2006/chartDrawing">
    <cdr:from>
      <cdr:x>0.26728</cdr:x>
      <cdr:y>0.05199</cdr:y>
    </cdr:from>
    <cdr:to>
      <cdr:x>0.73963</cdr:x>
      <cdr:y>0.14067</cdr:y>
    </cdr:to>
    <cdr:sp macro="" textlink="'Table 4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7BA4C1D-720A-4FEE-8F19-E9B605E91A8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5D44254-062A-4649-8241-8C1BC108B2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Kingdom</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BE7AD0F-7415-4C44-8416-C0A9E4E25E7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the United</a:t>
          </a:r>
          <a:r>
            <a:rPr lang="en-NZ" sz="1100" b="1" baseline="0">
              <a:latin typeface="Arial" pitchFamily="34" charset="0"/>
              <a:cs typeface="Arial" pitchFamily="34" charset="0"/>
            </a:rPr>
            <a:t>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6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8890" name="Chart 1">
          <a:extLst>
            <a:ext uri="{FF2B5EF4-FFF2-40B4-BE49-F238E27FC236}">
              <a16:creationId xmlns:a16="http://schemas.microsoft.com/office/drawing/2014/main" id="{00000000-0008-0000-3700-00006A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8891" name="Chart 3">
          <a:extLst>
            <a:ext uri="{FF2B5EF4-FFF2-40B4-BE49-F238E27FC236}">
              <a16:creationId xmlns:a16="http://schemas.microsoft.com/office/drawing/2014/main" id="{00000000-0008-0000-3700-00006B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8892" name="Chart 4">
          <a:extLst>
            <a:ext uri="{FF2B5EF4-FFF2-40B4-BE49-F238E27FC236}">
              <a16:creationId xmlns:a16="http://schemas.microsoft.com/office/drawing/2014/main" id="{00000000-0008-0000-3700-00006C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EDD6328-473A-4BAB-9DFB-E5265FDFE22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60957AD-2C7F-41D2-ABB2-E5A0B7F7C66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0.04608</cdr:x>
      <cdr:y>0.00602</cdr:y>
    </cdr:from>
    <cdr:to>
      <cdr:x>0.96313</cdr:x>
      <cdr:y>0.10307</cdr:y>
    </cdr:to>
    <cdr:sp macro="" textlink="">
      <cdr:nvSpPr>
        <cdr:cNvPr id="5" name="TextBox 4"/>
        <cdr:cNvSpPr txBox="1"/>
      </cdr:nvSpPr>
      <cdr:spPr>
        <a:xfrm xmlns:a="http://schemas.openxmlformats.org/drawingml/2006/main">
          <a:off x="190500" y="17718"/>
          <a:ext cx="3790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6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22986" name="Chart 1">
          <a:extLst>
            <a:ext uri="{FF2B5EF4-FFF2-40B4-BE49-F238E27FC236}">
              <a16:creationId xmlns:a16="http://schemas.microsoft.com/office/drawing/2014/main" id="{00000000-0008-0000-3A00-00006A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2987" name="Chart 3">
          <a:extLst>
            <a:ext uri="{FF2B5EF4-FFF2-40B4-BE49-F238E27FC236}">
              <a16:creationId xmlns:a16="http://schemas.microsoft.com/office/drawing/2014/main" id="{00000000-0008-0000-3A00-00006B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22988" name="Chart 4">
          <a:extLst>
            <a:ext uri="{FF2B5EF4-FFF2-40B4-BE49-F238E27FC236}">
              <a16:creationId xmlns:a16="http://schemas.microsoft.com/office/drawing/2014/main" id="{00000000-0008-0000-3A00-00006C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p>
      </cdr:txBody>
    </cdr:sp>
  </cdr:relSizeAnchor>
  <cdr:relSizeAnchor xmlns:cdr="http://schemas.openxmlformats.org/drawingml/2006/chartDrawing">
    <cdr:from>
      <cdr:x>0.26728</cdr:x>
      <cdr:y>0.05199</cdr:y>
    </cdr:from>
    <cdr:to>
      <cdr:x>0.73963</cdr:x>
      <cdr:y>0.14067</cdr:y>
    </cdr:to>
    <cdr:sp macro="" textlink="'Table 5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17E65AE-F9D4-404A-9AC0-3C80EE0E2F6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Germany</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E4B17B7-254A-4CE7-93DD-F605993292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Germany</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0.26267</cdr:x>
      <cdr:y>0.06472</cdr:y>
    </cdr:from>
    <cdr:to>
      <cdr:x>0.73502</cdr:x>
      <cdr:y>0.15858</cdr:y>
    </cdr:to>
    <cdr:sp macro="" textlink="'Table 5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27929E9-36BF-4FF7-925C-0FDF2FE5544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0.13594</cdr:x>
      <cdr:y>0.00602</cdr:y>
    </cdr:from>
    <cdr:to>
      <cdr:x>0.86866</cdr:x>
      <cdr:y>0.10307</cdr:y>
    </cdr:to>
    <cdr:sp macro="" textlink="">
      <cdr:nvSpPr>
        <cdr:cNvPr id="5" name="TextBox 4"/>
        <cdr:cNvSpPr txBox="1"/>
      </cdr:nvSpPr>
      <cdr:spPr>
        <a:xfrm xmlns:a="http://schemas.openxmlformats.org/drawingml/2006/main">
          <a:off x="561975" y="17718"/>
          <a:ext cx="30289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7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27082" name="Chart 1">
          <a:extLst>
            <a:ext uri="{FF2B5EF4-FFF2-40B4-BE49-F238E27FC236}">
              <a16:creationId xmlns:a16="http://schemas.microsoft.com/office/drawing/2014/main" id="{00000000-0008-0000-3B00-00006A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7083" name="Chart 3">
          <a:extLst>
            <a:ext uri="{FF2B5EF4-FFF2-40B4-BE49-F238E27FC236}">
              <a16:creationId xmlns:a16="http://schemas.microsoft.com/office/drawing/2014/main" id="{00000000-0008-0000-3B00-00006B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27084" name="Chart 4">
          <a:extLst>
            <a:ext uri="{FF2B5EF4-FFF2-40B4-BE49-F238E27FC236}">
              <a16:creationId xmlns:a16="http://schemas.microsoft.com/office/drawing/2014/main" id="{00000000-0008-0000-3B00-00006C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9D7726A-F658-4D20-978A-A35142E302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D0827D9-1B91-432E-A718-36A262E21CF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7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4" name="Chart 4">
          <a:extLst>
            <a:ext uri="{FF2B5EF4-FFF2-40B4-BE49-F238E27FC236}">
              <a16:creationId xmlns:a16="http://schemas.microsoft.com/office/drawing/2014/main" id="{00000000-0008-0000-3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2E96241-DC75-46F9-852F-A4B522B09E9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France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F68EE2-2906-4AA2-A919-0F927F8E75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France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7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66</xdr:row>
      <xdr:rowOff>0</xdr:rowOff>
    </xdr:to>
    <xdr:graphicFrame macro="">
      <xdr:nvGraphicFramePr>
        <xdr:cNvPr id="4" name="Chart 4">
          <a:extLst>
            <a:ext uri="{FF2B5EF4-FFF2-40B4-BE49-F238E27FC236}">
              <a16:creationId xmlns:a16="http://schemas.microsoft.com/office/drawing/2014/main" id="{00000000-0008-0000-3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0586" name="Chart 1">
          <a:extLst>
            <a:ext uri="{FF2B5EF4-FFF2-40B4-BE49-F238E27FC236}">
              <a16:creationId xmlns:a16="http://schemas.microsoft.com/office/drawing/2014/main" id="{00000000-0008-0000-0D00-00006A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0587" name="Chart 3">
          <a:extLst>
            <a:ext uri="{FF2B5EF4-FFF2-40B4-BE49-F238E27FC236}">
              <a16:creationId xmlns:a16="http://schemas.microsoft.com/office/drawing/2014/main" id="{00000000-0008-0000-0D00-00006B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0588" name="Chart 4">
          <a:extLst>
            <a:ext uri="{FF2B5EF4-FFF2-40B4-BE49-F238E27FC236}">
              <a16:creationId xmlns:a16="http://schemas.microsoft.com/office/drawing/2014/main" id="{00000000-0008-0000-0D00-00006C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A83FB00-6B7D-4630-98D0-96E20DE301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1EEAA2E-0274-4A10-BCBD-3C223CA82C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8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1178" name="Chart 1">
          <a:extLst>
            <a:ext uri="{FF2B5EF4-FFF2-40B4-BE49-F238E27FC236}">
              <a16:creationId xmlns:a16="http://schemas.microsoft.com/office/drawing/2014/main" id="{00000000-0008-0000-3E00-00006A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1179" name="Chart 3">
          <a:extLst>
            <a:ext uri="{FF2B5EF4-FFF2-40B4-BE49-F238E27FC236}">
              <a16:creationId xmlns:a16="http://schemas.microsoft.com/office/drawing/2014/main" id="{00000000-0008-0000-3E00-00006B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131180" name="Chart 4">
          <a:extLst>
            <a:ext uri="{FF2B5EF4-FFF2-40B4-BE49-F238E27FC236}">
              <a16:creationId xmlns:a16="http://schemas.microsoft.com/office/drawing/2014/main" id="{00000000-0008-0000-3E00-00006C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p>
      </cdr:txBody>
    </cdr:sp>
  </cdr:relSizeAnchor>
  <cdr:relSizeAnchor xmlns:cdr="http://schemas.openxmlformats.org/drawingml/2006/chartDrawing">
    <cdr:from>
      <cdr:x>0.26728</cdr:x>
      <cdr:y>0.05199</cdr:y>
    </cdr:from>
    <cdr:to>
      <cdr:x>0.73963</cdr:x>
      <cdr:y>0.14067</cdr:y>
    </cdr:to>
    <cdr:sp macro="" textlink="'Table 5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F4B876-67A8-4821-8AD0-74EA1A93FC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States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5A5B45C-6735-4D2D-96EB-507F72990F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8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35274" name="Chart 1">
          <a:extLst>
            <a:ext uri="{FF2B5EF4-FFF2-40B4-BE49-F238E27FC236}">
              <a16:creationId xmlns:a16="http://schemas.microsoft.com/office/drawing/2014/main" id="{00000000-0008-0000-3F00-00006A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5275" name="Chart 3">
          <a:extLst>
            <a:ext uri="{FF2B5EF4-FFF2-40B4-BE49-F238E27FC236}">
              <a16:creationId xmlns:a16="http://schemas.microsoft.com/office/drawing/2014/main" id="{00000000-0008-0000-3F00-00006B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35276" name="Chart 4">
          <a:extLst>
            <a:ext uri="{FF2B5EF4-FFF2-40B4-BE49-F238E27FC236}">
              <a16:creationId xmlns:a16="http://schemas.microsoft.com/office/drawing/2014/main" id="{00000000-0008-0000-3F00-00006C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71C659-3E34-47C1-BA9F-002664440EA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4F69246-96B7-4A26-A88E-8ECD5E0CF03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9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9370" name="Chart 1">
          <a:extLst>
            <a:ext uri="{FF2B5EF4-FFF2-40B4-BE49-F238E27FC236}">
              <a16:creationId xmlns:a16="http://schemas.microsoft.com/office/drawing/2014/main" id="{00000000-0008-0000-4200-00006A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9371" name="Chart 3">
          <a:extLst>
            <a:ext uri="{FF2B5EF4-FFF2-40B4-BE49-F238E27FC236}">
              <a16:creationId xmlns:a16="http://schemas.microsoft.com/office/drawing/2014/main" id="{00000000-0008-0000-4200-00006B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39372" name="Chart 4">
          <a:extLst>
            <a:ext uri="{FF2B5EF4-FFF2-40B4-BE49-F238E27FC236}">
              <a16:creationId xmlns:a16="http://schemas.microsoft.com/office/drawing/2014/main" id="{00000000-0008-0000-4200-00006C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p>
      </cdr:txBody>
    </cdr:sp>
  </cdr:relSizeAnchor>
  <cdr:relSizeAnchor xmlns:cdr="http://schemas.openxmlformats.org/drawingml/2006/chartDrawing">
    <cdr:from>
      <cdr:x>0.26728</cdr:x>
      <cdr:y>0.05199</cdr:y>
    </cdr:from>
    <cdr:to>
      <cdr:x>0.73963</cdr:x>
      <cdr:y>0.14067</cdr:y>
    </cdr:to>
    <cdr:sp macro="" textlink="'Table 6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87B8AEA6-95A5-4DF4-A088-422242951B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Canada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6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41C8C2D-4476-4932-A782-D04F2B1313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6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19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43466" name="Chart 1">
          <a:extLst>
            <a:ext uri="{FF2B5EF4-FFF2-40B4-BE49-F238E27FC236}">
              <a16:creationId xmlns:a16="http://schemas.microsoft.com/office/drawing/2014/main" id="{00000000-0008-0000-4300-00006A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43467" name="Chart 3">
          <a:extLst>
            <a:ext uri="{FF2B5EF4-FFF2-40B4-BE49-F238E27FC236}">
              <a16:creationId xmlns:a16="http://schemas.microsoft.com/office/drawing/2014/main" id="{00000000-0008-0000-4300-00006B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43468" name="Chart 4">
          <a:extLst>
            <a:ext uri="{FF2B5EF4-FFF2-40B4-BE49-F238E27FC236}">
              <a16:creationId xmlns:a16="http://schemas.microsoft.com/office/drawing/2014/main" id="{00000000-0008-0000-4300-00006C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6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81885DA-03D7-49DA-A816-C6DA34FFD4B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6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1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367359-CDE5-4833-9DF1-A68C9446F95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6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9525</xdr:colOff>
      <xdr:row>6</xdr:row>
      <xdr:rowOff>152400</xdr:rowOff>
    </xdr:from>
    <xdr:to>
      <xdr:col>1</xdr:col>
      <xdr:colOff>123825</xdr:colOff>
      <xdr:row>8</xdr:row>
      <xdr:rowOff>1</xdr:rowOff>
    </xdr:to>
    <xdr:pic>
      <xdr:nvPicPr>
        <xdr:cNvPr id="4" name="Picture 1" descr="W159295_CClogoPRINT">
          <a:hlinkClick xmlns:r="http://schemas.openxmlformats.org/officeDocument/2006/relationships" r:id="rId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9525" y="1362075"/>
          <a:ext cx="723900" cy="26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C1A960C-6A8E-4937-B3DF-A7F0844D37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A26F697-2F30-443B-9399-1D47474506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0.14055</cdr:x>
      <cdr:y>0.00602</cdr:y>
    </cdr:from>
    <cdr:to>
      <cdr:x>0.86406</cdr:x>
      <cdr:y>0.10307</cdr:y>
    </cdr:to>
    <cdr:sp macro="" textlink="">
      <cdr:nvSpPr>
        <cdr:cNvPr id="5" name="TextBox 4"/>
        <cdr:cNvSpPr txBox="1"/>
      </cdr:nvSpPr>
      <cdr:spPr>
        <a:xfrm xmlns:a="http://schemas.openxmlformats.org/drawingml/2006/main">
          <a:off x="581025" y="17718"/>
          <a:ext cx="29908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2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4682" name="Chart 1">
          <a:extLst>
            <a:ext uri="{FF2B5EF4-FFF2-40B4-BE49-F238E27FC236}">
              <a16:creationId xmlns:a16="http://schemas.microsoft.com/office/drawing/2014/main" id="{00000000-0008-0000-1000-00006A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4683" name="Chart 3">
          <a:extLst>
            <a:ext uri="{FF2B5EF4-FFF2-40B4-BE49-F238E27FC236}">
              <a16:creationId xmlns:a16="http://schemas.microsoft.com/office/drawing/2014/main" id="{00000000-0008-0000-1000-00006B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114300</xdr:rowOff>
    </xdr:to>
    <xdr:graphicFrame macro="">
      <xdr:nvGraphicFramePr>
        <xdr:cNvPr id="24684" name="Chart 4">
          <a:extLst>
            <a:ext uri="{FF2B5EF4-FFF2-40B4-BE49-F238E27FC236}">
              <a16:creationId xmlns:a16="http://schemas.microsoft.com/office/drawing/2014/main" id="{00000000-0008-0000-1000-00006C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7A648E9-8F08-4C2E-9D92-74D52F4F4B4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New South Wales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BD5135A-8136-4E83-8A07-232B8C7C4A7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New South Wales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2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8778" name="Chart 1">
          <a:extLst>
            <a:ext uri="{FF2B5EF4-FFF2-40B4-BE49-F238E27FC236}">
              <a16:creationId xmlns:a16="http://schemas.microsoft.com/office/drawing/2014/main" id="{00000000-0008-0000-1100-00006A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8779" name="Chart 3">
          <a:extLst>
            <a:ext uri="{FF2B5EF4-FFF2-40B4-BE49-F238E27FC236}">
              <a16:creationId xmlns:a16="http://schemas.microsoft.com/office/drawing/2014/main" id="{00000000-0008-0000-1100-00006B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8780" name="Chart 4">
          <a:extLst>
            <a:ext uri="{FF2B5EF4-FFF2-40B4-BE49-F238E27FC236}">
              <a16:creationId xmlns:a16="http://schemas.microsoft.com/office/drawing/2014/main" id="{00000000-0008-0000-1100-00006C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8627551-67D5-4AE2-B0D4-A12670A116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6A9DD88-0B3C-40E0-8450-FF8C15E3C20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9</xdr:col>
      <xdr:colOff>247650</xdr:colOff>
      <xdr:row>1</xdr:row>
      <xdr:rowOff>0</xdr:rowOff>
    </xdr:from>
    <xdr:to>
      <xdr:col>15</xdr:col>
      <xdr:colOff>390525</xdr:colOff>
      <xdr:row>22</xdr:row>
      <xdr:rowOff>38100</xdr:rowOff>
    </xdr:to>
    <xdr:graphicFrame macro="">
      <xdr:nvGraphicFramePr>
        <xdr:cNvPr id="5191" name="Chart 1">
          <a:extLst>
            <a:ext uri="{FF2B5EF4-FFF2-40B4-BE49-F238E27FC236}">
              <a16:creationId xmlns:a16="http://schemas.microsoft.com/office/drawing/2014/main" id="{00000000-0008-0000-0700-000047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24</xdr:row>
      <xdr:rowOff>9525</xdr:rowOff>
    </xdr:from>
    <xdr:to>
      <xdr:col>15</xdr:col>
      <xdr:colOff>400050</xdr:colOff>
      <xdr:row>43</xdr:row>
      <xdr:rowOff>9525</xdr:rowOff>
    </xdr:to>
    <xdr:graphicFrame macro="">
      <xdr:nvGraphicFramePr>
        <xdr:cNvPr id="5192" name="Chart 2">
          <a:extLst>
            <a:ext uri="{FF2B5EF4-FFF2-40B4-BE49-F238E27FC236}">
              <a16:creationId xmlns:a16="http://schemas.microsoft.com/office/drawing/2014/main" id="{00000000-0008-0000-0700-000048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32874" name="Chart 1">
          <a:extLst>
            <a:ext uri="{FF2B5EF4-FFF2-40B4-BE49-F238E27FC236}">
              <a16:creationId xmlns:a16="http://schemas.microsoft.com/office/drawing/2014/main" id="{00000000-0008-0000-1200-00006A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2875" name="Chart 3">
          <a:extLst>
            <a:ext uri="{FF2B5EF4-FFF2-40B4-BE49-F238E27FC236}">
              <a16:creationId xmlns:a16="http://schemas.microsoft.com/office/drawing/2014/main" id="{00000000-0008-0000-1200-00006B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32876" name="Chart 4">
          <a:extLst>
            <a:ext uri="{FF2B5EF4-FFF2-40B4-BE49-F238E27FC236}">
              <a16:creationId xmlns:a16="http://schemas.microsoft.com/office/drawing/2014/main" id="{00000000-0008-0000-1200-00006C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C0D020-9F65-4F80-959E-D769FB4A4C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Queensland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BD261DC-C0F1-4D38-A7C5-68F3AB9707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Queensland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36970" name="Chart 1">
          <a:extLst>
            <a:ext uri="{FF2B5EF4-FFF2-40B4-BE49-F238E27FC236}">
              <a16:creationId xmlns:a16="http://schemas.microsoft.com/office/drawing/2014/main" id="{00000000-0008-0000-1300-00006A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6971" name="Chart 3">
          <a:extLst>
            <a:ext uri="{FF2B5EF4-FFF2-40B4-BE49-F238E27FC236}">
              <a16:creationId xmlns:a16="http://schemas.microsoft.com/office/drawing/2014/main" id="{00000000-0008-0000-1300-00006B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142875</xdr:rowOff>
    </xdr:to>
    <xdr:graphicFrame macro="">
      <xdr:nvGraphicFramePr>
        <xdr:cNvPr id="36972" name="Chart 4">
          <a:extLst>
            <a:ext uri="{FF2B5EF4-FFF2-40B4-BE49-F238E27FC236}">
              <a16:creationId xmlns:a16="http://schemas.microsoft.com/office/drawing/2014/main" id="{00000000-0008-0000-1300-00006C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720DDB-A514-4E19-AC47-F5D8AA6DBF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87836EC-6151-43F4-858A-6074F50C9D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3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1066" name="Chart 1">
          <a:extLst>
            <a:ext uri="{FF2B5EF4-FFF2-40B4-BE49-F238E27FC236}">
              <a16:creationId xmlns:a16="http://schemas.microsoft.com/office/drawing/2014/main" id="{00000000-0008-0000-1400-00006A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1067" name="Chart 3">
          <a:extLst>
            <a:ext uri="{FF2B5EF4-FFF2-40B4-BE49-F238E27FC236}">
              <a16:creationId xmlns:a16="http://schemas.microsoft.com/office/drawing/2014/main" id="{00000000-0008-0000-1400-00006B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0</xdr:rowOff>
    </xdr:to>
    <xdr:graphicFrame macro="">
      <xdr:nvGraphicFramePr>
        <xdr:cNvPr id="41068" name="Chart 4">
          <a:extLst>
            <a:ext uri="{FF2B5EF4-FFF2-40B4-BE49-F238E27FC236}">
              <a16:creationId xmlns:a16="http://schemas.microsoft.com/office/drawing/2014/main" id="{00000000-0008-0000-1400-00006C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0.07153</cdr:x>
      <cdr:y>0.06872</cdr:y>
    </cdr:from>
    <cdr:to>
      <cdr:x>0.20737</cdr:x>
      <cdr:y>0.14815</cdr:y>
    </cdr:to>
    <cdr:sp macro="" textlink="">
      <cdr:nvSpPr>
        <cdr:cNvPr id="4" name="TextBox 3"/>
        <cdr:cNvSpPr txBox="1"/>
      </cdr:nvSpPr>
      <cdr:spPr>
        <a:xfrm xmlns:a="http://schemas.openxmlformats.org/drawingml/2006/main">
          <a:off x="295694" y="212076"/>
          <a:ext cx="561556" cy="2451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0.45852</cdr:x>
      <cdr:y>0.81807</cdr:y>
    </cdr:from>
    <cdr:to>
      <cdr:x>0.8318</cdr:x>
      <cdr:y>0.88725</cdr:y>
    </cdr:to>
    <cdr:sp macro="" textlink="">
      <cdr:nvSpPr>
        <cdr:cNvPr id="6" name="TextBox 5"/>
        <cdr:cNvSpPr txBox="1"/>
      </cdr:nvSpPr>
      <cdr:spPr>
        <a:xfrm xmlns:a="http://schemas.openxmlformats.org/drawingml/2006/main">
          <a:off x="1895470" y="2524631"/>
          <a:ext cx="1543084" cy="2134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Month</a:t>
          </a:r>
        </a:p>
      </cdr:txBody>
    </cdr:sp>
  </cdr:relSizeAnchor>
  <cdr:relSizeAnchor xmlns:cdr="http://schemas.openxmlformats.org/drawingml/2006/chartDrawing">
    <cdr:from>
      <cdr:x>0.06221</cdr:x>
      <cdr:y>0.00943</cdr:y>
    </cdr:from>
    <cdr:to>
      <cdr:x>0.947</cdr:x>
      <cdr:y>0.09265</cdr:y>
    </cdr:to>
    <cdr:sp macro="" textlink="">
      <cdr:nvSpPr>
        <cdr:cNvPr id="9" name="TextBox 8"/>
        <cdr:cNvSpPr txBox="1"/>
      </cdr:nvSpPr>
      <cdr:spPr>
        <a:xfrm xmlns:a="http://schemas.openxmlformats.org/drawingml/2006/main">
          <a:off x="257167" y="28114"/>
          <a:ext cx="3657589" cy="248111"/>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NZ" sz="1100" b="1">
              <a:latin typeface="Arial" pitchFamily="34" charset="0"/>
              <a:cs typeface="Arial" pitchFamily="34" charset="0"/>
            </a:rPr>
            <a:t>Monthly visitor arrivals</a:t>
          </a:r>
        </a:p>
      </cdr:txBody>
    </cdr:sp>
  </cdr:relSizeAnchor>
</c:userShapes>
</file>

<file path=xl/drawings/drawing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88AD875-1AEA-42DF-AF31-91AD11BA1E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Victoria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EDDA491-50EA-45AD-A9B6-807201BF69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Victoria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4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45162" name="Chart 1">
          <a:extLst>
            <a:ext uri="{FF2B5EF4-FFF2-40B4-BE49-F238E27FC236}">
              <a16:creationId xmlns:a16="http://schemas.microsoft.com/office/drawing/2014/main" id="{00000000-0008-0000-1500-00006A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5163" name="Chart 3">
          <a:extLst>
            <a:ext uri="{FF2B5EF4-FFF2-40B4-BE49-F238E27FC236}">
              <a16:creationId xmlns:a16="http://schemas.microsoft.com/office/drawing/2014/main" id="{00000000-0008-0000-1500-00006B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45164" name="Chart 4">
          <a:extLst>
            <a:ext uri="{FF2B5EF4-FFF2-40B4-BE49-F238E27FC236}">
              <a16:creationId xmlns:a16="http://schemas.microsoft.com/office/drawing/2014/main" id="{00000000-0008-0000-1500-00006C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6895E12-B049-4BA7-B2D1-D71671C46B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BA87C8-CBAD-4E25-ABE1-F951669D1C7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4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9258" name="Chart 1">
          <a:extLst>
            <a:ext uri="{FF2B5EF4-FFF2-40B4-BE49-F238E27FC236}">
              <a16:creationId xmlns:a16="http://schemas.microsoft.com/office/drawing/2014/main" id="{00000000-0008-0000-1600-00006A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9259" name="Chart 3">
          <a:extLst>
            <a:ext uri="{FF2B5EF4-FFF2-40B4-BE49-F238E27FC236}">
              <a16:creationId xmlns:a16="http://schemas.microsoft.com/office/drawing/2014/main" id="{00000000-0008-0000-1600-00006B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9260" name="Chart 4">
          <a:extLst>
            <a:ext uri="{FF2B5EF4-FFF2-40B4-BE49-F238E27FC236}">
              <a16:creationId xmlns:a16="http://schemas.microsoft.com/office/drawing/2014/main" id="{00000000-0008-0000-1600-00006C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DD6A9CA-9226-4844-8D20-8780695CC1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Western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B7AFCA-364F-441C-B4CF-DCB74B0DA97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Western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0.06922</cdr:x>
      <cdr:y>0.06511</cdr:y>
    </cdr:from>
    <cdr:to>
      <cdr:x>0.23271</cdr:x>
      <cdr:y>0.12122</cdr:y>
    </cdr:to>
    <cdr:sp macro="" textlink="">
      <cdr:nvSpPr>
        <cdr:cNvPr id="4" name="TextBox 3"/>
        <cdr:cNvSpPr txBox="1"/>
      </cdr:nvSpPr>
      <cdr:spPr>
        <a:xfrm xmlns:a="http://schemas.openxmlformats.org/drawingml/2006/main">
          <a:off x="286145" y="189141"/>
          <a:ext cx="675843" cy="1630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Million</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555" y="2731544"/>
          <a:ext cx="2003032" cy="1735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Annual visitor</a:t>
          </a:r>
          <a:r>
            <a:rPr lang="en-NZ" sz="1100" b="1" baseline="0">
              <a:latin typeface="Arial" pitchFamily="34" charset="0"/>
              <a:cs typeface="Arial" pitchFamily="34" charset="0"/>
            </a:rPr>
            <a:t> arrivals</a:t>
          </a:r>
          <a:endParaRPr lang="en-NZ" sz="1100" b="1">
            <a:latin typeface="Arial" pitchFamily="34" charset="0"/>
            <a:cs typeface="Arial" pitchFamily="34" charset="0"/>
          </a:endParaRPr>
        </a:p>
      </cdr:txBody>
    </cdr:sp>
  </cdr:relSizeAnchor>
  <cdr:relSizeAnchor xmlns:cdr="http://schemas.openxmlformats.org/drawingml/2006/chartDrawing">
    <cdr:from>
      <cdr:x>0.19124</cdr:x>
      <cdr:y>0.86885</cdr:y>
    </cdr:from>
    <cdr:to>
      <cdr:x>0.86405</cdr:x>
      <cdr:y>0.94426</cdr:y>
    </cdr:to>
    <cdr:sp macro="" textlink="'Tables 1&amp;2'!$A$29">
      <cdr:nvSpPr>
        <cdr:cNvPr id="7" name="TextBox 6"/>
        <cdr:cNvSpPr txBox="1"/>
      </cdr:nvSpPr>
      <cdr:spPr>
        <a:xfrm xmlns:a="http://schemas.openxmlformats.org/drawingml/2006/main">
          <a:off x="790561" y="2524118"/>
          <a:ext cx="2781296"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F5DEF06B-E83A-4D90-B33D-E74FD0E42ED2}" type="TxLink">
            <a:rPr lang="en-NZ" sz="800" b="0">
              <a:latin typeface="Arial" pitchFamily="34" charset="0"/>
              <a:cs typeface="Arial" pitchFamily="34" charset="0"/>
            </a:rPr>
            <a:pPr algn="ctr"/>
            <a:t>Year ended December</a:t>
          </a:fld>
          <a:endParaRPr lang="en-NZ" sz="800" b="0">
            <a:latin typeface="Arial" pitchFamily="34" charset="0"/>
            <a:cs typeface="Arial" pitchFamily="34" charset="0"/>
          </a:endParaRPr>
        </a:p>
      </cdr:txBody>
    </cdr:sp>
  </cdr:relSizeAnchor>
</c:userShapes>
</file>

<file path=xl/drawings/drawing5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53354" name="Chart 1">
          <a:extLst>
            <a:ext uri="{FF2B5EF4-FFF2-40B4-BE49-F238E27FC236}">
              <a16:creationId xmlns:a16="http://schemas.microsoft.com/office/drawing/2014/main" id="{00000000-0008-0000-1700-00006A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3355" name="Chart 3">
          <a:extLst>
            <a:ext uri="{FF2B5EF4-FFF2-40B4-BE49-F238E27FC236}">
              <a16:creationId xmlns:a16="http://schemas.microsoft.com/office/drawing/2014/main" id="{00000000-0008-0000-1700-00006B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53356" name="Chart 4">
          <a:extLst>
            <a:ext uri="{FF2B5EF4-FFF2-40B4-BE49-F238E27FC236}">
              <a16:creationId xmlns:a16="http://schemas.microsoft.com/office/drawing/2014/main" id="{00000000-0008-0000-1700-00006C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FBEE4B7-4301-4D0C-8F49-46B1B426BF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06F0CB5-AF2A-4316-A23F-B9CC58A3FC6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5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4A2CCE3-361F-4DAD-A236-52C771A0E2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South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793513D-6E7C-4D60-B301-27CD36947C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South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5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8298" name="Chart 1">
          <a:extLst>
            <a:ext uri="{FF2B5EF4-FFF2-40B4-BE49-F238E27FC236}">
              <a16:creationId xmlns:a16="http://schemas.microsoft.com/office/drawing/2014/main" id="{00000000-0008-0000-0A00-00006A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19050</xdr:rowOff>
    </xdr:from>
    <xdr:to>
      <xdr:col>18</xdr:col>
      <xdr:colOff>0</xdr:colOff>
      <xdr:row>46</xdr:row>
      <xdr:rowOff>104775</xdr:rowOff>
    </xdr:to>
    <xdr:graphicFrame macro="">
      <xdr:nvGraphicFramePr>
        <xdr:cNvPr id="8299" name="Chart 3">
          <a:extLst>
            <a:ext uri="{FF2B5EF4-FFF2-40B4-BE49-F238E27FC236}">
              <a16:creationId xmlns:a16="http://schemas.microsoft.com/office/drawing/2014/main" id="{00000000-0008-0000-0A00-00006B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47</xdr:row>
      <xdr:rowOff>9525</xdr:rowOff>
    </xdr:from>
    <xdr:to>
      <xdr:col>18</xdr:col>
      <xdr:colOff>0</xdr:colOff>
      <xdr:row>67</xdr:row>
      <xdr:rowOff>66675</xdr:rowOff>
    </xdr:to>
    <xdr:graphicFrame macro="">
      <xdr:nvGraphicFramePr>
        <xdr:cNvPr id="8300" name="Chart 4">
          <a:extLst>
            <a:ext uri="{FF2B5EF4-FFF2-40B4-BE49-F238E27FC236}">
              <a16:creationId xmlns:a16="http://schemas.microsoft.com/office/drawing/2014/main" id="{00000000-0008-0000-0A00-00006C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B9F9E48-36A8-4BA5-A276-89FE1B34CF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328D6907-6038-4B63-B4AD-9F2D0D23B2E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6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57450" name="Chart 1">
          <a:extLst>
            <a:ext uri="{FF2B5EF4-FFF2-40B4-BE49-F238E27FC236}">
              <a16:creationId xmlns:a16="http://schemas.microsoft.com/office/drawing/2014/main" id="{00000000-0008-0000-1A00-00006A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7451" name="Chart 3">
          <a:extLst>
            <a:ext uri="{FF2B5EF4-FFF2-40B4-BE49-F238E27FC236}">
              <a16:creationId xmlns:a16="http://schemas.microsoft.com/office/drawing/2014/main" id="{00000000-0008-0000-1A00-00006B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57452" name="Chart 4">
          <a:extLst>
            <a:ext uri="{FF2B5EF4-FFF2-40B4-BE49-F238E27FC236}">
              <a16:creationId xmlns:a16="http://schemas.microsoft.com/office/drawing/2014/main" id="{00000000-0008-0000-1A00-00006C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2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CAF97B0-21FC-4712-AAE5-8D17B12E5D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China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2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786FBF32-9C2D-4A2E-A04B-84179214E1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China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2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6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1546" name="Chart 1">
          <a:extLst>
            <a:ext uri="{FF2B5EF4-FFF2-40B4-BE49-F238E27FC236}">
              <a16:creationId xmlns:a16="http://schemas.microsoft.com/office/drawing/2014/main" id="{00000000-0008-0000-1B00-00006A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1547" name="Chart 3">
          <a:extLst>
            <a:ext uri="{FF2B5EF4-FFF2-40B4-BE49-F238E27FC236}">
              <a16:creationId xmlns:a16="http://schemas.microsoft.com/office/drawing/2014/main" id="{00000000-0008-0000-1B00-00006B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133350</xdr:rowOff>
    </xdr:to>
    <xdr:graphicFrame macro="">
      <xdr:nvGraphicFramePr>
        <xdr:cNvPr id="61548" name="Chart 4">
          <a:extLst>
            <a:ext uri="{FF2B5EF4-FFF2-40B4-BE49-F238E27FC236}">
              <a16:creationId xmlns:a16="http://schemas.microsoft.com/office/drawing/2014/main" id="{00000000-0008-0000-1B00-00006C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2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B3CE3A5-1EB7-43F6-96F5-40A039E437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2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EE08AAA-3E34-4F19-B524-37712885484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2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a:t>
          </a:r>
          <a:r>
            <a:rPr lang="en-NZ" sz="800" b="1">
              <a:latin typeface="Arial" pitchFamily="34" charset="0"/>
              <a:cs typeface="Arial" pitchFamily="34" charset="0"/>
            </a:rPr>
            <a:t> </a:t>
          </a:r>
          <a:r>
            <a:rPr lang="en-NZ" sz="800" b="0">
              <a:latin typeface="Arial" pitchFamily="34" charset="0"/>
              <a:cs typeface="Arial" pitchFamily="34" charset="0"/>
            </a:rPr>
            <a:t>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FC3E030-34A6-40BD-9014-DD2E568558F5}"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7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77A8A92-AB03-42EF-9A02-36A4801336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Shanghai</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E607FA3-57B0-4577-841B-61E95E876A5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Shanghai</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7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119E0C3-6C09-4AB8-A788-07B113D18F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br>
            <a:rPr lang="en-NZ" sz="800" b="0">
              <a:latin typeface="Arial" pitchFamily="34" charset="0"/>
              <a:cs typeface="Arial" pitchFamily="34" charset="0"/>
            </a:rPr>
          </a:br>
          <a:endParaRPr lang="en-NZ" sz="800" b="0">
            <a:latin typeface="Arial" pitchFamily="34" charset="0"/>
            <a:cs typeface="Arial" pitchFamily="34" charset="0"/>
          </a:endParaRP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393B4A6-2BF9-4A1B-95B5-C88DF0075D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7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6A20508-2497-447F-846D-55FC102EB36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C5A42482-BF22-4C43-9D4D-4B174A9CE5FA}"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6A6BD60-0C65-4524-8CB4-732CF1C876C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Guangdong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39C4971-3BF1-43DC-8B93-C52BF6795D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Guangdong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8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F2FD5EB-4DAD-4280-8FA5-886B54A000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CFBFC8E-0231-48BF-8517-609D1D89D98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8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42B0614-CB5F-4826-A96C-A545132974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Beijing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06E5D29-B3D5-4B57-861A-20898A2F02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Beijing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6A081A9-E507-49B3-AEAE-06A8095CC43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0.216</cdr:x>
      <cdr:y>0.00602</cdr:y>
    </cdr:from>
    <cdr:to>
      <cdr:x>0.78445</cdr:x>
      <cdr:y>0.10307</cdr:y>
    </cdr:to>
    <cdr:sp macro="" textlink="">
      <cdr:nvSpPr>
        <cdr:cNvPr id="5" name="TextBox 4"/>
        <cdr:cNvSpPr txBox="1"/>
      </cdr:nvSpPr>
      <cdr:spPr>
        <a:xfrm xmlns:a="http://schemas.openxmlformats.org/drawingml/2006/main">
          <a:off x="892920" y="17729"/>
          <a:ext cx="2349887"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264D4EE-63D0-439C-9200-7E707DE6DBA6}"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9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478D42B-C4E1-4BDB-84A1-C845FCFE299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A4FADEB-F942-4E60-A5E6-D958682CF45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drawings/drawing9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65642" name="Chart 1">
          <a:extLst>
            <a:ext uri="{FF2B5EF4-FFF2-40B4-BE49-F238E27FC236}">
              <a16:creationId xmlns:a16="http://schemas.microsoft.com/office/drawing/2014/main" id="{00000000-0008-0000-2400-00006A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5643" name="Chart 3">
          <a:extLst>
            <a:ext uri="{FF2B5EF4-FFF2-40B4-BE49-F238E27FC236}">
              <a16:creationId xmlns:a16="http://schemas.microsoft.com/office/drawing/2014/main" id="{00000000-0008-0000-2400-00006B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65644" name="Chart 4">
          <a:extLst>
            <a:ext uri="{FF2B5EF4-FFF2-40B4-BE49-F238E27FC236}">
              <a16:creationId xmlns:a16="http://schemas.microsoft.com/office/drawing/2014/main" id="{00000000-0008-0000-2400-00006C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AECB52E-E107-463E-AE6A-EFEEA2F4D2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Japan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6FE126-4BBB-4D2F-807F-D34185D675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Japan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December month 2019–23</a:t>
          </a:fld>
          <a:endParaRPr lang="en-NZ" sz="1000">
            <a:latin typeface="Arial" pitchFamily="34" charset="0"/>
            <a:cs typeface="Arial" pitchFamily="34" charset="0"/>
          </a:endParaRPr>
        </a:p>
      </cdr:txBody>
    </cdr:sp>
  </cdr:relSizeAnchor>
</c:userShapes>
</file>

<file path=xl/drawings/drawing9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9738" name="Chart 1">
          <a:extLst>
            <a:ext uri="{FF2B5EF4-FFF2-40B4-BE49-F238E27FC236}">
              <a16:creationId xmlns:a16="http://schemas.microsoft.com/office/drawing/2014/main" id="{00000000-0008-0000-2500-00006A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9739" name="Chart 3">
          <a:extLst>
            <a:ext uri="{FF2B5EF4-FFF2-40B4-BE49-F238E27FC236}">
              <a16:creationId xmlns:a16="http://schemas.microsoft.com/office/drawing/2014/main" id="{00000000-0008-0000-2500-00006B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69740" name="Chart 4">
          <a:extLst>
            <a:ext uri="{FF2B5EF4-FFF2-40B4-BE49-F238E27FC236}">
              <a16:creationId xmlns:a16="http://schemas.microsoft.com/office/drawing/2014/main" id="{00000000-0008-0000-2500-00006C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December 2019–23</a:t>
          </a:fld>
          <a:endParaRPr lang="en-NZ" sz="1000">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Stats NZ single hue 1">
      <a:dk1>
        <a:sysClr val="windowText" lastClr="000000"/>
      </a:dk1>
      <a:lt1>
        <a:sysClr val="window" lastClr="FFFFFF"/>
      </a:lt1>
      <a:dk2>
        <a:srgbClr val="000000"/>
      </a:dk2>
      <a:lt2>
        <a:srgbClr val="FFFFFF"/>
      </a:lt2>
      <a:accent1>
        <a:srgbClr val="ABC4DE"/>
      </a:accent1>
      <a:accent2>
        <a:srgbClr val="80A6CF"/>
      </a:accent2>
      <a:accent3>
        <a:srgbClr val="548ABF"/>
      </a:accent3>
      <a:accent4>
        <a:srgbClr val="2B6BAD"/>
      </a:accent4>
      <a:accent5>
        <a:srgbClr val="004F9E"/>
      </a:accent5>
      <a:accent6>
        <a:srgbClr val="11163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creativecommons.org/licenses/by/4.0/" TargetMode="External"/><Relationship Id="rId7" Type="http://schemas.openxmlformats.org/officeDocument/2006/relationships/drawing" Target="../drawings/drawing2.xml"/><Relationship Id="rId2" Type="http://schemas.openxmlformats.org/officeDocument/2006/relationships/hyperlink" Target="http://www.stats.govt.nz/" TargetMode="External"/><Relationship Id="rId1" Type="http://schemas.openxmlformats.org/officeDocument/2006/relationships/hyperlink" Target="mailto:info@stats.govt.nz" TargetMode="External"/><Relationship Id="rId6" Type="http://schemas.openxmlformats.org/officeDocument/2006/relationships/printerSettings" Target="../printerSettings/printerSettings2.bin"/><Relationship Id="rId5" Type="http://schemas.openxmlformats.org/officeDocument/2006/relationships/hyperlink" Target="http://www.stats.govt.nz/" TargetMode="External"/><Relationship Id="rId4" Type="http://schemas.openxmlformats.org/officeDocument/2006/relationships/hyperlink" Target="http://www.stats.govt.nz/about_us/about-this-site/copyright-terms-of-use.aspx"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hyperlink" Target="http://www.stats.govt.nz/infoshare/" TargetMode="External"/><Relationship Id="rId2" Type="http://schemas.openxmlformats.org/officeDocument/2006/relationships/hyperlink" Target="https://www.stats.govt.nz/indicators/international-travel-provisional" TargetMode="External"/><Relationship Id="rId1" Type="http://schemas.openxmlformats.org/officeDocument/2006/relationships/hyperlink" Target="https://www.stats.govt.nz/information-releases?filters=International%20travel" TargetMode="External"/><Relationship Id="rId4"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42.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146.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50.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158.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7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174.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178.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8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186.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190.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194.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2.75" x14ac:dyDescent="0.3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R58"/>
  <sheetViews>
    <sheetView zoomScaleNormal="100" workbookViewId="0"/>
  </sheetViews>
  <sheetFormatPr defaultRowHeight="12.75" x14ac:dyDescent="0.35"/>
  <cols>
    <col min="1" max="1" width="1.73046875" customWidth="1"/>
    <col min="2" max="2" width="21.73046875" customWidth="1"/>
    <col min="9" max="9" width="6.86328125" style="85" customWidth="1"/>
    <col min="10" max="10" width="3" customWidth="1"/>
  </cols>
  <sheetData>
    <row r="1" spans="1:10" ht="11.25" customHeight="1" x14ac:dyDescent="0.35">
      <c r="A1" s="67" t="s">
        <v>244</v>
      </c>
    </row>
    <row r="2" spans="1:10" ht="11.25" customHeight="1" x14ac:dyDescent="0.35">
      <c r="C2" s="109"/>
      <c r="D2" s="109"/>
      <c r="E2" s="109"/>
      <c r="F2" s="109"/>
      <c r="G2" s="109"/>
      <c r="H2" s="109"/>
      <c r="I2" s="147"/>
      <c r="J2" s="148"/>
    </row>
    <row r="3" spans="1:10" ht="13.9" x14ac:dyDescent="0.4">
      <c r="A3" s="23" t="s">
        <v>161</v>
      </c>
      <c r="B3" s="23"/>
      <c r="C3" s="23"/>
      <c r="D3" s="23"/>
      <c r="E3" s="23"/>
      <c r="F3" s="23"/>
      <c r="G3" s="23"/>
      <c r="H3" s="23"/>
      <c r="I3" s="86"/>
      <c r="J3" s="23"/>
    </row>
    <row r="4" spans="1:10" ht="13.5" x14ac:dyDescent="0.35">
      <c r="A4" s="24" t="s">
        <v>245</v>
      </c>
      <c r="B4" s="24"/>
      <c r="C4" s="24"/>
      <c r="D4" s="24"/>
      <c r="E4" s="24"/>
      <c r="F4" s="24"/>
      <c r="G4" s="24"/>
      <c r="H4" s="24"/>
      <c r="I4" s="87"/>
      <c r="J4" s="24"/>
    </row>
    <row r="5" spans="1:10" ht="12" customHeight="1" x14ac:dyDescent="0.4">
      <c r="A5" s="7"/>
      <c r="B5" s="1"/>
      <c r="C5" s="1"/>
      <c r="D5" s="1"/>
      <c r="E5" s="1"/>
      <c r="F5" s="1"/>
      <c r="G5" s="1"/>
      <c r="H5" s="1"/>
      <c r="I5" s="149"/>
      <c r="J5" s="1"/>
    </row>
    <row r="6" spans="1:10" ht="11.25" customHeight="1" x14ac:dyDescent="0.35">
      <c r="A6" s="77"/>
      <c r="B6" s="78"/>
      <c r="C6" s="150"/>
      <c r="D6" s="129"/>
      <c r="E6" s="151" t="s">
        <v>159</v>
      </c>
      <c r="F6" s="129"/>
      <c r="G6" s="152"/>
      <c r="H6" s="127" t="s">
        <v>164</v>
      </c>
      <c r="I6" s="153" t="s">
        <v>165</v>
      </c>
      <c r="J6" s="129"/>
    </row>
    <row r="7" spans="1:10" ht="11.25" customHeight="1" x14ac:dyDescent="0.35">
      <c r="A7" s="79"/>
      <c r="B7" s="80"/>
      <c r="C7" s="130">
        <v>2019</v>
      </c>
      <c r="D7" s="130">
        <v>2020</v>
      </c>
      <c r="E7" s="130">
        <v>2021</v>
      </c>
      <c r="F7" s="131">
        <v>2022</v>
      </c>
      <c r="G7" s="131">
        <v>2023</v>
      </c>
      <c r="H7" s="132" t="s">
        <v>142</v>
      </c>
      <c r="I7" s="198" t="s">
        <v>143</v>
      </c>
      <c r="J7" s="199"/>
    </row>
    <row r="8" spans="1:10" ht="6.75" customHeight="1" x14ac:dyDescent="0.35"/>
    <row r="9" spans="1:10" ht="11.25" customHeight="1" x14ac:dyDescent="0.35">
      <c r="A9" s="81" t="s">
        <v>166</v>
      </c>
      <c r="B9" s="81"/>
      <c r="C9" s="9">
        <v>3888473</v>
      </c>
      <c r="D9" s="9">
        <v>996350</v>
      </c>
      <c r="E9" s="9">
        <v>206862</v>
      </c>
      <c r="F9" s="9">
        <v>1433832</v>
      </c>
      <c r="G9" s="9">
        <v>2956940</v>
      </c>
      <c r="H9" s="9">
        <v>1523108</v>
      </c>
      <c r="I9" s="88" t="s">
        <v>246</v>
      </c>
      <c r="J9" s="10"/>
    </row>
    <row r="10" spans="1:10" ht="6.75" customHeight="1" x14ac:dyDescent="0.35">
      <c r="J10" s="2"/>
    </row>
    <row r="11" spans="1:10" ht="11.25" customHeight="1" x14ac:dyDescent="0.35">
      <c r="A11" s="200" t="s">
        <v>168</v>
      </c>
      <c r="B11" s="200"/>
      <c r="C11" s="200"/>
      <c r="D11" s="200"/>
      <c r="E11" s="200"/>
      <c r="F11" s="200"/>
      <c r="G11" s="200"/>
      <c r="H11" s="200"/>
      <c r="I11" s="200"/>
      <c r="J11" s="200"/>
    </row>
    <row r="12" spans="1:10" ht="6.75" customHeight="1" x14ac:dyDescent="0.35">
      <c r="B12" s="133"/>
      <c r="C12" s="133"/>
      <c r="D12" s="133"/>
      <c r="E12" s="133"/>
      <c r="F12" s="133"/>
      <c r="G12" s="133"/>
      <c r="H12" s="133"/>
      <c r="I12" s="154"/>
      <c r="J12" s="133"/>
    </row>
    <row r="13" spans="1:10" ht="11.25" customHeight="1" x14ac:dyDescent="0.35">
      <c r="A13" s="109" t="s">
        <v>169</v>
      </c>
      <c r="B13" s="109"/>
      <c r="C13" s="135">
        <v>1537988</v>
      </c>
      <c r="D13" s="135">
        <v>359781</v>
      </c>
      <c r="E13" s="135">
        <v>160248</v>
      </c>
      <c r="F13" s="135">
        <v>829168</v>
      </c>
      <c r="G13" s="135">
        <v>1257933</v>
      </c>
      <c r="H13" s="135">
        <v>428765</v>
      </c>
      <c r="I13" s="155" t="s">
        <v>247</v>
      </c>
      <c r="J13" s="137"/>
    </row>
    <row r="14" spans="1:10" ht="11.25" customHeight="1" x14ac:dyDescent="0.35">
      <c r="A14" s="109" t="s">
        <v>171</v>
      </c>
      <c r="B14" s="109"/>
      <c r="C14" s="135">
        <v>367958</v>
      </c>
      <c r="D14" s="135">
        <v>124818</v>
      </c>
      <c r="E14" s="135">
        <v>5153</v>
      </c>
      <c r="F14" s="135">
        <v>110275</v>
      </c>
      <c r="G14" s="135">
        <v>337306</v>
      </c>
      <c r="H14" s="135">
        <v>227031</v>
      </c>
      <c r="I14" s="155" t="s">
        <v>248</v>
      </c>
      <c r="J14" s="137"/>
    </row>
    <row r="15" spans="1:10" ht="11.25" customHeight="1" x14ac:dyDescent="0.35">
      <c r="A15" s="109" t="s">
        <v>173</v>
      </c>
      <c r="B15" s="109"/>
      <c r="C15" s="135">
        <v>231712</v>
      </c>
      <c r="D15" s="135">
        <v>94255</v>
      </c>
      <c r="E15" s="135">
        <v>6034</v>
      </c>
      <c r="F15" s="135">
        <v>87959</v>
      </c>
      <c r="G15" s="135">
        <v>167002</v>
      </c>
      <c r="H15" s="135">
        <v>79043</v>
      </c>
      <c r="I15" s="155" t="s">
        <v>249</v>
      </c>
      <c r="J15" s="137"/>
    </row>
    <row r="16" spans="1:10" ht="11.25" customHeight="1" x14ac:dyDescent="0.35">
      <c r="A16" s="109" t="s">
        <v>175</v>
      </c>
      <c r="B16" s="109"/>
      <c r="C16" s="135">
        <v>407141</v>
      </c>
      <c r="D16" s="135">
        <v>58508</v>
      </c>
      <c r="E16" s="135">
        <v>1644</v>
      </c>
      <c r="F16" s="135">
        <v>16997</v>
      </c>
      <c r="G16" s="135">
        <v>151294</v>
      </c>
      <c r="H16" s="135">
        <v>134297</v>
      </c>
      <c r="I16" s="155" t="s">
        <v>250</v>
      </c>
      <c r="J16" s="137"/>
    </row>
    <row r="17" spans="1:18" ht="11.25" customHeight="1" x14ac:dyDescent="0.35">
      <c r="A17" s="109" t="s">
        <v>185</v>
      </c>
      <c r="B17" s="109"/>
      <c r="C17" s="135">
        <v>66775</v>
      </c>
      <c r="D17" s="135">
        <v>18179</v>
      </c>
      <c r="E17" s="135">
        <v>1622</v>
      </c>
      <c r="F17" s="135">
        <v>20282</v>
      </c>
      <c r="G17" s="135">
        <v>84399</v>
      </c>
      <c r="H17" s="135">
        <v>64117</v>
      </c>
      <c r="I17" s="155" t="s">
        <v>251</v>
      </c>
      <c r="J17" s="137"/>
      <c r="N17" s="4"/>
      <c r="O17" s="4"/>
      <c r="P17" s="4"/>
      <c r="Q17" s="4"/>
      <c r="R17" s="4"/>
    </row>
    <row r="18" spans="1:18" ht="11.25" customHeight="1" x14ac:dyDescent="0.35">
      <c r="A18" s="109" t="s">
        <v>179</v>
      </c>
      <c r="B18" s="109"/>
      <c r="C18" s="135">
        <v>98050</v>
      </c>
      <c r="D18" s="135">
        <v>36671</v>
      </c>
      <c r="E18" s="135">
        <v>750</v>
      </c>
      <c r="F18" s="135">
        <v>23376</v>
      </c>
      <c r="G18" s="135">
        <v>59872</v>
      </c>
      <c r="H18" s="135">
        <v>36496</v>
      </c>
      <c r="I18" s="155" t="s">
        <v>252</v>
      </c>
      <c r="J18" s="137"/>
    </row>
    <row r="19" spans="1:18" ht="11.25" customHeight="1" x14ac:dyDescent="0.35">
      <c r="A19" s="109" t="s">
        <v>181</v>
      </c>
      <c r="B19" s="109"/>
      <c r="C19" s="135">
        <v>88481</v>
      </c>
      <c r="D19" s="135">
        <v>26326</v>
      </c>
      <c r="E19" s="135">
        <v>476</v>
      </c>
      <c r="F19" s="135">
        <v>14201</v>
      </c>
      <c r="G19" s="135">
        <v>58237</v>
      </c>
      <c r="H19" s="135">
        <v>44036</v>
      </c>
      <c r="I19" s="155" t="s">
        <v>253</v>
      </c>
      <c r="J19" s="137"/>
    </row>
    <row r="20" spans="1:18" ht="11.25" customHeight="1" x14ac:dyDescent="0.35">
      <c r="A20" s="109" t="s">
        <v>183</v>
      </c>
      <c r="B20" s="109"/>
      <c r="C20" s="135">
        <v>73037</v>
      </c>
      <c r="D20" s="135">
        <v>30791</v>
      </c>
      <c r="E20" s="135">
        <v>1030</v>
      </c>
      <c r="F20" s="135">
        <v>24217</v>
      </c>
      <c r="G20" s="135">
        <v>57963</v>
      </c>
      <c r="H20" s="135">
        <v>33746</v>
      </c>
      <c r="I20" s="155" t="s">
        <v>254</v>
      </c>
      <c r="J20" s="137"/>
    </row>
    <row r="21" spans="1:18" ht="11.25" customHeight="1" x14ac:dyDescent="0.35">
      <c r="A21" s="109" t="s">
        <v>189</v>
      </c>
      <c r="B21" s="109"/>
      <c r="C21" s="135">
        <v>97682</v>
      </c>
      <c r="D21" s="135">
        <v>25784</v>
      </c>
      <c r="E21" s="135">
        <v>561</v>
      </c>
      <c r="F21" s="135">
        <v>12732</v>
      </c>
      <c r="G21" s="135">
        <v>51976</v>
      </c>
      <c r="H21" s="135">
        <v>39244</v>
      </c>
      <c r="I21" s="155" t="s">
        <v>255</v>
      </c>
      <c r="J21" s="137"/>
      <c r="N21" s="5"/>
      <c r="O21" s="5"/>
      <c r="P21" s="5"/>
      <c r="Q21" s="5"/>
      <c r="R21" s="5"/>
    </row>
    <row r="22" spans="1:18" ht="11.25" customHeight="1" x14ac:dyDescent="0.35">
      <c r="A22" s="109" t="s">
        <v>177</v>
      </c>
      <c r="B22" s="109"/>
      <c r="C22" s="135">
        <v>64574</v>
      </c>
      <c r="D22" s="135">
        <v>9353</v>
      </c>
      <c r="E22" s="135">
        <v>1249</v>
      </c>
      <c r="F22" s="135">
        <v>33919</v>
      </c>
      <c r="G22" s="135">
        <v>47388</v>
      </c>
      <c r="H22" s="135">
        <v>13469</v>
      </c>
      <c r="I22" s="155" t="s">
        <v>256</v>
      </c>
      <c r="J22" s="137"/>
    </row>
    <row r="23" spans="1:18" ht="11.25" customHeight="1" x14ac:dyDescent="0.35">
      <c r="A23" s="109" t="s">
        <v>187</v>
      </c>
      <c r="B23" s="109"/>
      <c r="C23" s="135">
        <v>33630</v>
      </c>
      <c r="D23" s="135">
        <v>7710</v>
      </c>
      <c r="E23" s="135">
        <v>658</v>
      </c>
      <c r="F23" s="135">
        <v>16601</v>
      </c>
      <c r="G23" s="135">
        <v>39980</v>
      </c>
      <c r="H23" s="135">
        <v>23379</v>
      </c>
      <c r="I23" s="155" t="s">
        <v>257</v>
      </c>
      <c r="J23" s="137"/>
    </row>
    <row r="24" spans="1:18" ht="11.25" customHeight="1" x14ac:dyDescent="0.35">
      <c r="A24" s="109" t="s">
        <v>209</v>
      </c>
      <c r="B24" s="109"/>
      <c r="C24" s="135">
        <v>53453</v>
      </c>
      <c r="D24" s="135">
        <v>13260</v>
      </c>
      <c r="E24" s="135">
        <v>242</v>
      </c>
      <c r="F24" s="135">
        <v>5429</v>
      </c>
      <c r="G24" s="135">
        <v>33359</v>
      </c>
      <c r="H24" s="135">
        <v>27930</v>
      </c>
      <c r="I24" s="155" t="s">
        <v>258</v>
      </c>
      <c r="J24" s="137"/>
    </row>
    <row r="25" spans="1:18" ht="11.25" customHeight="1" x14ac:dyDescent="0.35">
      <c r="A25" s="109" t="s">
        <v>199</v>
      </c>
      <c r="B25" s="109"/>
      <c r="C25" s="135">
        <v>27505</v>
      </c>
      <c r="D25" s="135">
        <v>5398</v>
      </c>
      <c r="E25" s="135">
        <v>1264</v>
      </c>
      <c r="F25" s="135">
        <v>8334</v>
      </c>
      <c r="G25" s="135">
        <v>31162</v>
      </c>
      <c r="H25" s="135">
        <v>22828</v>
      </c>
      <c r="I25" s="155" t="s">
        <v>259</v>
      </c>
      <c r="J25" s="137"/>
    </row>
    <row r="26" spans="1:18" ht="11.25" customHeight="1" x14ac:dyDescent="0.35">
      <c r="A26" s="109" t="s">
        <v>207</v>
      </c>
      <c r="B26" s="109"/>
      <c r="C26" s="135">
        <v>41779</v>
      </c>
      <c r="D26" s="135">
        <v>5491</v>
      </c>
      <c r="E26" s="135">
        <v>298</v>
      </c>
      <c r="F26" s="135">
        <v>11684</v>
      </c>
      <c r="G26" s="135">
        <v>28861</v>
      </c>
      <c r="H26" s="135">
        <v>17177</v>
      </c>
      <c r="I26" s="155" t="s">
        <v>260</v>
      </c>
      <c r="J26" s="137"/>
    </row>
    <row r="27" spans="1:18" ht="11.25" customHeight="1" x14ac:dyDescent="0.35">
      <c r="A27" s="109" t="s">
        <v>191</v>
      </c>
      <c r="B27" s="109"/>
      <c r="C27" s="135">
        <v>53720</v>
      </c>
      <c r="D27" s="135">
        <v>13125</v>
      </c>
      <c r="E27" s="135">
        <v>817</v>
      </c>
      <c r="F27" s="135">
        <v>9365</v>
      </c>
      <c r="G27" s="135">
        <v>25832</v>
      </c>
      <c r="H27" s="135">
        <v>16467</v>
      </c>
      <c r="I27" s="155" t="s">
        <v>261</v>
      </c>
      <c r="J27" s="137"/>
    </row>
    <row r="28" spans="1:18" ht="11.25" customHeight="1" x14ac:dyDescent="0.35">
      <c r="A28" s="109" t="s">
        <v>197</v>
      </c>
      <c r="B28" s="109"/>
      <c r="C28" s="135">
        <v>40777</v>
      </c>
      <c r="D28" s="135">
        <v>14672</v>
      </c>
      <c r="E28" s="135">
        <v>465</v>
      </c>
      <c r="F28" s="135">
        <v>9863</v>
      </c>
      <c r="G28" s="135">
        <v>24341</v>
      </c>
      <c r="H28" s="135">
        <v>14478</v>
      </c>
      <c r="I28" s="155" t="s">
        <v>262</v>
      </c>
      <c r="J28" s="137"/>
    </row>
    <row r="29" spans="1:18" ht="11.25" customHeight="1" x14ac:dyDescent="0.35">
      <c r="A29" s="109" t="s">
        <v>205</v>
      </c>
      <c r="B29" s="109"/>
      <c r="C29" s="135">
        <v>26291</v>
      </c>
      <c r="D29" s="135">
        <v>5707</v>
      </c>
      <c r="E29" s="135">
        <v>22</v>
      </c>
      <c r="F29" s="135">
        <v>11205</v>
      </c>
      <c r="G29" s="135">
        <v>22941</v>
      </c>
      <c r="H29" s="135">
        <v>11736</v>
      </c>
      <c r="I29" s="155" t="s">
        <v>263</v>
      </c>
      <c r="J29" s="137"/>
    </row>
    <row r="30" spans="1:18" ht="11.25" customHeight="1" x14ac:dyDescent="0.35">
      <c r="A30" s="109" t="s">
        <v>195</v>
      </c>
      <c r="B30" s="109"/>
      <c r="C30" s="135">
        <v>30337</v>
      </c>
      <c r="D30" s="135">
        <v>11861</v>
      </c>
      <c r="E30" s="135">
        <v>468</v>
      </c>
      <c r="F30" s="135">
        <v>9898</v>
      </c>
      <c r="G30" s="135">
        <v>21886</v>
      </c>
      <c r="H30" s="135">
        <v>11988</v>
      </c>
      <c r="I30" s="155" t="s">
        <v>264</v>
      </c>
      <c r="J30" s="137"/>
    </row>
    <row r="31" spans="1:18" ht="11.25" customHeight="1" x14ac:dyDescent="0.35">
      <c r="A31" s="109" t="s">
        <v>211</v>
      </c>
      <c r="B31" s="109"/>
      <c r="C31" s="135">
        <v>28654</v>
      </c>
      <c r="D31" s="135">
        <v>5794</v>
      </c>
      <c r="E31" s="135">
        <v>2412</v>
      </c>
      <c r="F31" s="135">
        <v>11391</v>
      </c>
      <c r="G31" s="135">
        <v>19614</v>
      </c>
      <c r="H31" s="135">
        <v>8223</v>
      </c>
      <c r="I31" s="155" t="s">
        <v>265</v>
      </c>
      <c r="J31" s="137"/>
    </row>
    <row r="32" spans="1:18" ht="11.25" customHeight="1" x14ac:dyDescent="0.35">
      <c r="A32" s="109" t="s">
        <v>193</v>
      </c>
      <c r="B32" s="109"/>
      <c r="C32" s="135">
        <v>21354</v>
      </c>
      <c r="D32" s="135">
        <v>4293</v>
      </c>
      <c r="E32" s="135">
        <v>497</v>
      </c>
      <c r="F32" s="135">
        <v>8069</v>
      </c>
      <c r="G32" s="135">
        <v>19009</v>
      </c>
      <c r="H32" s="135">
        <v>10940</v>
      </c>
      <c r="I32" s="155" t="s">
        <v>266</v>
      </c>
      <c r="J32" s="137"/>
    </row>
    <row r="33" spans="1:10" ht="11.25" customHeight="1" x14ac:dyDescent="0.35">
      <c r="A33" s="109" t="s">
        <v>201</v>
      </c>
      <c r="B33" s="109"/>
      <c r="C33" s="135">
        <v>26296</v>
      </c>
      <c r="D33" s="135">
        <v>6183</v>
      </c>
      <c r="E33" s="135">
        <v>365</v>
      </c>
      <c r="F33" s="135">
        <v>8941</v>
      </c>
      <c r="G33" s="135">
        <v>17470</v>
      </c>
      <c r="H33" s="135">
        <v>8529</v>
      </c>
      <c r="I33" s="155" t="s">
        <v>267</v>
      </c>
      <c r="J33" s="137"/>
    </row>
    <row r="34" spans="1:10" ht="11.25" customHeight="1" x14ac:dyDescent="0.35">
      <c r="A34" s="109" t="s">
        <v>221</v>
      </c>
      <c r="B34" s="109"/>
      <c r="C34" s="135">
        <v>28378</v>
      </c>
      <c r="D34" s="135">
        <v>3691</v>
      </c>
      <c r="E34" s="135">
        <v>270</v>
      </c>
      <c r="F34" s="135">
        <v>3901</v>
      </c>
      <c r="G34" s="135">
        <v>16646</v>
      </c>
      <c r="H34" s="135">
        <v>12745</v>
      </c>
      <c r="I34" s="155" t="s">
        <v>268</v>
      </c>
      <c r="J34" s="137"/>
    </row>
    <row r="35" spans="1:10" ht="11.25" customHeight="1" x14ac:dyDescent="0.35">
      <c r="A35" s="109" t="s">
        <v>203</v>
      </c>
      <c r="B35" s="109"/>
      <c r="C35" s="135">
        <v>21637</v>
      </c>
      <c r="D35" s="135">
        <v>7770</v>
      </c>
      <c r="E35" s="135">
        <v>335</v>
      </c>
      <c r="F35" s="135">
        <v>6251</v>
      </c>
      <c r="G35" s="135">
        <v>15134</v>
      </c>
      <c r="H35" s="135">
        <v>8883</v>
      </c>
      <c r="I35" s="155" t="s">
        <v>269</v>
      </c>
      <c r="J35" s="137"/>
    </row>
    <row r="36" spans="1:10" ht="11.25" customHeight="1" x14ac:dyDescent="0.35">
      <c r="A36" s="109" t="s">
        <v>219</v>
      </c>
      <c r="B36" s="109"/>
      <c r="C36" s="135">
        <v>20744</v>
      </c>
      <c r="D36" s="135">
        <v>6156</v>
      </c>
      <c r="E36" s="135">
        <v>12</v>
      </c>
      <c r="F36" s="135">
        <v>7099</v>
      </c>
      <c r="G36" s="135">
        <v>14925</v>
      </c>
      <c r="H36" s="135">
        <v>7826</v>
      </c>
      <c r="I36" s="155" t="s">
        <v>270</v>
      </c>
      <c r="J36" s="137"/>
    </row>
    <row r="37" spans="1:10" ht="11.25" customHeight="1" x14ac:dyDescent="0.35">
      <c r="A37" s="109" t="s">
        <v>215</v>
      </c>
      <c r="B37" s="109"/>
      <c r="C37" s="135">
        <v>27697</v>
      </c>
      <c r="D37" s="135">
        <v>4268</v>
      </c>
      <c r="E37" s="135">
        <v>261</v>
      </c>
      <c r="F37" s="135">
        <v>3406</v>
      </c>
      <c r="G37" s="135">
        <v>13796</v>
      </c>
      <c r="H37" s="135">
        <v>10390</v>
      </c>
      <c r="I37" s="155" t="s">
        <v>271</v>
      </c>
      <c r="J37" s="137"/>
    </row>
    <row r="38" spans="1:10" ht="11.25" customHeight="1" x14ac:dyDescent="0.35">
      <c r="A38" s="109" t="s">
        <v>217</v>
      </c>
      <c r="B38" s="109"/>
      <c r="C38" s="135">
        <v>12306</v>
      </c>
      <c r="D38" s="135">
        <v>3193</v>
      </c>
      <c r="E38" s="135">
        <v>425</v>
      </c>
      <c r="F38" s="135">
        <v>4606</v>
      </c>
      <c r="G38" s="135">
        <v>13141</v>
      </c>
      <c r="H38" s="135">
        <v>8535</v>
      </c>
      <c r="I38" s="155" t="s">
        <v>272</v>
      </c>
      <c r="J38" s="137"/>
    </row>
    <row r="39" spans="1:10" ht="11.25" customHeight="1" x14ac:dyDescent="0.35">
      <c r="A39" s="109" t="s">
        <v>227</v>
      </c>
      <c r="B39" s="109"/>
      <c r="C39" s="135">
        <v>14036</v>
      </c>
      <c r="D39" s="135">
        <v>3473</v>
      </c>
      <c r="E39" s="135">
        <v>4260</v>
      </c>
      <c r="F39" s="135">
        <v>8717</v>
      </c>
      <c r="G39" s="135">
        <v>12960</v>
      </c>
      <c r="H39" s="135">
        <v>4243</v>
      </c>
      <c r="I39" s="155" t="s">
        <v>273</v>
      </c>
      <c r="J39" s="137"/>
    </row>
    <row r="40" spans="1:10" ht="11.25" customHeight="1" x14ac:dyDescent="0.35">
      <c r="A40" s="109" t="s">
        <v>213</v>
      </c>
      <c r="B40" s="109"/>
      <c r="C40" s="135">
        <v>12501</v>
      </c>
      <c r="D40" s="135">
        <v>4414</v>
      </c>
      <c r="E40" s="135">
        <v>287</v>
      </c>
      <c r="F40" s="135">
        <v>6244</v>
      </c>
      <c r="G40" s="135">
        <v>11623</v>
      </c>
      <c r="H40" s="135">
        <v>5379</v>
      </c>
      <c r="I40" s="155" t="s">
        <v>274</v>
      </c>
      <c r="J40" s="137"/>
    </row>
    <row r="41" spans="1:10" ht="11.25" customHeight="1" x14ac:dyDescent="0.35">
      <c r="A41" s="109" t="s">
        <v>275</v>
      </c>
      <c r="B41" s="109"/>
      <c r="C41" s="135">
        <v>14172</v>
      </c>
      <c r="D41" s="135">
        <v>3683</v>
      </c>
      <c r="E41" s="135">
        <v>213</v>
      </c>
      <c r="F41" s="135">
        <v>4474</v>
      </c>
      <c r="G41" s="135">
        <v>10252</v>
      </c>
      <c r="H41" s="135">
        <v>5778</v>
      </c>
      <c r="I41" s="155" t="s">
        <v>276</v>
      </c>
      <c r="J41" s="137"/>
    </row>
    <row r="42" spans="1:10" ht="11.25" customHeight="1" x14ac:dyDescent="0.35">
      <c r="A42" s="109" t="s">
        <v>277</v>
      </c>
      <c r="B42" s="109"/>
      <c r="C42" s="135">
        <v>9622</v>
      </c>
      <c r="D42" s="135">
        <v>3496</v>
      </c>
      <c r="E42" s="135">
        <v>86</v>
      </c>
      <c r="F42" s="135">
        <v>2774</v>
      </c>
      <c r="G42" s="135">
        <v>9935</v>
      </c>
      <c r="H42" s="135">
        <v>7161</v>
      </c>
      <c r="I42" s="155" t="s">
        <v>278</v>
      </c>
      <c r="J42" s="137"/>
    </row>
    <row r="43" spans="1:10" ht="7.5" customHeight="1" x14ac:dyDescent="0.35">
      <c r="B43" s="109"/>
      <c r="C43" s="109"/>
      <c r="D43" s="109"/>
      <c r="E43" s="109"/>
      <c r="F43" s="109"/>
      <c r="G43" s="109"/>
      <c r="H43" s="138"/>
      <c r="I43" s="147"/>
      <c r="J43" s="140"/>
    </row>
    <row r="44" spans="1:10" ht="11.25" customHeight="1" x14ac:dyDescent="0.35">
      <c r="A44" s="201" t="s">
        <v>229</v>
      </c>
      <c r="B44" s="201"/>
      <c r="C44" s="201"/>
      <c r="D44" s="201"/>
      <c r="E44" s="201"/>
      <c r="F44" s="201"/>
      <c r="G44" s="201"/>
      <c r="H44" s="201"/>
      <c r="I44" s="201"/>
      <c r="J44" s="201"/>
    </row>
    <row r="45" spans="1:10" ht="6.75" customHeight="1" x14ac:dyDescent="0.35">
      <c r="B45" s="109"/>
      <c r="C45" s="109"/>
      <c r="D45" s="109"/>
      <c r="E45" s="109"/>
      <c r="F45" s="109"/>
      <c r="G45" s="109"/>
      <c r="H45" s="138"/>
      <c r="I45" s="147"/>
      <c r="J45" s="140"/>
    </row>
    <row r="46" spans="1:10" ht="11.25" customHeight="1" x14ac:dyDescent="0.35">
      <c r="A46" s="109" t="s">
        <v>230</v>
      </c>
      <c r="B46" s="109"/>
      <c r="C46" s="135">
        <v>1717924</v>
      </c>
      <c r="D46" s="135">
        <v>402495</v>
      </c>
      <c r="E46" s="135">
        <v>172856</v>
      </c>
      <c r="F46" s="135">
        <v>907562</v>
      </c>
      <c r="G46" s="135">
        <v>1419756</v>
      </c>
      <c r="H46" s="135">
        <v>512194</v>
      </c>
      <c r="I46" s="155" t="s">
        <v>279</v>
      </c>
      <c r="J46" s="137"/>
    </row>
    <row r="47" spans="1:10" ht="11.25" customHeight="1" x14ac:dyDescent="0.35">
      <c r="A47" s="109" t="s">
        <v>232</v>
      </c>
      <c r="B47" s="109"/>
      <c r="C47" s="135">
        <v>981836</v>
      </c>
      <c r="D47" s="135">
        <v>189036</v>
      </c>
      <c r="E47" s="135">
        <v>9485</v>
      </c>
      <c r="F47" s="135">
        <v>146557</v>
      </c>
      <c r="G47" s="135">
        <v>569499</v>
      </c>
      <c r="H47" s="135">
        <v>422942</v>
      </c>
      <c r="I47" s="155" t="s">
        <v>280</v>
      </c>
      <c r="J47" s="137"/>
    </row>
    <row r="48" spans="1:10" ht="11.25" customHeight="1" x14ac:dyDescent="0.35">
      <c r="A48" s="109" t="s">
        <v>234</v>
      </c>
      <c r="B48" s="109"/>
      <c r="C48" s="135">
        <v>553151</v>
      </c>
      <c r="D48" s="135">
        <v>210721</v>
      </c>
      <c r="E48" s="135">
        <v>11001</v>
      </c>
      <c r="F48" s="135">
        <v>176515</v>
      </c>
      <c r="G48" s="135">
        <v>387986</v>
      </c>
      <c r="H48" s="135">
        <v>211471</v>
      </c>
      <c r="I48" s="155" t="s">
        <v>281</v>
      </c>
      <c r="J48" s="137"/>
    </row>
    <row r="49" spans="1:10" ht="11.25" customHeight="1" x14ac:dyDescent="0.35">
      <c r="A49" s="109" t="s">
        <v>236</v>
      </c>
      <c r="B49" s="109"/>
      <c r="C49" s="135">
        <v>493846</v>
      </c>
      <c r="D49" s="135">
        <v>170587</v>
      </c>
      <c r="E49" s="135">
        <v>6577</v>
      </c>
      <c r="F49" s="135">
        <v>147888</v>
      </c>
      <c r="G49" s="135">
        <v>435061</v>
      </c>
      <c r="H49" s="135">
        <v>287173</v>
      </c>
      <c r="I49" s="155" t="s">
        <v>282</v>
      </c>
      <c r="J49" s="137"/>
    </row>
    <row r="50" spans="1:10" ht="11.25" customHeight="1" x14ac:dyDescent="0.35">
      <c r="A50" s="109" t="s">
        <v>238</v>
      </c>
      <c r="B50" s="109"/>
      <c r="C50" s="135">
        <v>56809</v>
      </c>
      <c r="D50" s="135">
        <v>15096</v>
      </c>
      <c r="E50" s="135">
        <v>2351</v>
      </c>
      <c r="F50" s="135">
        <v>20647</v>
      </c>
      <c r="G50" s="135">
        <v>53863</v>
      </c>
      <c r="H50" s="135">
        <v>33216</v>
      </c>
      <c r="I50" s="155" t="s">
        <v>283</v>
      </c>
      <c r="J50" s="137"/>
    </row>
    <row r="51" spans="1:10" ht="11.25" customHeight="1" x14ac:dyDescent="0.35">
      <c r="A51" s="142" t="s">
        <v>240</v>
      </c>
      <c r="B51" s="142"/>
      <c r="C51" s="143">
        <v>84907</v>
      </c>
      <c r="D51" s="143">
        <v>8415</v>
      </c>
      <c r="E51" s="143">
        <v>4592</v>
      </c>
      <c r="F51" s="143">
        <v>34663</v>
      </c>
      <c r="G51" s="143">
        <v>90775</v>
      </c>
      <c r="H51" s="143">
        <v>56112</v>
      </c>
      <c r="I51" s="156" t="s">
        <v>284</v>
      </c>
      <c r="J51" s="145"/>
    </row>
    <row r="52" spans="1:10" ht="11.25" customHeight="1" x14ac:dyDescent="0.35">
      <c r="B52" s="109"/>
      <c r="E52" s="109"/>
      <c r="F52" s="109"/>
      <c r="G52" s="109"/>
      <c r="H52" s="138"/>
      <c r="I52" s="147"/>
      <c r="J52" s="140"/>
    </row>
    <row r="53" spans="1:10" ht="11.25" customHeight="1" x14ac:dyDescent="0.35">
      <c r="A53" s="146" t="str">
        <f>"1."</f>
        <v>1.</v>
      </c>
      <c r="B53" s="109" t="s">
        <v>242</v>
      </c>
      <c r="E53" s="109"/>
      <c r="F53" s="109"/>
      <c r="G53" s="109"/>
      <c r="H53" s="138"/>
      <c r="I53" s="147"/>
      <c r="J53" s="140"/>
    </row>
    <row r="54" spans="1:10" ht="11.25" customHeight="1" x14ac:dyDescent="0.35">
      <c r="B54" s="109"/>
      <c r="E54" s="109"/>
      <c r="F54" s="109"/>
      <c r="G54" s="109"/>
      <c r="H54" s="138"/>
      <c r="I54" s="147"/>
      <c r="J54" s="140"/>
    </row>
    <row r="55" spans="1:10" ht="11.25" customHeight="1" x14ac:dyDescent="0.35">
      <c r="A55" s="25" t="s">
        <v>243</v>
      </c>
      <c r="C55" s="109"/>
      <c r="E55" s="109"/>
      <c r="F55" s="109"/>
      <c r="G55" s="109"/>
      <c r="H55" s="138"/>
      <c r="I55" s="147"/>
      <c r="J55" s="140"/>
    </row>
    <row r="56" spans="1:10" ht="11.25" customHeight="1" x14ac:dyDescent="0.35">
      <c r="B56" s="109"/>
      <c r="E56" s="109"/>
      <c r="F56" s="109"/>
      <c r="G56" s="109"/>
      <c r="H56" s="138"/>
      <c r="I56" s="147"/>
      <c r="J56" s="140"/>
    </row>
    <row r="57" spans="1:10" ht="11.25" customHeight="1" x14ac:dyDescent="0.35">
      <c r="A57" s="18" t="s">
        <v>156</v>
      </c>
      <c r="C57" s="109"/>
      <c r="D57" s="109"/>
      <c r="E57" s="109"/>
      <c r="F57" s="109"/>
      <c r="G57" s="109"/>
      <c r="H57" s="138"/>
      <c r="I57" s="147"/>
      <c r="J57" s="140"/>
    </row>
    <row r="58" spans="1:10" ht="11.25" customHeight="1" x14ac:dyDescent="0.35"/>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K69"/>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customWidth="1"/>
    <col min="10" max="10" width="3" customWidth="1"/>
    <col min="11" max="11" width="10.73046875" customWidth="1"/>
    <col min="12" max="12" width="11.73046875" customWidth="1"/>
  </cols>
  <sheetData>
    <row r="1" spans="1:11" x14ac:dyDescent="0.35">
      <c r="A1" s="94" t="s">
        <v>285</v>
      </c>
    </row>
    <row r="2" spans="1:11" ht="11.25" customHeight="1" x14ac:dyDescent="0.35">
      <c r="B2" s="109"/>
      <c r="C2" s="109"/>
      <c r="D2" s="109"/>
      <c r="E2" s="109"/>
      <c r="F2" s="109"/>
      <c r="G2" s="109"/>
      <c r="H2" s="135"/>
      <c r="I2" s="109"/>
      <c r="J2" s="66"/>
      <c r="K2" s="66"/>
    </row>
    <row r="3" spans="1:11" ht="13.9" x14ac:dyDescent="0.4">
      <c r="A3" s="23" t="s">
        <v>286</v>
      </c>
      <c r="B3" s="23"/>
      <c r="C3" s="23"/>
      <c r="D3" s="23"/>
      <c r="E3" s="23"/>
      <c r="F3" s="23"/>
      <c r="G3" s="23"/>
      <c r="H3" s="90"/>
      <c r="I3" s="23"/>
    </row>
    <row r="4" spans="1:11" ht="13.5" x14ac:dyDescent="0.35">
      <c r="A4" s="24" t="s">
        <v>162</v>
      </c>
      <c r="B4" s="24"/>
      <c r="C4" s="24"/>
      <c r="D4" s="24"/>
      <c r="E4" s="24"/>
      <c r="F4" s="24"/>
      <c r="G4" s="24"/>
      <c r="H4" s="91"/>
      <c r="I4" s="24"/>
    </row>
    <row r="5" spans="1:11" ht="11.25" customHeight="1" x14ac:dyDescent="0.4">
      <c r="A5" s="1"/>
      <c r="B5" s="1"/>
      <c r="C5" s="1"/>
      <c r="D5" s="1"/>
      <c r="E5" s="1"/>
      <c r="F5" s="1"/>
      <c r="G5" s="1"/>
      <c r="H5" s="157"/>
      <c r="I5" s="125"/>
      <c r="J5" s="1"/>
      <c r="K5" s="108"/>
    </row>
    <row r="6" spans="1:11" ht="11.25" customHeight="1" x14ac:dyDescent="0.35">
      <c r="A6" s="202" t="s">
        <v>287</v>
      </c>
      <c r="B6" s="203"/>
      <c r="C6" s="34"/>
      <c r="D6" s="35"/>
      <c r="E6" s="33" t="s">
        <v>163</v>
      </c>
      <c r="F6" s="35"/>
      <c r="G6" s="36"/>
      <c r="H6" s="158" t="s">
        <v>164</v>
      </c>
      <c r="I6" s="129"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64"/>
    </row>
    <row r="9" spans="1:11" ht="11.25" customHeight="1" x14ac:dyDescent="0.35">
      <c r="A9" s="18" t="s">
        <v>166</v>
      </c>
      <c r="C9" s="9">
        <v>528219</v>
      </c>
      <c r="D9" s="9">
        <v>5904</v>
      </c>
      <c r="E9" s="9">
        <v>6161</v>
      </c>
      <c r="F9" s="9">
        <v>364716</v>
      </c>
      <c r="G9" s="9">
        <v>418869</v>
      </c>
      <c r="H9" s="9">
        <v>54153</v>
      </c>
      <c r="I9" s="101" t="s">
        <v>167</v>
      </c>
    </row>
    <row r="10" spans="1:11" ht="6" customHeight="1" x14ac:dyDescent="0.35">
      <c r="A10" s="18"/>
      <c r="C10" s="19"/>
      <c r="D10" s="19"/>
      <c r="E10" s="19"/>
      <c r="F10" s="19"/>
      <c r="G10" s="19"/>
      <c r="H10" s="9"/>
      <c r="I10" s="101"/>
    </row>
    <row r="11" spans="1:11" ht="11.25" customHeight="1" x14ac:dyDescent="0.35">
      <c r="A11" s="18" t="s">
        <v>288</v>
      </c>
      <c r="C11" s="135"/>
      <c r="D11" s="135"/>
      <c r="E11" s="135"/>
      <c r="F11" s="135"/>
      <c r="G11" s="135"/>
      <c r="H11" s="9"/>
      <c r="I11" s="101"/>
    </row>
    <row r="12" spans="1:11" ht="11.25" customHeight="1" x14ac:dyDescent="0.4">
      <c r="A12" s="20"/>
      <c r="B12" s="165" t="s">
        <v>289</v>
      </c>
      <c r="C12" s="135">
        <v>267941</v>
      </c>
      <c r="D12" s="135">
        <v>185</v>
      </c>
      <c r="E12" s="135">
        <v>170</v>
      </c>
      <c r="F12" s="135">
        <v>128483</v>
      </c>
      <c r="G12" s="135">
        <v>179840</v>
      </c>
      <c r="H12" s="135">
        <v>51357</v>
      </c>
      <c r="I12" s="166" t="s">
        <v>290</v>
      </c>
    </row>
    <row r="13" spans="1:11" ht="11.25" customHeight="1" x14ac:dyDescent="0.4">
      <c r="A13" s="20"/>
      <c r="B13" s="165" t="s">
        <v>291</v>
      </c>
      <c r="C13" s="135">
        <v>203146</v>
      </c>
      <c r="D13" s="135">
        <v>3396</v>
      </c>
      <c r="E13" s="135">
        <v>3265</v>
      </c>
      <c r="F13" s="135">
        <v>190733</v>
      </c>
      <c r="G13" s="135">
        <v>178793</v>
      </c>
      <c r="H13" s="135">
        <v>-11940</v>
      </c>
      <c r="I13" s="166" t="s">
        <v>292</v>
      </c>
    </row>
    <row r="14" spans="1:11" ht="11.25" customHeight="1" x14ac:dyDescent="0.4">
      <c r="A14" s="20"/>
      <c r="B14" s="165" t="s">
        <v>293</v>
      </c>
      <c r="C14" s="135">
        <v>22102</v>
      </c>
      <c r="D14" s="135">
        <v>279</v>
      </c>
      <c r="E14" s="135">
        <v>258</v>
      </c>
      <c r="F14" s="135">
        <v>9848</v>
      </c>
      <c r="G14" s="135">
        <v>10654</v>
      </c>
      <c r="H14" s="135">
        <v>806</v>
      </c>
      <c r="I14" s="166" t="s">
        <v>294</v>
      </c>
    </row>
    <row r="15" spans="1:11" ht="11.25" customHeight="1" x14ac:dyDescent="0.4">
      <c r="A15" s="20"/>
      <c r="B15" s="165" t="s">
        <v>295</v>
      </c>
      <c r="C15" s="135">
        <v>3834</v>
      </c>
      <c r="D15" s="135">
        <v>84</v>
      </c>
      <c r="E15" s="135">
        <v>131</v>
      </c>
      <c r="F15" s="135">
        <v>1747</v>
      </c>
      <c r="G15" s="135">
        <v>1640</v>
      </c>
      <c r="H15" s="135">
        <v>-107</v>
      </c>
      <c r="I15" s="166" t="s">
        <v>296</v>
      </c>
    </row>
    <row r="16" spans="1:11" ht="11.25" customHeight="1" x14ac:dyDescent="0.4">
      <c r="A16" s="20"/>
      <c r="B16" s="165" t="s">
        <v>297</v>
      </c>
      <c r="C16" s="135">
        <v>8038</v>
      </c>
      <c r="D16" s="135">
        <v>2</v>
      </c>
      <c r="E16" s="135">
        <v>4</v>
      </c>
      <c r="F16" s="135">
        <v>2058</v>
      </c>
      <c r="G16" s="135">
        <v>4685</v>
      </c>
      <c r="H16" s="135">
        <v>2627</v>
      </c>
      <c r="I16" s="166" t="s">
        <v>298</v>
      </c>
    </row>
    <row r="17" spans="1:9" ht="6" customHeight="1" x14ac:dyDescent="0.4">
      <c r="A17" s="20"/>
      <c r="B17" s="165"/>
      <c r="C17" s="135"/>
      <c r="D17" s="135"/>
      <c r="E17" s="135"/>
      <c r="F17" s="135"/>
      <c r="G17" s="135"/>
      <c r="H17" s="135"/>
      <c r="I17" s="166"/>
    </row>
    <row r="18" spans="1:9" ht="11.25" customHeight="1" x14ac:dyDescent="0.35">
      <c r="A18" s="18" t="s">
        <v>299</v>
      </c>
      <c r="C18" s="135"/>
      <c r="D18" s="135"/>
      <c r="E18" s="135"/>
      <c r="F18" s="135"/>
      <c r="G18" s="135"/>
      <c r="H18" s="135"/>
      <c r="I18" s="166"/>
    </row>
    <row r="19" spans="1:9" ht="11.25" customHeight="1" x14ac:dyDescent="0.4">
      <c r="A19" s="20"/>
      <c r="B19" s="165" t="s">
        <v>300</v>
      </c>
      <c r="C19" s="135">
        <v>66067</v>
      </c>
      <c r="D19" s="135">
        <v>717</v>
      </c>
      <c r="E19" s="135">
        <v>746</v>
      </c>
      <c r="F19" s="135">
        <v>53649</v>
      </c>
      <c r="G19" s="135">
        <v>54789</v>
      </c>
      <c r="H19" s="135">
        <v>1140</v>
      </c>
      <c r="I19" s="166" t="s">
        <v>301</v>
      </c>
    </row>
    <row r="20" spans="1:9" ht="11.25" customHeight="1" x14ac:dyDescent="0.4">
      <c r="A20" s="20"/>
      <c r="B20" s="165" t="s">
        <v>302</v>
      </c>
      <c r="C20" s="135">
        <v>56297</v>
      </c>
      <c r="D20" s="135">
        <v>483</v>
      </c>
      <c r="E20" s="135">
        <v>642</v>
      </c>
      <c r="F20" s="135">
        <v>40099</v>
      </c>
      <c r="G20" s="135">
        <v>47355</v>
      </c>
      <c r="H20" s="135">
        <v>7256</v>
      </c>
      <c r="I20" s="166" t="s">
        <v>303</v>
      </c>
    </row>
    <row r="21" spans="1:9" ht="11.25" customHeight="1" x14ac:dyDescent="0.4">
      <c r="A21" s="20"/>
      <c r="B21" s="165" t="s">
        <v>304</v>
      </c>
      <c r="C21" s="135">
        <v>104284</v>
      </c>
      <c r="D21" s="135">
        <v>1471</v>
      </c>
      <c r="E21" s="135">
        <v>1755</v>
      </c>
      <c r="F21" s="135">
        <v>67705</v>
      </c>
      <c r="G21" s="135">
        <v>80557</v>
      </c>
      <c r="H21" s="135">
        <v>12852</v>
      </c>
      <c r="I21" s="166" t="s">
        <v>305</v>
      </c>
    </row>
    <row r="22" spans="1:9" ht="11.25" customHeight="1" x14ac:dyDescent="0.4">
      <c r="A22" s="20"/>
      <c r="B22" s="165" t="s">
        <v>306</v>
      </c>
      <c r="C22" s="135">
        <v>78870</v>
      </c>
      <c r="D22" s="135">
        <v>1114</v>
      </c>
      <c r="E22" s="135">
        <v>1112</v>
      </c>
      <c r="F22" s="135">
        <v>57858</v>
      </c>
      <c r="G22" s="135">
        <v>66700</v>
      </c>
      <c r="H22" s="135">
        <v>8842</v>
      </c>
      <c r="I22" s="166" t="s">
        <v>307</v>
      </c>
    </row>
    <row r="23" spans="1:9" ht="11.25" customHeight="1" x14ac:dyDescent="0.4">
      <c r="A23" s="20"/>
      <c r="B23" s="165" t="s">
        <v>308</v>
      </c>
      <c r="C23" s="135">
        <v>80047</v>
      </c>
      <c r="D23" s="135">
        <v>913</v>
      </c>
      <c r="E23" s="135">
        <v>834</v>
      </c>
      <c r="F23" s="135">
        <v>52233</v>
      </c>
      <c r="G23" s="135">
        <v>61399</v>
      </c>
      <c r="H23" s="135">
        <v>9166</v>
      </c>
      <c r="I23" s="166" t="s">
        <v>309</v>
      </c>
    </row>
    <row r="24" spans="1:9" ht="11.25" customHeight="1" x14ac:dyDescent="0.4">
      <c r="A24" s="20"/>
      <c r="B24" s="165" t="s">
        <v>310</v>
      </c>
      <c r="C24" s="135">
        <v>80975</v>
      </c>
      <c r="D24" s="135">
        <v>776</v>
      </c>
      <c r="E24" s="135">
        <v>690</v>
      </c>
      <c r="F24" s="135">
        <v>49138</v>
      </c>
      <c r="G24" s="135">
        <v>59579</v>
      </c>
      <c r="H24" s="135">
        <v>10441</v>
      </c>
      <c r="I24" s="166" t="s">
        <v>311</v>
      </c>
    </row>
    <row r="25" spans="1:9" ht="11.25" customHeight="1" x14ac:dyDescent="0.4">
      <c r="A25" s="20"/>
      <c r="B25" s="165" t="s">
        <v>312</v>
      </c>
      <c r="C25" s="135">
        <v>61679</v>
      </c>
      <c r="D25" s="135">
        <v>430</v>
      </c>
      <c r="E25" s="135">
        <v>382</v>
      </c>
      <c r="F25" s="135">
        <v>44034</v>
      </c>
      <c r="G25" s="135">
        <v>48490</v>
      </c>
      <c r="H25" s="135">
        <v>4456</v>
      </c>
      <c r="I25" s="166" t="s">
        <v>313</v>
      </c>
    </row>
    <row r="26" spans="1:9" ht="6" customHeight="1" x14ac:dyDescent="0.4">
      <c r="A26" s="20"/>
      <c r="B26" s="165"/>
      <c r="C26" s="135"/>
      <c r="D26" s="135"/>
      <c r="E26" s="135"/>
      <c r="F26" s="135"/>
      <c r="G26" s="135"/>
      <c r="H26" s="135"/>
      <c r="I26" s="166"/>
    </row>
    <row r="27" spans="1:9" ht="11.25" customHeight="1" x14ac:dyDescent="0.35">
      <c r="A27" s="18" t="s">
        <v>314</v>
      </c>
      <c r="C27" s="135"/>
      <c r="D27" s="135"/>
      <c r="E27" s="135"/>
      <c r="F27" s="135"/>
      <c r="G27" s="135"/>
      <c r="H27" s="135"/>
      <c r="I27" s="166"/>
    </row>
    <row r="28" spans="1:9" ht="11.25" customHeight="1" x14ac:dyDescent="0.4">
      <c r="A28" s="20"/>
      <c r="B28" s="167" t="s">
        <v>315</v>
      </c>
      <c r="C28" s="135">
        <v>58758</v>
      </c>
      <c r="D28" s="135">
        <v>112</v>
      </c>
      <c r="E28" s="135">
        <v>91</v>
      </c>
      <c r="F28" s="135">
        <v>25653</v>
      </c>
      <c r="G28" s="135">
        <v>33164</v>
      </c>
      <c r="H28" s="135">
        <v>7511</v>
      </c>
      <c r="I28" s="166" t="s">
        <v>316</v>
      </c>
    </row>
    <row r="29" spans="1:9" ht="11.25" customHeight="1" x14ac:dyDescent="0.4">
      <c r="A29" s="20"/>
      <c r="B29" s="168" t="s">
        <v>317</v>
      </c>
      <c r="C29" s="135">
        <v>95778</v>
      </c>
      <c r="D29" s="135">
        <v>80</v>
      </c>
      <c r="E29" s="135">
        <v>155</v>
      </c>
      <c r="F29" s="135">
        <v>42861</v>
      </c>
      <c r="G29" s="135">
        <v>69210</v>
      </c>
      <c r="H29" s="135">
        <v>26349</v>
      </c>
      <c r="I29" s="166" t="s">
        <v>318</v>
      </c>
    </row>
    <row r="30" spans="1:9" ht="11.25" customHeight="1" x14ac:dyDescent="0.4">
      <c r="A30" s="20"/>
      <c r="B30" s="165" t="s">
        <v>319</v>
      </c>
      <c r="C30" s="135">
        <v>154073</v>
      </c>
      <c r="D30" s="135">
        <v>27</v>
      </c>
      <c r="E30" s="135">
        <v>87</v>
      </c>
      <c r="F30" s="135">
        <v>96265</v>
      </c>
      <c r="G30" s="135">
        <v>129220</v>
      </c>
      <c r="H30" s="135">
        <v>32955</v>
      </c>
      <c r="I30" s="166" t="s">
        <v>320</v>
      </c>
    </row>
    <row r="31" spans="1:9" ht="11.25" customHeight="1" x14ac:dyDescent="0.4">
      <c r="A31" s="20"/>
      <c r="B31" s="168" t="s">
        <v>321</v>
      </c>
      <c r="C31" s="135">
        <v>95114</v>
      </c>
      <c r="D31" s="135">
        <v>117</v>
      </c>
      <c r="E31" s="135">
        <v>231</v>
      </c>
      <c r="F31" s="135">
        <v>77132</v>
      </c>
      <c r="G31" s="135">
        <v>77180</v>
      </c>
      <c r="H31" s="135">
        <v>48</v>
      </c>
      <c r="I31" s="166" t="s">
        <v>322</v>
      </c>
    </row>
    <row r="32" spans="1:9" ht="11.25" customHeight="1" x14ac:dyDescent="0.4">
      <c r="A32" s="20"/>
      <c r="B32" s="165" t="s">
        <v>323</v>
      </c>
      <c r="C32" s="135">
        <v>124496</v>
      </c>
      <c r="D32" s="135">
        <v>5568</v>
      </c>
      <c r="E32" s="135">
        <v>5597</v>
      </c>
      <c r="F32" s="135">
        <v>122805</v>
      </c>
      <c r="G32" s="135">
        <v>110095</v>
      </c>
      <c r="H32" s="135">
        <v>-12710</v>
      </c>
      <c r="I32" s="166" t="s">
        <v>324</v>
      </c>
    </row>
    <row r="33" spans="1:9" ht="11.25" customHeight="1" x14ac:dyDescent="0.4">
      <c r="A33" s="20"/>
      <c r="B33" s="165" t="s">
        <v>325</v>
      </c>
      <c r="C33" s="27">
        <v>12.508427892085299</v>
      </c>
      <c r="D33" s="27">
        <v>89.6</v>
      </c>
      <c r="E33" s="27">
        <v>55.307692307692299</v>
      </c>
      <c r="F33" s="27">
        <v>15.6</v>
      </c>
      <c r="G33" s="27">
        <v>13.4</v>
      </c>
      <c r="H33" s="169">
        <v>-2.2000000000000002</v>
      </c>
      <c r="I33" s="166">
        <v>-14.3</v>
      </c>
    </row>
    <row r="34" spans="1:9" ht="6" customHeight="1" x14ac:dyDescent="0.4">
      <c r="A34" s="20"/>
      <c r="B34" s="165"/>
      <c r="C34" s="22"/>
      <c r="D34" s="22"/>
      <c r="E34" s="22"/>
      <c r="F34" s="22"/>
      <c r="G34" s="22"/>
      <c r="H34" s="170"/>
      <c r="I34" s="166"/>
    </row>
    <row r="35" spans="1:9" ht="11.25" customHeight="1" x14ac:dyDescent="0.35">
      <c r="A35" s="18" t="s">
        <v>326</v>
      </c>
      <c r="C35" s="135"/>
      <c r="D35" s="135"/>
      <c r="E35" s="135"/>
      <c r="F35" s="135"/>
      <c r="G35" s="135"/>
      <c r="H35" s="135"/>
      <c r="I35" s="166"/>
    </row>
    <row r="36" spans="1:9" ht="11.25" customHeight="1" x14ac:dyDescent="0.4">
      <c r="A36" s="20"/>
      <c r="B36" s="165" t="s">
        <v>327</v>
      </c>
      <c r="C36" s="135">
        <v>375096</v>
      </c>
      <c r="D36" s="135">
        <v>5506</v>
      </c>
      <c r="E36" s="135">
        <v>5394</v>
      </c>
      <c r="F36" s="135">
        <v>258270</v>
      </c>
      <c r="G36" s="135">
        <v>298463</v>
      </c>
      <c r="H36" s="135">
        <v>40193</v>
      </c>
      <c r="I36" s="166" t="s">
        <v>328</v>
      </c>
    </row>
    <row r="37" spans="1:9" ht="11.25" customHeight="1" x14ac:dyDescent="0.4">
      <c r="A37" s="20"/>
      <c r="B37" s="165" t="s">
        <v>329</v>
      </c>
      <c r="C37" s="135">
        <v>74110</v>
      </c>
      <c r="D37" s="135">
        <v>235</v>
      </c>
      <c r="E37" s="135">
        <v>511</v>
      </c>
      <c r="F37" s="135">
        <v>41862</v>
      </c>
      <c r="G37" s="135">
        <v>53567</v>
      </c>
      <c r="H37" s="135">
        <v>11705</v>
      </c>
      <c r="I37" s="166" t="s">
        <v>330</v>
      </c>
    </row>
    <row r="38" spans="1:9" ht="11.25" customHeight="1" x14ac:dyDescent="0.4">
      <c r="A38" s="20"/>
      <c r="B38" s="165" t="s">
        <v>331</v>
      </c>
      <c r="C38" s="135">
        <v>33406</v>
      </c>
      <c r="D38" s="135">
        <v>0</v>
      </c>
      <c r="E38" s="135">
        <v>0</v>
      </c>
      <c r="F38" s="135">
        <v>39461</v>
      </c>
      <c r="G38" s="135">
        <v>41097</v>
      </c>
      <c r="H38" s="135">
        <v>1636</v>
      </c>
      <c r="I38" s="166" t="s">
        <v>332</v>
      </c>
    </row>
    <row r="39" spans="1:9" ht="11.25" customHeight="1" x14ac:dyDescent="0.4">
      <c r="A39" s="20"/>
      <c r="B39" s="165" t="s">
        <v>333</v>
      </c>
      <c r="C39" s="135">
        <v>28299</v>
      </c>
      <c r="D39" s="135">
        <v>0</v>
      </c>
      <c r="E39" s="135">
        <v>0</v>
      </c>
      <c r="F39" s="135">
        <v>21125</v>
      </c>
      <c r="G39" s="135">
        <v>22291</v>
      </c>
      <c r="H39" s="135">
        <v>1166</v>
      </c>
      <c r="I39" s="166" t="s">
        <v>334</v>
      </c>
    </row>
    <row r="40" spans="1:9" ht="11.25" customHeight="1" x14ac:dyDescent="0.4">
      <c r="A40" s="20"/>
      <c r="B40" s="165" t="s">
        <v>335</v>
      </c>
      <c r="C40" s="135">
        <v>15881</v>
      </c>
      <c r="D40" s="135">
        <v>163</v>
      </c>
      <c r="E40" s="135">
        <v>256</v>
      </c>
      <c r="F40" s="135">
        <v>3983</v>
      </c>
      <c r="G40" s="135">
        <v>3448</v>
      </c>
      <c r="H40" s="135">
        <v>-535</v>
      </c>
      <c r="I40" s="166" t="s">
        <v>336</v>
      </c>
    </row>
    <row r="41" spans="1:9" ht="11.25" customHeight="1" x14ac:dyDescent="0.4">
      <c r="A41" s="20"/>
      <c r="B41" s="165" t="s">
        <v>337</v>
      </c>
      <c r="C41" s="135">
        <v>1422</v>
      </c>
      <c r="D41" s="135">
        <v>0</v>
      </c>
      <c r="E41" s="135">
        <v>0</v>
      </c>
      <c r="F41" s="135">
        <v>0</v>
      </c>
      <c r="G41" s="135">
        <v>0</v>
      </c>
      <c r="H41" s="135">
        <v>0</v>
      </c>
      <c r="I41" s="166" t="s">
        <v>338</v>
      </c>
    </row>
    <row r="42" spans="1:9" ht="11.25" customHeight="1" x14ac:dyDescent="0.4">
      <c r="A42" s="20"/>
      <c r="B42" s="165"/>
      <c r="C42" s="135"/>
      <c r="D42" s="135"/>
      <c r="E42" s="135"/>
      <c r="F42" s="135"/>
      <c r="G42" s="135"/>
      <c r="H42" s="135"/>
      <c r="I42" s="166"/>
    </row>
    <row r="43" spans="1:9" ht="11.25" customHeight="1" x14ac:dyDescent="0.4">
      <c r="A43" s="20"/>
      <c r="B43" s="165"/>
      <c r="C43" s="170"/>
      <c r="D43" s="170"/>
      <c r="E43" s="170"/>
      <c r="F43" s="170"/>
      <c r="G43" s="170"/>
      <c r="H43" s="170"/>
      <c r="I43" s="166"/>
    </row>
    <row r="44" spans="1:9" ht="6" customHeight="1" x14ac:dyDescent="0.4">
      <c r="A44" s="20"/>
      <c r="B44" s="165"/>
      <c r="C44" s="135"/>
      <c r="D44" s="135"/>
      <c r="E44" s="135"/>
      <c r="F44" s="135"/>
      <c r="G44" s="135"/>
      <c r="H44" s="170"/>
      <c r="I44" s="166"/>
    </row>
    <row r="45" spans="1:9" ht="11.25" customHeight="1" x14ac:dyDescent="0.35">
      <c r="A45" s="18" t="s">
        <v>339</v>
      </c>
      <c r="B45" s="165"/>
      <c r="C45" s="135"/>
      <c r="D45" s="135"/>
      <c r="E45" s="135"/>
      <c r="F45" s="135"/>
      <c r="G45" s="135"/>
      <c r="H45" s="135"/>
      <c r="I45" s="166"/>
    </row>
    <row r="46" spans="1:9" ht="11.25" customHeight="1" x14ac:dyDescent="0.35">
      <c r="A46" s="18"/>
      <c r="B46" s="165" t="s">
        <v>340</v>
      </c>
      <c r="C46" s="135">
        <v>113438</v>
      </c>
      <c r="D46" s="135">
        <v>834</v>
      </c>
      <c r="E46" s="135">
        <v>627</v>
      </c>
      <c r="F46" s="135">
        <v>92856</v>
      </c>
      <c r="G46" s="135">
        <v>97869</v>
      </c>
      <c r="H46" s="135">
        <v>5013</v>
      </c>
      <c r="I46" s="166" t="s">
        <v>341</v>
      </c>
    </row>
    <row r="47" spans="1:9" ht="11.25" customHeight="1" x14ac:dyDescent="0.35">
      <c r="A47" s="18"/>
      <c r="B47" s="165" t="s">
        <v>342</v>
      </c>
      <c r="C47" s="135">
        <v>75424</v>
      </c>
      <c r="D47" s="135">
        <v>554</v>
      </c>
      <c r="E47" s="135">
        <v>404</v>
      </c>
      <c r="F47" s="135">
        <v>59882</v>
      </c>
      <c r="G47" s="135">
        <v>59791</v>
      </c>
      <c r="H47" s="135">
        <v>-91</v>
      </c>
      <c r="I47" s="166" t="s">
        <v>343</v>
      </c>
    </row>
    <row r="48" spans="1:9" ht="11.25" customHeight="1" x14ac:dyDescent="0.35">
      <c r="A48" s="18"/>
      <c r="B48" s="109" t="s">
        <v>344</v>
      </c>
      <c r="C48" s="135">
        <v>53177</v>
      </c>
      <c r="D48" s="135">
        <v>1047</v>
      </c>
      <c r="E48" s="135">
        <v>473</v>
      </c>
      <c r="F48" s="135">
        <v>38407</v>
      </c>
      <c r="G48" s="135">
        <v>42841</v>
      </c>
      <c r="H48" s="135">
        <v>4434</v>
      </c>
      <c r="I48" s="166" t="s">
        <v>345</v>
      </c>
    </row>
    <row r="49" spans="1:10" ht="11.25" customHeight="1" x14ac:dyDescent="0.35">
      <c r="A49" s="18"/>
      <c r="B49" s="109" t="s">
        <v>177</v>
      </c>
      <c r="C49" s="135">
        <v>33671</v>
      </c>
      <c r="D49" s="135">
        <v>935</v>
      </c>
      <c r="E49" s="135">
        <v>1072</v>
      </c>
      <c r="F49" s="135">
        <v>23203</v>
      </c>
      <c r="G49" s="135">
        <v>27831</v>
      </c>
      <c r="H49" s="135">
        <v>4628</v>
      </c>
      <c r="I49" s="166" t="s">
        <v>346</v>
      </c>
    </row>
    <row r="50" spans="1:10" ht="11.25" customHeight="1" x14ac:dyDescent="0.35">
      <c r="A50" s="18"/>
      <c r="B50" s="109" t="s">
        <v>347</v>
      </c>
      <c r="C50" s="135">
        <v>16604</v>
      </c>
      <c r="D50" s="135">
        <v>689</v>
      </c>
      <c r="E50" s="135">
        <v>500</v>
      </c>
      <c r="F50" s="135">
        <v>8006</v>
      </c>
      <c r="G50" s="135">
        <v>17978</v>
      </c>
      <c r="H50" s="135">
        <v>9972</v>
      </c>
      <c r="I50" s="166" t="s">
        <v>348</v>
      </c>
    </row>
    <row r="51" spans="1:10" ht="11.25" customHeight="1" x14ac:dyDescent="0.35">
      <c r="A51" s="18"/>
      <c r="B51" s="109" t="s">
        <v>349</v>
      </c>
      <c r="C51" s="135">
        <v>11678</v>
      </c>
      <c r="D51" s="135">
        <v>66</v>
      </c>
      <c r="E51" s="135">
        <v>77</v>
      </c>
      <c r="F51" s="135">
        <v>11433</v>
      </c>
      <c r="G51" s="135">
        <v>14945</v>
      </c>
      <c r="H51" s="135">
        <v>3512</v>
      </c>
      <c r="I51" s="166" t="s">
        <v>350</v>
      </c>
    </row>
    <row r="52" spans="1:10" ht="11.25" customHeight="1" x14ac:dyDescent="0.4">
      <c r="A52" s="20"/>
      <c r="B52" s="109" t="s">
        <v>351</v>
      </c>
      <c r="C52" s="135">
        <v>15307</v>
      </c>
      <c r="D52" s="135">
        <v>0</v>
      </c>
      <c r="E52" s="135">
        <v>0</v>
      </c>
      <c r="F52" s="135">
        <v>13377</v>
      </c>
      <c r="G52" s="135">
        <v>12469</v>
      </c>
      <c r="H52" s="135">
        <v>-908</v>
      </c>
      <c r="I52" s="166" t="s">
        <v>352</v>
      </c>
    </row>
    <row r="53" spans="1:10" ht="11.25" customHeight="1" x14ac:dyDescent="0.4">
      <c r="A53" s="20"/>
      <c r="B53" s="109" t="s">
        <v>353</v>
      </c>
      <c r="C53" s="135">
        <v>11938</v>
      </c>
      <c r="D53" s="135">
        <v>0</v>
      </c>
      <c r="E53" s="135">
        <v>0</v>
      </c>
      <c r="F53" s="135">
        <v>11134</v>
      </c>
      <c r="G53" s="135">
        <v>11558</v>
      </c>
      <c r="H53" s="135">
        <v>424</v>
      </c>
      <c r="I53" s="166" t="s">
        <v>354</v>
      </c>
    </row>
    <row r="54" spans="1:10" ht="11.25" customHeight="1" x14ac:dyDescent="0.4">
      <c r="A54" s="20"/>
      <c r="B54" s="109" t="s">
        <v>355</v>
      </c>
      <c r="C54" s="135">
        <v>23365</v>
      </c>
      <c r="D54" s="135">
        <v>374</v>
      </c>
      <c r="E54" s="135">
        <v>77</v>
      </c>
      <c r="F54" s="135">
        <v>6999</v>
      </c>
      <c r="G54" s="135">
        <v>11170</v>
      </c>
      <c r="H54" s="135">
        <v>4171</v>
      </c>
      <c r="I54" s="166" t="s">
        <v>356</v>
      </c>
    </row>
    <row r="55" spans="1:10" ht="11.25" customHeight="1" x14ac:dyDescent="0.4">
      <c r="A55" s="20"/>
      <c r="B55" s="109" t="s">
        <v>357</v>
      </c>
      <c r="C55" s="135">
        <v>11927</v>
      </c>
      <c r="D55" s="135">
        <v>123</v>
      </c>
      <c r="E55" s="135">
        <v>48</v>
      </c>
      <c r="F55" s="135">
        <v>2176</v>
      </c>
      <c r="G55" s="135">
        <v>10283</v>
      </c>
      <c r="H55" s="135">
        <v>8107</v>
      </c>
      <c r="I55" s="166" t="s">
        <v>358</v>
      </c>
    </row>
    <row r="56" spans="1:10" ht="11.25" customHeight="1" x14ac:dyDescent="0.4">
      <c r="A56" s="20"/>
      <c r="B56" s="109" t="s">
        <v>359</v>
      </c>
      <c r="C56" s="135">
        <v>14952</v>
      </c>
      <c r="D56" s="135">
        <v>52</v>
      </c>
      <c r="E56" s="135">
        <v>61</v>
      </c>
      <c r="F56" s="135">
        <v>1454</v>
      </c>
      <c r="G56" s="135">
        <v>9672</v>
      </c>
      <c r="H56" s="135">
        <v>8218</v>
      </c>
      <c r="I56" s="166" t="s">
        <v>360</v>
      </c>
    </row>
    <row r="57" spans="1:10" ht="11.25" customHeight="1" x14ac:dyDescent="0.4">
      <c r="A57" s="20"/>
      <c r="B57" s="109" t="s">
        <v>361</v>
      </c>
      <c r="C57" s="135">
        <v>10845</v>
      </c>
      <c r="D57" s="135">
        <v>0</v>
      </c>
      <c r="E57" s="135">
        <v>0</v>
      </c>
      <c r="F57" s="135">
        <v>10921</v>
      </c>
      <c r="G57" s="135">
        <v>9106</v>
      </c>
      <c r="H57" s="135">
        <v>-1815</v>
      </c>
      <c r="I57" s="166" t="s">
        <v>362</v>
      </c>
    </row>
    <row r="58" spans="1:10" ht="6" customHeight="1" x14ac:dyDescent="0.4">
      <c r="A58" s="20"/>
      <c r="B58" s="109"/>
      <c r="C58" s="135"/>
      <c r="D58" s="135"/>
      <c r="E58" s="135"/>
      <c r="F58" s="135"/>
      <c r="G58" s="135"/>
      <c r="H58" s="135"/>
      <c r="I58" s="166"/>
    </row>
    <row r="59" spans="1:10" ht="11.25" customHeight="1" x14ac:dyDescent="0.35">
      <c r="A59" s="18" t="s">
        <v>363</v>
      </c>
      <c r="C59" s="135"/>
      <c r="D59" s="135"/>
      <c r="E59" s="135"/>
      <c r="F59" s="135"/>
      <c r="G59" s="135"/>
      <c r="H59" s="135"/>
      <c r="I59" s="166"/>
    </row>
    <row r="60" spans="1:10" ht="11.25" customHeight="1" x14ac:dyDescent="0.35">
      <c r="B60" s="109" t="s">
        <v>169</v>
      </c>
      <c r="C60" s="135">
        <v>117866</v>
      </c>
      <c r="D60" s="135">
        <v>276</v>
      </c>
      <c r="E60" s="135">
        <v>253</v>
      </c>
      <c r="F60" s="135">
        <v>106022</v>
      </c>
      <c r="G60" s="135">
        <v>103222</v>
      </c>
      <c r="H60" s="135">
        <v>-2800</v>
      </c>
      <c r="I60" s="166" t="s">
        <v>364</v>
      </c>
    </row>
    <row r="61" spans="1:10" ht="11.25" customHeight="1" x14ac:dyDescent="0.35">
      <c r="B61" s="109" t="s">
        <v>365</v>
      </c>
      <c r="C61" s="135">
        <v>94473</v>
      </c>
      <c r="D61" s="135">
        <v>3982</v>
      </c>
      <c r="E61" s="135">
        <v>3309</v>
      </c>
      <c r="F61" s="135">
        <v>88032</v>
      </c>
      <c r="G61" s="135">
        <v>79245</v>
      </c>
      <c r="H61" s="135">
        <v>-8787</v>
      </c>
      <c r="I61" s="166" t="s">
        <v>366</v>
      </c>
    </row>
    <row r="62" spans="1:10" ht="11.25" customHeight="1" x14ac:dyDescent="0.35">
      <c r="B62" s="109" t="s">
        <v>171</v>
      </c>
      <c r="C62" s="135">
        <v>53389</v>
      </c>
      <c r="D62" s="135">
        <v>228</v>
      </c>
      <c r="E62" s="135">
        <v>130</v>
      </c>
      <c r="F62" s="135">
        <v>34360</v>
      </c>
      <c r="G62" s="135">
        <v>48307</v>
      </c>
      <c r="H62" s="135">
        <v>13947</v>
      </c>
      <c r="I62" s="166" t="s">
        <v>367</v>
      </c>
    </row>
    <row r="63" spans="1:10" ht="11.25" customHeight="1" x14ac:dyDescent="0.35">
      <c r="B63" s="109" t="s">
        <v>173</v>
      </c>
      <c r="C63" s="135">
        <v>39692</v>
      </c>
      <c r="D63" s="135">
        <v>342</v>
      </c>
      <c r="E63" s="135">
        <v>224</v>
      </c>
      <c r="F63" s="135">
        <v>30746</v>
      </c>
      <c r="G63" s="135">
        <v>28065</v>
      </c>
      <c r="H63" s="135">
        <v>-2681</v>
      </c>
      <c r="I63" s="166" t="s">
        <v>368</v>
      </c>
    </row>
    <row r="64" spans="1:10" ht="11.25" customHeight="1" x14ac:dyDescent="0.35">
      <c r="A64" s="7"/>
      <c r="B64" s="142" t="s">
        <v>175</v>
      </c>
      <c r="C64" s="143">
        <v>37805</v>
      </c>
      <c r="D64" s="143">
        <v>153</v>
      </c>
      <c r="E64" s="143">
        <v>105</v>
      </c>
      <c r="F64" s="143">
        <v>7578</v>
      </c>
      <c r="G64" s="143">
        <v>22795</v>
      </c>
      <c r="H64" s="143">
        <v>15217</v>
      </c>
      <c r="I64" s="171" t="s">
        <v>369</v>
      </c>
      <c r="J64" s="7"/>
    </row>
    <row r="65" spans="1:7" ht="6.75" customHeight="1" x14ac:dyDescent="0.35"/>
    <row r="66" spans="1:7" ht="11.25" customHeight="1" x14ac:dyDescent="0.35">
      <c r="A66" s="146" t="str">
        <f>"1."</f>
        <v>1.</v>
      </c>
      <c r="B66" s="109" t="s">
        <v>242</v>
      </c>
    </row>
    <row r="67" spans="1:7" ht="6" customHeight="1" x14ac:dyDescent="0.35">
      <c r="B67" s="4"/>
      <c r="C67" s="4"/>
      <c r="D67" s="4"/>
      <c r="E67" s="4"/>
      <c r="F67" s="4"/>
      <c r="G67" s="4"/>
    </row>
    <row r="68" spans="1:7" ht="11.25" customHeight="1" x14ac:dyDescent="0.35">
      <c r="A68" s="122" t="s">
        <v>370</v>
      </c>
    </row>
    <row r="69" spans="1:7" x14ac:dyDescent="0.35">
      <c r="A69" s="122" t="s">
        <v>156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K69"/>
  <sheetViews>
    <sheetView zoomScaleNormal="100" workbookViewId="0"/>
  </sheetViews>
  <sheetFormatPr defaultRowHeight="12.75" x14ac:dyDescent="0.35"/>
  <cols>
    <col min="1" max="1" width="1.73046875" customWidth="1"/>
    <col min="2" max="2" width="21.73046875" customWidth="1"/>
    <col min="8" max="8" width="9.1328125" style="3"/>
    <col min="9" max="9" width="6.86328125" customWidth="1"/>
    <col min="10" max="10" width="3" customWidth="1"/>
    <col min="11" max="11" width="10.73046875" customWidth="1"/>
    <col min="12" max="12" width="11.73046875" customWidth="1"/>
  </cols>
  <sheetData>
    <row r="1" spans="1:11" ht="12.75" customHeight="1" x14ac:dyDescent="0.35">
      <c r="A1" s="94" t="s">
        <v>371</v>
      </c>
    </row>
    <row r="2" spans="1:11" ht="11.25" customHeight="1" x14ac:dyDescent="0.35">
      <c r="B2" s="109"/>
      <c r="C2" s="109"/>
      <c r="D2" s="109"/>
      <c r="E2" s="109"/>
      <c r="F2" s="109"/>
      <c r="G2" s="109"/>
      <c r="H2" s="135"/>
      <c r="I2" s="109"/>
      <c r="J2" s="66"/>
      <c r="K2" s="66"/>
    </row>
    <row r="3" spans="1:11" ht="15" customHeight="1" x14ac:dyDescent="0.4">
      <c r="A3" s="23" t="s">
        <v>286</v>
      </c>
      <c r="B3" s="23"/>
      <c r="C3" s="23"/>
      <c r="D3" s="23"/>
      <c r="E3" s="23"/>
      <c r="F3" s="23"/>
      <c r="G3" s="23"/>
      <c r="H3" s="90"/>
      <c r="I3" s="23"/>
    </row>
    <row r="4" spans="1:11" ht="14.25" customHeight="1" x14ac:dyDescent="0.35">
      <c r="A4" s="24" t="s">
        <v>245</v>
      </c>
      <c r="B4" s="24"/>
      <c r="C4" s="24"/>
      <c r="D4" s="24"/>
      <c r="E4" s="24"/>
      <c r="F4" s="24"/>
      <c r="G4" s="24"/>
      <c r="H4" s="91"/>
      <c r="I4" s="24"/>
    </row>
    <row r="5" spans="1:11" ht="11.25" customHeight="1" x14ac:dyDescent="0.4">
      <c r="A5" s="1"/>
      <c r="B5" s="1"/>
      <c r="C5" s="1"/>
      <c r="D5" s="1"/>
      <c r="E5" s="1"/>
      <c r="F5" s="1"/>
      <c r="G5" s="1"/>
      <c r="H5" s="92"/>
      <c r="I5" s="125"/>
      <c r="J5" s="1"/>
      <c r="K5" s="108"/>
    </row>
    <row r="6" spans="1:11" ht="11.25" customHeight="1" x14ac:dyDescent="0.35">
      <c r="A6" s="202" t="s">
        <v>287</v>
      </c>
      <c r="B6" s="203"/>
      <c r="C6" s="150"/>
      <c r="D6" s="129"/>
      <c r="E6" s="151" t="s">
        <v>159</v>
      </c>
      <c r="F6" s="129"/>
      <c r="G6" s="152"/>
      <c r="H6" s="158" t="s">
        <v>164</v>
      </c>
      <c r="I6" s="129"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64"/>
    </row>
    <row r="9" spans="1:11" ht="11.25" customHeight="1" x14ac:dyDescent="0.35">
      <c r="A9" s="18" t="s">
        <v>166</v>
      </c>
      <c r="C9" s="9">
        <v>3888473</v>
      </c>
      <c r="D9" s="9">
        <v>996350</v>
      </c>
      <c r="E9" s="9">
        <v>206862</v>
      </c>
      <c r="F9" s="9">
        <v>1433832</v>
      </c>
      <c r="G9" s="9">
        <v>2956940</v>
      </c>
      <c r="H9" s="9">
        <v>1523108</v>
      </c>
      <c r="I9" s="101" t="s">
        <v>246</v>
      </c>
    </row>
    <row r="10" spans="1:11" ht="6" customHeight="1" x14ac:dyDescent="0.35">
      <c r="A10" s="18"/>
      <c r="C10" s="19"/>
      <c r="D10" s="19"/>
      <c r="E10" s="19"/>
      <c r="F10" s="19"/>
      <c r="G10" s="19"/>
      <c r="H10" s="9"/>
      <c r="I10" s="101"/>
    </row>
    <row r="11" spans="1:11" ht="11.25" customHeight="1" x14ac:dyDescent="0.35">
      <c r="A11" s="18" t="s">
        <v>288</v>
      </c>
      <c r="C11" s="135"/>
      <c r="D11" s="135"/>
      <c r="E11" s="135"/>
      <c r="F11" s="135"/>
      <c r="G11" s="135"/>
      <c r="H11" s="9"/>
      <c r="I11" s="101"/>
    </row>
    <row r="12" spans="1:11" ht="11.25" customHeight="1" x14ac:dyDescent="0.4">
      <c r="A12" s="20"/>
      <c r="B12" s="165" t="s">
        <v>289</v>
      </c>
      <c r="C12" s="135">
        <v>1972070</v>
      </c>
      <c r="D12" s="135">
        <v>515399</v>
      </c>
      <c r="E12" s="135">
        <v>31851</v>
      </c>
      <c r="F12" s="135">
        <v>499674</v>
      </c>
      <c r="G12" s="135">
        <v>1322895</v>
      </c>
      <c r="H12" s="135">
        <v>823221</v>
      </c>
      <c r="I12" s="166" t="s">
        <v>372</v>
      </c>
    </row>
    <row r="13" spans="1:11" ht="11.25" customHeight="1" x14ac:dyDescent="0.4">
      <c r="A13" s="20"/>
      <c r="B13" s="165" t="s">
        <v>291</v>
      </c>
      <c r="C13" s="135">
        <v>1077256</v>
      </c>
      <c r="D13" s="135">
        <v>289121</v>
      </c>
      <c r="E13" s="135">
        <v>119899</v>
      </c>
      <c r="F13" s="135">
        <v>631040</v>
      </c>
      <c r="G13" s="135">
        <v>975741</v>
      </c>
      <c r="H13" s="135">
        <v>344701</v>
      </c>
      <c r="I13" s="166" t="s">
        <v>373</v>
      </c>
    </row>
    <row r="14" spans="1:11" ht="11.25" customHeight="1" x14ac:dyDescent="0.4">
      <c r="A14" s="20"/>
      <c r="B14" s="165" t="s">
        <v>293</v>
      </c>
      <c r="C14" s="135">
        <v>341306</v>
      </c>
      <c r="D14" s="135">
        <v>66101</v>
      </c>
      <c r="E14" s="135">
        <v>19469</v>
      </c>
      <c r="F14" s="135">
        <v>108761</v>
      </c>
      <c r="G14" s="135">
        <v>195767</v>
      </c>
      <c r="H14" s="135">
        <v>87006</v>
      </c>
      <c r="I14" s="166" t="s">
        <v>374</v>
      </c>
    </row>
    <row r="15" spans="1:11" ht="11.25" customHeight="1" x14ac:dyDescent="0.4">
      <c r="A15" s="20"/>
      <c r="B15" s="165" t="s">
        <v>295</v>
      </c>
      <c r="C15" s="135">
        <v>73536</v>
      </c>
      <c r="D15" s="135">
        <v>20306</v>
      </c>
      <c r="E15" s="135">
        <v>2314</v>
      </c>
      <c r="F15" s="135">
        <v>11871</v>
      </c>
      <c r="G15" s="135">
        <v>47720</v>
      </c>
      <c r="H15" s="135">
        <v>35849</v>
      </c>
      <c r="I15" s="166" t="s">
        <v>375</v>
      </c>
    </row>
    <row r="16" spans="1:11" ht="11.25" customHeight="1" x14ac:dyDescent="0.4">
      <c r="A16" s="20"/>
      <c r="B16" s="165" t="s">
        <v>297</v>
      </c>
      <c r="C16" s="135">
        <v>83770</v>
      </c>
      <c r="D16" s="135">
        <v>15439</v>
      </c>
      <c r="E16" s="135">
        <v>649</v>
      </c>
      <c r="F16" s="135">
        <v>23444</v>
      </c>
      <c r="G16" s="135">
        <v>60373</v>
      </c>
      <c r="H16" s="135">
        <v>36929</v>
      </c>
      <c r="I16" s="166" t="s">
        <v>376</v>
      </c>
    </row>
    <row r="17" spans="1:9" ht="6" customHeight="1" x14ac:dyDescent="0.4">
      <c r="A17" s="20"/>
      <c r="B17" s="165"/>
      <c r="C17" s="135"/>
      <c r="D17" s="135"/>
      <c r="E17" s="135"/>
      <c r="F17" s="135"/>
      <c r="G17" s="135"/>
      <c r="H17" s="135"/>
      <c r="I17" s="166"/>
    </row>
    <row r="18" spans="1:9" ht="11.25" customHeight="1" x14ac:dyDescent="0.35">
      <c r="A18" s="18" t="s">
        <v>299</v>
      </c>
      <c r="C18" s="135"/>
      <c r="D18" s="135"/>
      <c r="E18" s="135"/>
      <c r="F18" s="135"/>
      <c r="G18" s="135"/>
      <c r="H18" s="135"/>
      <c r="I18" s="166"/>
    </row>
    <row r="19" spans="1:9" ht="11.25" customHeight="1" x14ac:dyDescent="0.4">
      <c r="A19" s="20"/>
      <c r="B19" s="165" t="s">
        <v>300</v>
      </c>
      <c r="C19" s="135">
        <v>337671</v>
      </c>
      <c r="D19" s="135">
        <v>76902</v>
      </c>
      <c r="E19" s="135">
        <v>22998</v>
      </c>
      <c r="F19" s="135">
        <v>154215</v>
      </c>
      <c r="G19" s="135">
        <v>265161</v>
      </c>
      <c r="H19" s="135">
        <v>110946</v>
      </c>
      <c r="I19" s="166" t="s">
        <v>377</v>
      </c>
    </row>
    <row r="20" spans="1:9" ht="11.25" customHeight="1" x14ac:dyDescent="0.4">
      <c r="A20" s="20"/>
      <c r="B20" s="165" t="s">
        <v>302</v>
      </c>
      <c r="C20" s="135">
        <v>414470</v>
      </c>
      <c r="D20" s="135">
        <v>105579</v>
      </c>
      <c r="E20" s="135">
        <v>20365</v>
      </c>
      <c r="F20" s="135">
        <v>149224</v>
      </c>
      <c r="G20" s="135">
        <v>312011</v>
      </c>
      <c r="H20" s="135">
        <v>162787</v>
      </c>
      <c r="I20" s="166" t="s">
        <v>378</v>
      </c>
    </row>
    <row r="21" spans="1:9" ht="11.25" customHeight="1" x14ac:dyDescent="0.4">
      <c r="A21" s="20"/>
      <c r="B21" s="165" t="s">
        <v>304</v>
      </c>
      <c r="C21" s="135">
        <v>778571</v>
      </c>
      <c r="D21" s="135">
        <v>197397</v>
      </c>
      <c r="E21" s="135">
        <v>47564</v>
      </c>
      <c r="F21" s="135">
        <v>281784</v>
      </c>
      <c r="G21" s="135">
        <v>565440</v>
      </c>
      <c r="H21" s="135">
        <v>283656</v>
      </c>
      <c r="I21" s="166" t="s">
        <v>379</v>
      </c>
    </row>
    <row r="22" spans="1:9" ht="11.25" customHeight="1" x14ac:dyDescent="0.4">
      <c r="A22" s="20"/>
      <c r="B22" s="165" t="s">
        <v>306</v>
      </c>
      <c r="C22" s="135">
        <v>588727</v>
      </c>
      <c r="D22" s="135">
        <v>138920</v>
      </c>
      <c r="E22" s="135">
        <v>36166</v>
      </c>
      <c r="F22" s="135">
        <v>229465</v>
      </c>
      <c r="G22" s="135">
        <v>455704</v>
      </c>
      <c r="H22" s="135">
        <v>226239</v>
      </c>
      <c r="I22" s="166" t="s">
        <v>380</v>
      </c>
    </row>
    <row r="23" spans="1:9" ht="11.25" customHeight="1" x14ac:dyDescent="0.4">
      <c r="A23" s="20"/>
      <c r="B23" s="165" t="s">
        <v>308</v>
      </c>
      <c r="C23" s="135">
        <v>608192</v>
      </c>
      <c r="D23" s="135">
        <v>138236</v>
      </c>
      <c r="E23" s="135">
        <v>34055</v>
      </c>
      <c r="F23" s="135">
        <v>221546</v>
      </c>
      <c r="G23" s="135">
        <v>436989</v>
      </c>
      <c r="H23" s="135">
        <v>215443</v>
      </c>
      <c r="I23" s="166" t="s">
        <v>381</v>
      </c>
    </row>
    <row r="24" spans="1:9" ht="11.25" customHeight="1" x14ac:dyDescent="0.4">
      <c r="A24" s="20"/>
      <c r="B24" s="165" t="s">
        <v>310</v>
      </c>
      <c r="C24" s="135">
        <v>668889</v>
      </c>
      <c r="D24" s="135">
        <v>175610</v>
      </c>
      <c r="E24" s="135">
        <v>29629</v>
      </c>
      <c r="F24" s="135">
        <v>221542</v>
      </c>
      <c r="G24" s="135">
        <v>490918</v>
      </c>
      <c r="H24" s="135">
        <v>269376</v>
      </c>
      <c r="I24" s="166" t="s">
        <v>382</v>
      </c>
    </row>
    <row r="25" spans="1:9" ht="11.25" customHeight="1" x14ac:dyDescent="0.4">
      <c r="A25" s="20"/>
      <c r="B25" s="165" t="s">
        <v>312</v>
      </c>
      <c r="C25" s="135">
        <v>491953</v>
      </c>
      <c r="D25" s="135">
        <v>163706</v>
      </c>
      <c r="E25" s="135">
        <v>16085</v>
      </c>
      <c r="F25" s="135">
        <v>176056</v>
      </c>
      <c r="G25" s="135">
        <v>430717</v>
      </c>
      <c r="H25" s="135">
        <v>254661</v>
      </c>
      <c r="I25" s="166" t="s">
        <v>383</v>
      </c>
    </row>
    <row r="26" spans="1:9" ht="6" customHeight="1" x14ac:dyDescent="0.4">
      <c r="A26" s="20"/>
      <c r="B26" s="165"/>
      <c r="C26" s="135"/>
      <c r="D26" s="135"/>
      <c r="E26" s="135"/>
      <c r="F26" s="135"/>
      <c r="G26" s="135"/>
      <c r="H26" s="135"/>
      <c r="I26" s="166"/>
    </row>
    <row r="27" spans="1:9" ht="11.25" customHeight="1" x14ac:dyDescent="0.35">
      <c r="A27" s="18" t="s">
        <v>314</v>
      </c>
      <c r="C27" s="135"/>
      <c r="D27" s="135"/>
      <c r="E27" s="135"/>
      <c r="F27" s="135"/>
      <c r="G27" s="135"/>
      <c r="H27" s="135"/>
      <c r="I27" s="166"/>
    </row>
    <row r="28" spans="1:9" ht="11.25" customHeight="1" x14ac:dyDescent="0.4">
      <c r="A28" s="20"/>
      <c r="B28" s="167" t="s">
        <v>315</v>
      </c>
      <c r="C28" s="135">
        <v>660541</v>
      </c>
      <c r="D28" s="135">
        <v>134631</v>
      </c>
      <c r="E28" s="135">
        <v>20498</v>
      </c>
      <c r="F28" s="135">
        <v>155994</v>
      </c>
      <c r="G28" s="135">
        <v>387625</v>
      </c>
      <c r="H28" s="135">
        <v>231631</v>
      </c>
      <c r="I28" s="166" t="s">
        <v>384</v>
      </c>
    </row>
    <row r="29" spans="1:9" ht="11.25" customHeight="1" x14ac:dyDescent="0.4">
      <c r="A29" s="20"/>
      <c r="B29" s="168" t="s">
        <v>317</v>
      </c>
      <c r="C29" s="135">
        <v>989112</v>
      </c>
      <c r="D29" s="135">
        <v>209936</v>
      </c>
      <c r="E29" s="135">
        <v>47256</v>
      </c>
      <c r="F29" s="135">
        <v>304232</v>
      </c>
      <c r="G29" s="135">
        <v>697747</v>
      </c>
      <c r="H29" s="135">
        <v>393515</v>
      </c>
      <c r="I29" s="166" t="s">
        <v>385</v>
      </c>
    </row>
    <row r="30" spans="1:9" ht="11.25" customHeight="1" x14ac:dyDescent="0.4">
      <c r="A30" s="20"/>
      <c r="B30" s="165" t="s">
        <v>319</v>
      </c>
      <c r="C30" s="135">
        <v>1109795</v>
      </c>
      <c r="D30" s="135">
        <v>266745</v>
      </c>
      <c r="E30" s="135">
        <v>50390</v>
      </c>
      <c r="F30" s="135">
        <v>404956</v>
      </c>
      <c r="G30" s="135">
        <v>860672</v>
      </c>
      <c r="H30" s="135">
        <v>455716</v>
      </c>
      <c r="I30" s="166" t="s">
        <v>386</v>
      </c>
    </row>
    <row r="31" spans="1:9" ht="11.25" customHeight="1" x14ac:dyDescent="0.4">
      <c r="A31" s="20"/>
      <c r="B31" s="168" t="s">
        <v>321</v>
      </c>
      <c r="C31" s="135">
        <v>436443</v>
      </c>
      <c r="D31" s="135">
        <v>122759</v>
      </c>
      <c r="E31" s="135">
        <v>22447</v>
      </c>
      <c r="F31" s="135">
        <v>207458</v>
      </c>
      <c r="G31" s="135">
        <v>362634</v>
      </c>
      <c r="H31" s="135">
        <v>155176</v>
      </c>
      <c r="I31" s="166" t="s">
        <v>387</v>
      </c>
    </row>
    <row r="32" spans="1:9" ht="11.25" customHeight="1" x14ac:dyDescent="0.4">
      <c r="A32" s="20"/>
      <c r="B32" s="165" t="s">
        <v>323</v>
      </c>
      <c r="C32" s="135">
        <v>692582</v>
      </c>
      <c r="D32" s="135">
        <v>262279</v>
      </c>
      <c r="E32" s="135">
        <v>66271</v>
      </c>
      <c r="F32" s="135">
        <v>361192</v>
      </c>
      <c r="G32" s="135">
        <v>648262</v>
      </c>
      <c r="H32" s="135">
        <v>287070</v>
      </c>
      <c r="I32" s="166" t="s">
        <v>388</v>
      </c>
    </row>
    <row r="33" spans="1:9" ht="11.25" customHeight="1" x14ac:dyDescent="0.4">
      <c r="A33" s="20"/>
      <c r="B33" s="165" t="s">
        <v>325</v>
      </c>
      <c r="C33" s="27">
        <v>8.895065241148</v>
      </c>
      <c r="D33" s="27">
        <v>10.4541638808409</v>
      </c>
      <c r="E33" s="27">
        <v>10.9</v>
      </c>
      <c r="F33" s="27">
        <v>11.4</v>
      </c>
      <c r="G33" s="27">
        <v>10.1</v>
      </c>
      <c r="H33" s="169">
        <v>-1.1859940554849999</v>
      </c>
      <c r="I33" s="172">
        <v>-11</v>
      </c>
    </row>
    <row r="34" spans="1:9" ht="6" customHeight="1" x14ac:dyDescent="0.4">
      <c r="A34" s="20"/>
      <c r="B34" s="165"/>
      <c r="C34" s="22"/>
      <c r="D34" s="22"/>
      <c r="E34" s="22"/>
      <c r="F34" s="22"/>
      <c r="G34" s="22"/>
      <c r="H34" s="170"/>
      <c r="I34" s="166"/>
    </row>
    <row r="35" spans="1:9" ht="11.25" customHeight="1" x14ac:dyDescent="0.35">
      <c r="A35" s="18" t="s">
        <v>326</v>
      </c>
      <c r="C35" s="135"/>
      <c r="D35" s="135"/>
      <c r="E35" s="135"/>
      <c r="F35" s="135"/>
      <c r="G35" s="135"/>
      <c r="H35" s="135"/>
      <c r="I35" s="166"/>
    </row>
    <row r="36" spans="1:9" ht="11.25" customHeight="1" x14ac:dyDescent="0.4">
      <c r="A36" s="20"/>
      <c r="B36" s="165" t="s">
        <v>327</v>
      </c>
      <c r="C36" s="135">
        <v>2728360</v>
      </c>
      <c r="D36" s="135">
        <v>700246</v>
      </c>
      <c r="E36" s="135">
        <v>143056</v>
      </c>
      <c r="F36" s="135">
        <v>965538</v>
      </c>
      <c r="G36" s="135">
        <v>2037601</v>
      </c>
      <c r="H36" s="135">
        <v>1072063</v>
      </c>
      <c r="I36" s="166" t="s">
        <v>389</v>
      </c>
    </row>
    <row r="37" spans="1:9" ht="11.25" customHeight="1" x14ac:dyDescent="0.4">
      <c r="A37" s="20"/>
      <c r="B37" s="165" t="s">
        <v>331</v>
      </c>
      <c r="C37" s="135">
        <v>324079</v>
      </c>
      <c r="D37" s="135">
        <v>72023</v>
      </c>
      <c r="E37" s="135">
        <v>17993</v>
      </c>
      <c r="F37" s="135">
        <v>193835</v>
      </c>
      <c r="G37" s="135">
        <v>368045</v>
      </c>
      <c r="H37" s="135">
        <v>174210</v>
      </c>
      <c r="I37" s="166" t="s">
        <v>249</v>
      </c>
    </row>
    <row r="38" spans="1:9" ht="11.25" customHeight="1" x14ac:dyDescent="0.4">
      <c r="A38" s="20"/>
      <c r="B38" s="165" t="s">
        <v>329</v>
      </c>
      <c r="C38" s="135">
        <v>547680</v>
      </c>
      <c r="D38" s="135">
        <v>140729</v>
      </c>
      <c r="E38" s="135">
        <v>27093</v>
      </c>
      <c r="F38" s="135">
        <v>173266</v>
      </c>
      <c r="G38" s="135">
        <v>348173</v>
      </c>
      <c r="H38" s="135">
        <v>174907</v>
      </c>
      <c r="I38" s="166" t="s">
        <v>390</v>
      </c>
    </row>
    <row r="39" spans="1:9" ht="11.25" customHeight="1" x14ac:dyDescent="0.4">
      <c r="A39" s="20"/>
      <c r="B39" s="165" t="s">
        <v>333</v>
      </c>
      <c r="C39" s="135">
        <v>218839</v>
      </c>
      <c r="D39" s="135">
        <v>50527</v>
      </c>
      <c r="E39" s="135">
        <v>16751</v>
      </c>
      <c r="F39" s="135">
        <v>93526</v>
      </c>
      <c r="G39" s="135">
        <v>157128</v>
      </c>
      <c r="H39" s="135">
        <v>63602</v>
      </c>
      <c r="I39" s="166" t="s">
        <v>391</v>
      </c>
    </row>
    <row r="40" spans="1:9" ht="11.25" customHeight="1" x14ac:dyDescent="0.4">
      <c r="A40" s="20"/>
      <c r="B40" s="165" t="s">
        <v>335</v>
      </c>
      <c r="C40" s="135">
        <v>61074</v>
      </c>
      <c r="D40" s="135">
        <v>30700</v>
      </c>
      <c r="E40" s="135">
        <v>1964</v>
      </c>
      <c r="F40" s="135">
        <v>7532</v>
      </c>
      <c r="G40" s="135">
        <v>45853</v>
      </c>
      <c r="H40" s="135">
        <v>38321</v>
      </c>
      <c r="I40" s="166" t="s">
        <v>392</v>
      </c>
    </row>
    <row r="41" spans="1:9" ht="11.25" customHeight="1" x14ac:dyDescent="0.4">
      <c r="A41" s="20"/>
      <c r="B41" s="165" t="s">
        <v>337</v>
      </c>
      <c r="C41" s="135">
        <v>8052</v>
      </c>
      <c r="D41" s="135">
        <v>2041</v>
      </c>
      <c r="E41" s="135">
        <v>0</v>
      </c>
      <c r="F41" s="135">
        <v>0</v>
      </c>
      <c r="G41" s="135">
        <v>76</v>
      </c>
      <c r="H41" s="135">
        <v>76</v>
      </c>
      <c r="I41" s="166" t="s">
        <v>338</v>
      </c>
    </row>
    <row r="42" spans="1:9" ht="11.25" customHeight="1" x14ac:dyDescent="0.4">
      <c r="A42" s="20"/>
      <c r="B42" s="165" t="s">
        <v>393</v>
      </c>
      <c r="C42" s="135">
        <v>29</v>
      </c>
      <c r="D42" s="135">
        <v>0</v>
      </c>
      <c r="E42" s="135">
        <v>0</v>
      </c>
      <c r="F42" s="135">
        <v>0</v>
      </c>
      <c r="G42" s="135">
        <v>11</v>
      </c>
      <c r="H42" s="135">
        <v>11</v>
      </c>
      <c r="I42" s="166" t="s">
        <v>338</v>
      </c>
    </row>
    <row r="43" spans="1:9" ht="11.25" customHeight="1" x14ac:dyDescent="0.4">
      <c r="A43" s="20"/>
      <c r="B43" s="165" t="s">
        <v>394</v>
      </c>
      <c r="C43" s="170">
        <v>0</v>
      </c>
      <c r="D43" s="170">
        <v>0</v>
      </c>
      <c r="E43" s="170">
        <v>0</v>
      </c>
      <c r="F43" s="170">
        <v>0</v>
      </c>
      <c r="G43" s="170">
        <v>1</v>
      </c>
      <c r="H43" s="170">
        <v>1</v>
      </c>
      <c r="I43" s="166" t="s">
        <v>338</v>
      </c>
    </row>
    <row r="44" spans="1:9" ht="6" customHeight="1" x14ac:dyDescent="0.4">
      <c r="A44" s="20"/>
      <c r="B44" s="165"/>
      <c r="C44" s="135"/>
      <c r="D44" s="135"/>
      <c r="E44" s="135"/>
      <c r="F44" s="135"/>
      <c r="G44" s="135"/>
      <c r="H44" s="170"/>
      <c r="I44" s="166"/>
    </row>
    <row r="45" spans="1:9" ht="11.25" customHeight="1" x14ac:dyDescent="0.35">
      <c r="A45" s="18" t="s">
        <v>339</v>
      </c>
      <c r="B45" s="165"/>
      <c r="C45" s="135"/>
      <c r="D45" s="135"/>
      <c r="E45" s="135"/>
      <c r="F45" s="135"/>
      <c r="G45" s="135"/>
      <c r="H45" s="135"/>
      <c r="I45" s="166"/>
    </row>
    <row r="46" spans="1:9" ht="11.25" customHeight="1" x14ac:dyDescent="0.35">
      <c r="A46" s="18"/>
      <c r="B46" s="109" t="s">
        <v>340</v>
      </c>
      <c r="C46" s="135">
        <v>965512</v>
      </c>
      <c r="D46" s="135">
        <v>227848</v>
      </c>
      <c r="E46" s="135">
        <v>53919</v>
      </c>
      <c r="F46" s="135">
        <v>423390</v>
      </c>
      <c r="G46" s="135">
        <v>768326</v>
      </c>
      <c r="H46" s="135">
        <v>344936</v>
      </c>
      <c r="I46" s="166" t="s">
        <v>395</v>
      </c>
    </row>
    <row r="47" spans="1:9" ht="11.25" customHeight="1" x14ac:dyDescent="0.35">
      <c r="A47" s="18"/>
      <c r="B47" s="109" t="s">
        <v>342</v>
      </c>
      <c r="C47" s="135">
        <v>613740</v>
      </c>
      <c r="D47" s="135">
        <v>150389</v>
      </c>
      <c r="E47" s="135">
        <v>42886</v>
      </c>
      <c r="F47" s="135">
        <v>267517</v>
      </c>
      <c r="G47" s="135">
        <v>469111</v>
      </c>
      <c r="H47" s="135">
        <v>201594</v>
      </c>
      <c r="I47" s="166" t="s">
        <v>222</v>
      </c>
    </row>
    <row r="48" spans="1:9" ht="11.25" customHeight="1" x14ac:dyDescent="0.35">
      <c r="A48" s="18"/>
      <c r="B48" s="109" t="s">
        <v>344</v>
      </c>
      <c r="C48" s="135">
        <v>438536</v>
      </c>
      <c r="D48" s="135">
        <v>100629</v>
      </c>
      <c r="E48" s="135">
        <v>44734</v>
      </c>
      <c r="F48" s="135">
        <v>171561</v>
      </c>
      <c r="G48" s="135">
        <v>322298</v>
      </c>
      <c r="H48" s="135">
        <v>150737</v>
      </c>
      <c r="I48" s="166" t="s">
        <v>396</v>
      </c>
    </row>
    <row r="49" spans="1:10" ht="11.25" customHeight="1" x14ac:dyDescent="0.35">
      <c r="A49" s="18"/>
      <c r="B49" s="109" t="s">
        <v>177</v>
      </c>
      <c r="C49" s="135">
        <v>202480</v>
      </c>
      <c r="D49" s="135">
        <v>64451</v>
      </c>
      <c r="E49" s="135">
        <v>10108</v>
      </c>
      <c r="F49" s="135">
        <v>84815</v>
      </c>
      <c r="G49" s="135">
        <v>166636</v>
      </c>
      <c r="H49" s="135">
        <v>81821</v>
      </c>
      <c r="I49" s="166" t="s">
        <v>397</v>
      </c>
    </row>
    <row r="50" spans="1:10" ht="11.25" customHeight="1" x14ac:dyDescent="0.35">
      <c r="A50" s="18"/>
      <c r="B50" s="109" t="s">
        <v>351</v>
      </c>
      <c r="C50" s="135">
        <v>113455</v>
      </c>
      <c r="D50" s="135">
        <v>24923</v>
      </c>
      <c r="E50" s="135">
        <v>12176</v>
      </c>
      <c r="F50" s="135">
        <v>66475</v>
      </c>
      <c r="G50" s="135">
        <v>96465</v>
      </c>
      <c r="H50" s="135">
        <v>29990</v>
      </c>
      <c r="I50" s="166" t="s">
        <v>398</v>
      </c>
    </row>
    <row r="51" spans="1:10" ht="11.25" customHeight="1" x14ac:dyDescent="0.35">
      <c r="A51" s="18"/>
      <c r="B51" s="109" t="s">
        <v>349</v>
      </c>
      <c r="C51" s="135">
        <v>71724</v>
      </c>
      <c r="D51" s="135">
        <v>19129</v>
      </c>
      <c r="E51" s="135">
        <v>775</v>
      </c>
      <c r="F51" s="135">
        <v>35703</v>
      </c>
      <c r="G51" s="135">
        <v>92785</v>
      </c>
      <c r="H51" s="135">
        <v>57082</v>
      </c>
      <c r="I51" s="166" t="s">
        <v>399</v>
      </c>
    </row>
    <row r="52" spans="1:10" ht="11.25" customHeight="1" x14ac:dyDescent="0.4">
      <c r="A52" s="20"/>
      <c r="B52" s="109" t="s">
        <v>357</v>
      </c>
      <c r="C52" s="135">
        <v>106672</v>
      </c>
      <c r="D52" s="135">
        <v>13572</v>
      </c>
      <c r="E52" s="135">
        <v>709</v>
      </c>
      <c r="F52" s="135">
        <v>6432</v>
      </c>
      <c r="G52" s="135">
        <v>74262</v>
      </c>
      <c r="H52" s="135">
        <v>67830</v>
      </c>
      <c r="I52" s="166" t="s">
        <v>400</v>
      </c>
    </row>
    <row r="53" spans="1:10" ht="11.25" customHeight="1" x14ac:dyDescent="0.4">
      <c r="A53" s="20"/>
      <c r="B53" s="109" t="s">
        <v>347</v>
      </c>
      <c r="C53" s="135">
        <v>99634</v>
      </c>
      <c r="D53" s="135">
        <v>40426</v>
      </c>
      <c r="E53" s="135">
        <v>4960</v>
      </c>
      <c r="F53" s="135">
        <v>31317</v>
      </c>
      <c r="G53" s="135">
        <v>69689</v>
      </c>
      <c r="H53" s="135">
        <v>38372</v>
      </c>
      <c r="I53" s="166" t="s">
        <v>401</v>
      </c>
    </row>
    <row r="54" spans="1:10" ht="11.25" customHeight="1" x14ac:dyDescent="0.4">
      <c r="A54" s="20"/>
      <c r="B54" s="109" t="s">
        <v>353</v>
      </c>
      <c r="C54" s="135">
        <v>78158</v>
      </c>
      <c r="D54" s="135">
        <v>27833</v>
      </c>
      <c r="E54" s="135">
        <v>446</v>
      </c>
      <c r="F54" s="135">
        <v>27998</v>
      </c>
      <c r="G54" s="135">
        <v>68123</v>
      </c>
      <c r="H54" s="135">
        <v>40125</v>
      </c>
      <c r="I54" s="166" t="s">
        <v>402</v>
      </c>
    </row>
    <row r="55" spans="1:10" ht="11.25" customHeight="1" x14ac:dyDescent="0.4">
      <c r="A55" s="20"/>
      <c r="B55" s="109" t="s">
        <v>355</v>
      </c>
      <c r="C55" s="135">
        <v>133190</v>
      </c>
      <c r="D55" s="135">
        <v>30979</v>
      </c>
      <c r="E55" s="135">
        <v>1005</v>
      </c>
      <c r="F55" s="135">
        <v>17824</v>
      </c>
      <c r="G55" s="135">
        <v>65747</v>
      </c>
      <c r="H55" s="135">
        <v>47923</v>
      </c>
      <c r="I55" s="166" t="s">
        <v>403</v>
      </c>
    </row>
    <row r="56" spans="1:10" ht="11.25" customHeight="1" x14ac:dyDescent="0.4">
      <c r="A56" s="20"/>
      <c r="B56" s="109" t="s">
        <v>361</v>
      </c>
      <c r="C56" s="135">
        <v>67942</v>
      </c>
      <c r="D56" s="135">
        <v>24765</v>
      </c>
      <c r="E56" s="135">
        <v>0</v>
      </c>
      <c r="F56" s="135">
        <v>10922</v>
      </c>
      <c r="G56" s="135">
        <v>56492</v>
      </c>
      <c r="H56" s="135">
        <v>45570</v>
      </c>
      <c r="I56" s="166" t="s">
        <v>404</v>
      </c>
    </row>
    <row r="57" spans="1:10" ht="11.25" customHeight="1" x14ac:dyDescent="0.4">
      <c r="A57" s="20"/>
      <c r="B57" s="109" t="s">
        <v>405</v>
      </c>
      <c r="C57" s="135">
        <v>57616</v>
      </c>
      <c r="D57" s="135">
        <v>25428</v>
      </c>
      <c r="E57" s="135">
        <v>423</v>
      </c>
      <c r="F57" s="135">
        <v>18464</v>
      </c>
      <c r="G57" s="135">
        <v>54129</v>
      </c>
      <c r="H57" s="135">
        <v>35665</v>
      </c>
      <c r="I57" s="166" t="s">
        <v>406</v>
      </c>
    </row>
    <row r="58" spans="1:10" ht="6" customHeight="1" x14ac:dyDescent="0.4">
      <c r="A58" s="20"/>
      <c r="B58" s="109"/>
      <c r="C58" s="135"/>
      <c r="D58" s="135"/>
      <c r="E58" s="135"/>
      <c r="F58" s="135"/>
      <c r="G58" s="135"/>
      <c r="H58" s="135"/>
      <c r="I58" s="166"/>
    </row>
    <row r="59" spans="1:10" ht="11.25" customHeight="1" x14ac:dyDescent="0.35">
      <c r="A59" s="18" t="s">
        <v>363</v>
      </c>
      <c r="C59" s="135"/>
      <c r="D59" s="135"/>
      <c r="E59" s="135"/>
      <c r="F59" s="135"/>
      <c r="G59" s="135"/>
      <c r="H59" s="135"/>
      <c r="I59" s="166"/>
    </row>
    <row r="60" spans="1:10" ht="11.25" customHeight="1" x14ac:dyDescent="0.35">
      <c r="A60" s="18"/>
      <c r="B60" s="109" t="s">
        <v>169</v>
      </c>
      <c r="C60" s="135">
        <v>1036291</v>
      </c>
      <c r="D60" s="135">
        <v>238689</v>
      </c>
      <c r="E60" s="135">
        <v>81833</v>
      </c>
      <c r="F60" s="135">
        <v>536324</v>
      </c>
      <c r="G60" s="135">
        <v>907537</v>
      </c>
      <c r="H60" s="135">
        <v>371213</v>
      </c>
      <c r="I60" s="166" t="s">
        <v>407</v>
      </c>
    </row>
    <row r="61" spans="1:10" ht="11.25" customHeight="1" x14ac:dyDescent="0.35">
      <c r="B61" s="109" t="s">
        <v>365</v>
      </c>
      <c r="C61" s="135">
        <v>543722</v>
      </c>
      <c r="D61" s="135">
        <v>152363</v>
      </c>
      <c r="E61" s="135">
        <v>93375</v>
      </c>
      <c r="F61" s="135">
        <v>357076</v>
      </c>
      <c r="G61" s="135">
        <v>445388</v>
      </c>
      <c r="H61" s="135">
        <v>88312</v>
      </c>
      <c r="I61" s="166" t="s">
        <v>408</v>
      </c>
    </row>
    <row r="62" spans="1:10" ht="11.25" customHeight="1" x14ac:dyDescent="0.35">
      <c r="B62" s="109" t="s">
        <v>171</v>
      </c>
      <c r="C62" s="135">
        <v>360889</v>
      </c>
      <c r="D62" s="135">
        <v>117600</v>
      </c>
      <c r="E62" s="135">
        <v>3098</v>
      </c>
      <c r="F62" s="135">
        <v>99592</v>
      </c>
      <c r="G62" s="135">
        <v>319021</v>
      </c>
      <c r="H62" s="135">
        <v>219429</v>
      </c>
      <c r="I62" s="166" t="s">
        <v>409</v>
      </c>
    </row>
    <row r="63" spans="1:10" ht="11.25" customHeight="1" x14ac:dyDescent="0.35">
      <c r="B63" s="109" t="s">
        <v>175</v>
      </c>
      <c r="C63" s="135">
        <v>435303</v>
      </c>
      <c r="D63" s="135">
        <v>59591</v>
      </c>
      <c r="E63" s="135">
        <v>2197</v>
      </c>
      <c r="F63" s="135">
        <v>27341</v>
      </c>
      <c r="G63" s="135">
        <v>172618</v>
      </c>
      <c r="H63" s="135">
        <v>145277</v>
      </c>
      <c r="I63" s="166" t="s">
        <v>410</v>
      </c>
    </row>
    <row r="64" spans="1:10" ht="11.25" customHeight="1" x14ac:dyDescent="0.35">
      <c r="A64" s="7"/>
      <c r="B64" s="142" t="s">
        <v>173</v>
      </c>
      <c r="C64" s="143">
        <v>244962</v>
      </c>
      <c r="D64" s="143">
        <v>90697</v>
      </c>
      <c r="E64" s="143">
        <v>4367</v>
      </c>
      <c r="F64" s="143">
        <v>79920</v>
      </c>
      <c r="G64" s="143">
        <v>169804</v>
      </c>
      <c r="H64" s="143">
        <v>89884</v>
      </c>
      <c r="I64" s="171" t="s">
        <v>386</v>
      </c>
      <c r="J64" s="7"/>
    </row>
    <row r="65" spans="1:7" ht="6" customHeight="1" x14ac:dyDescent="0.35"/>
    <row r="66" spans="1:7" ht="11.25" customHeight="1" x14ac:dyDescent="0.35">
      <c r="A66" s="146" t="s">
        <v>411</v>
      </c>
      <c r="B66" s="109" t="s">
        <v>242</v>
      </c>
    </row>
    <row r="67" spans="1:7" ht="6" customHeight="1" x14ac:dyDescent="0.35">
      <c r="B67" s="4"/>
      <c r="C67" s="4"/>
      <c r="D67" s="4"/>
      <c r="E67" s="4"/>
      <c r="F67" s="4"/>
      <c r="G67" s="4"/>
    </row>
    <row r="68" spans="1:7" ht="11.25" customHeight="1" x14ac:dyDescent="0.35">
      <c r="A68" s="122" t="s">
        <v>370</v>
      </c>
    </row>
    <row r="69" spans="1:7" x14ac:dyDescent="0.35">
      <c r="A69" s="122" t="s">
        <v>156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K72"/>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412</v>
      </c>
    </row>
    <row r="2" spans="1:11" ht="11.25" customHeight="1" x14ac:dyDescent="0.35">
      <c r="B2" s="109"/>
      <c r="C2" s="109"/>
      <c r="D2" s="109"/>
      <c r="E2" s="109"/>
      <c r="F2" s="109"/>
      <c r="G2" s="109"/>
      <c r="H2" s="135"/>
      <c r="I2" s="173"/>
      <c r="J2" s="66"/>
      <c r="K2" s="66"/>
    </row>
    <row r="3" spans="1:11" ht="13.9" x14ac:dyDescent="0.4">
      <c r="A3" s="23" t="s">
        <v>413</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196366</v>
      </c>
      <c r="D9" s="9">
        <v>1774</v>
      </c>
      <c r="E9" s="9">
        <v>1280</v>
      </c>
      <c r="F9" s="9">
        <v>169188</v>
      </c>
      <c r="G9" s="9">
        <v>160986</v>
      </c>
      <c r="H9" s="9">
        <v>-8202</v>
      </c>
      <c r="I9" s="98" t="s">
        <v>170</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74330</v>
      </c>
      <c r="D12" s="135">
        <v>42</v>
      </c>
      <c r="E12" s="135">
        <v>34</v>
      </c>
      <c r="F12" s="135">
        <v>57207</v>
      </c>
      <c r="G12" s="135">
        <v>56104</v>
      </c>
      <c r="H12" s="135">
        <v>-1103</v>
      </c>
      <c r="I12" s="177" t="s">
        <v>415</v>
      </c>
    </row>
    <row r="13" spans="1:11" ht="11.25" customHeight="1" x14ac:dyDescent="0.4">
      <c r="A13" s="20"/>
      <c r="B13" s="165" t="s">
        <v>291</v>
      </c>
      <c r="C13" s="135">
        <v>97462</v>
      </c>
      <c r="D13" s="135">
        <v>1086</v>
      </c>
      <c r="E13" s="135">
        <v>994</v>
      </c>
      <c r="F13" s="135">
        <v>95295</v>
      </c>
      <c r="G13" s="135">
        <v>84824</v>
      </c>
      <c r="H13" s="135">
        <v>-10471</v>
      </c>
      <c r="I13" s="177" t="s">
        <v>416</v>
      </c>
    </row>
    <row r="14" spans="1:11" ht="11.25" customHeight="1" x14ac:dyDescent="0.4">
      <c r="A14" s="20"/>
      <c r="B14" s="165" t="s">
        <v>293</v>
      </c>
      <c r="C14" s="135">
        <v>12928</v>
      </c>
      <c r="D14" s="135">
        <v>64</v>
      </c>
      <c r="E14" s="135">
        <v>30</v>
      </c>
      <c r="F14" s="135">
        <v>5988</v>
      </c>
      <c r="G14" s="135">
        <v>6250</v>
      </c>
      <c r="H14" s="135">
        <v>262</v>
      </c>
      <c r="I14" s="177" t="s">
        <v>417</v>
      </c>
    </row>
    <row r="15" spans="1:11" ht="11.25" customHeight="1" x14ac:dyDescent="0.4">
      <c r="A15" s="20"/>
      <c r="B15" s="165" t="s">
        <v>295</v>
      </c>
      <c r="C15" s="135">
        <v>821</v>
      </c>
      <c r="D15" s="135">
        <v>19</v>
      </c>
      <c r="E15" s="135">
        <v>2</v>
      </c>
      <c r="F15" s="135">
        <v>377</v>
      </c>
      <c r="G15" s="135">
        <v>360</v>
      </c>
      <c r="H15" s="135">
        <v>-17</v>
      </c>
      <c r="I15" s="177" t="s">
        <v>418</v>
      </c>
    </row>
    <row r="16" spans="1:11" ht="11.25" customHeight="1" x14ac:dyDescent="0.4">
      <c r="A16" s="20"/>
      <c r="B16" s="165" t="s">
        <v>297</v>
      </c>
      <c r="C16" s="135">
        <v>3455</v>
      </c>
      <c r="D16" s="135">
        <v>1</v>
      </c>
      <c r="E16" s="135">
        <v>0</v>
      </c>
      <c r="F16" s="135">
        <v>800</v>
      </c>
      <c r="G16" s="135">
        <v>2569</v>
      </c>
      <c r="H16" s="135">
        <v>1769</v>
      </c>
      <c r="I16" s="177" t="s">
        <v>419</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30909</v>
      </c>
      <c r="D19" s="135">
        <v>280</v>
      </c>
      <c r="E19" s="135">
        <v>182</v>
      </c>
      <c r="F19" s="135">
        <v>30276</v>
      </c>
      <c r="G19" s="135">
        <v>26055</v>
      </c>
      <c r="H19" s="135">
        <v>-4221</v>
      </c>
      <c r="I19" s="177" t="s">
        <v>420</v>
      </c>
    </row>
    <row r="20" spans="1:9" ht="11.25" customHeight="1" x14ac:dyDescent="0.4">
      <c r="A20" s="20"/>
      <c r="B20" s="165" t="s">
        <v>302</v>
      </c>
      <c r="C20" s="135">
        <v>23326</v>
      </c>
      <c r="D20" s="135">
        <v>183</v>
      </c>
      <c r="E20" s="135">
        <v>109</v>
      </c>
      <c r="F20" s="135">
        <v>21053</v>
      </c>
      <c r="G20" s="135">
        <v>20885</v>
      </c>
      <c r="H20" s="135">
        <v>-168</v>
      </c>
      <c r="I20" s="177" t="s">
        <v>421</v>
      </c>
    </row>
    <row r="21" spans="1:9" ht="11.25" customHeight="1" x14ac:dyDescent="0.4">
      <c r="A21" s="20"/>
      <c r="B21" s="165" t="s">
        <v>304</v>
      </c>
      <c r="C21" s="135">
        <v>39032</v>
      </c>
      <c r="D21" s="135">
        <v>395</v>
      </c>
      <c r="E21" s="135">
        <v>359</v>
      </c>
      <c r="F21" s="135">
        <v>31326</v>
      </c>
      <c r="G21" s="135">
        <v>30403</v>
      </c>
      <c r="H21" s="135">
        <v>-923</v>
      </c>
      <c r="I21" s="177" t="s">
        <v>422</v>
      </c>
    </row>
    <row r="22" spans="1:9" ht="11.25" customHeight="1" x14ac:dyDescent="0.4">
      <c r="A22" s="20"/>
      <c r="B22" s="165" t="s">
        <v>306</v>
      </c>
      <c r="C22" s="135">
        <v>31449</v>
      </c>
      <c r="D22" s="135">
        <v>329</v>
      </c>
      <c r="E22" s="135">
        <v>228</v>
      </c>
      <c r="F22" s="135">
        <v>29217</v>
      </c>
      <c r="G22" s="135">
        <v>27808</v>
      </c>
      <c r="H22" s="135">
        <v>-1409</v>
      </c>
      <c r="I22" s="177" t="s">
        <v>170</v>
      </c>
    </row>
    <row r="23" spans="1:9" ht="11.25" customHeight="1" x14ac:dyDescent="0.4">
      <c r="A23" s="20"/>
      <c r="B23" s="165" t="s">
        <v>308</v>
      </c>
      <c r="C23" s="135">
        <v>30024</v>
      </c>
      <c r="D23" s="135">
        <v>282</v>
      </c>
      <c r="E23" s="135">
        <v>164</v>
      </c>
      <c r="F23" s="135">
        <v>25892</v>
      </c>
      <c r="G23" s="135">
        <v>24909</v>
      </c>
      <c r="H23" s="135">
        <v>-983</v>
      </c>
      <c r="I23" s="177" t="s">
        <v>423</v>
      </c>
    </row>
    <row r="24" spans="1:9" ht="11.25" customHeight="1" x14ac:dyDescent="0.4">
      <c r="A24" s="20"/>
      <c r="B24" s="165" t="s">
        <v>310</v>
      </c>
      <c r="C24" s="135">
        <v>24378</v>
      </c>
      <c r="D24" s="135">
        <v>207</v>
      </c>
      <c r="E24" s="135">
        <v>170</v>
      </c>
      <c r="F24" s="135">
        <v>18957</v>
      </c>
      <c r="G24" s="135">
        <v>18704</v>
      </c>
      <c r="H24" s="135">
        <v>-253</v>
      </c>
      <c r="I24" s="177" t="s">
        <v>424</v>
      </c>
    </row>
    <row r="25" spans="1:9" ht="11.25" customHeight="1" x14ac:dyDescent="0.4">
      <c r="A25" s="20"/>
      <c r="B25" s="165" t="s">
        <v>312</v>
      </c>
      <c r="C25" s="135">
        <v>17248</v>
      </c>
      <c r="D25" s="135">
        <v>98</v>
      </c>
      <c r="E25" s="135">
        <v>68</v>
      </c>
      <c r="F25" s="135">
        <v>12467</v>
      </c>
      <c r="G25" s="135">
        <v>12222</v>
      </c>
      <c r="H25" s="135">
        <v>-245</v>
      </c>
      <c r="I25" s="177" t="s">
        <v>425</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26545</v>
      </c>
      <c r="D28" s="135">
        <v>4</v>
      </c>
      <c r="E28" s="135">
        <v>7</v>
      </c>
      <c r="F28" s="135">
        <v>14392</v>
      </c>
      <c r="G28" s="135">
        <v>16203</v>
      </c>
      <c r="H28" s="135">
        <v>1811</v>
      </c>
      <c r="I28" s="177" t="s">
        <v>426</v>
      </c>
    </row>
    <row r="29" spans="1:9" ht="11.25" customHeight="1" x14ac:dyDescent="0.4">
      <c r="A29" s="20"/>
      <c r="B29" s="168" t="s">
        <v>317</v>
      </c>
      <c r="C29" s="135">
        <v>42189</v>
      </c>
      <c r="D29" s="135">
        <v>4</v>
      </c>
      <c r="E29" s="135">
        <v>1</v>
      </c>
      <c r="F29" s="135">
        <v>26615</v>
      </c>
      <c r="G29" s="135">
        <v>35038</v>
      </c>
      <c r="H29" s="135">
        <v>8423</v>
      </c>
      <c r="I29" s="177" t="s">
        <v>427</v>
      </c>
    </row>
    <row r="30" spans="1:9" ht="11.25" customHeight="1" x14ac:dyDescent="0.4">
      <c r="A30" s="20"/>
      <c r="B30" s="165" t="s">
        <v>319</v>
      </c>
      <c r="C30" s="135">
        <v>64157</v>
      </c>
      <c r="D30" s="135">
        <v>3</v>
      </c>
      <c r="E30" s="135">
        <v>22</v>
      </c>
      <c r="F30" s="135">
        <v>55366</v>
      </c>
      <c r="G30" s="135">
        <v>56499</v>
      </c>
      <c r="H30" s="135">
        <v>1133</v>
      </c>
      <c r="I30" s="177" t="s">
        <v>428</v>
      </c>
    </row>
    <row r="31" spans="1:9" ht="11.25" customHeight="1" x14ac:dyDescent="0.4">
      <c r="A31" s="20"/>
      <c r="B31" s="168" t="s">
        <v>321</v>
      </c>
      <c r="C31" s="135">
        <v>34247</v>
      </c>
      <c r="D31" s="135">
        <v>40</v>
      </c>
      <c r="E31" s="135">
        <v>97</v>
      </c>
      <c r="F31" s="135">
        <v>38086</v>
      </c>
      <c r="G31" s="135">
        <v>29441</v>
      </c>
      <c r="H31" s="135">
        <v>-8645</v>
      </c>
      <c r="I31" s="177" t="s">
        <v>429</v>
      </c>
    </row>
    <row r="32" spans="1:9" ht="11.25" customHeight="1" x14ac:dyDescent="0.4">
      <c r="A32" s="20"/>
      <c r="B32" s="165" t="s">
        <v>323</v>
      </c>
      <c r="C32" s="135">
        <v>29228</v>
      </c>
      <c r="D32" s="135">
        <v>1723</v>
      </c>
      <c r="E32" s="135">
        <v>1153</v>
      </c>
      <c r="F32" s="135">
        <v>34729</v>
      </c>
      <c r="G32" s="135">
        <v>23805</v>
      </c>
      <c r="H32" s="135">
        <v>-10924</v>
      </c>
      <c r="I32" s="177" t="s">
        <v>430</v>
      </c>
    </row>
    <row r="33" spans="1:11" ht="11.25" customHeight="1" x14ac:dyDescent="0.4">
      <c r="A33" s="20"/>
      <c r="B33" s="165" t="s">
        <v>325</v>
      </c>
      <c r="C33" s="27">
        <v>10.537565556775199</v>
      </c>
      <c r="D33" s="27">
        <v>60.785714285714299</v>
      </c>
      <c r="E33" s="27">
        <v>41.552631578947398</v>
      </c>
      <c r="F33" s="27">
        <v>13.336907598623201</v>
      </c>
      <c r="G33" s="27">
        <v>10.929933333333301</v>
      </c>
      <c r="H33" s="169">
        <v>-2.40697426528991</v>
      </c>
      <c r="I33" s="177" t="s">
        <v>431</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114574</v>
      </c>
      <c r="D36" s="135">
        <v>1760</v>
      </c>
      <c r="E36" s="135">
        <v>1280</v>
      </c>
      <c r="F36" s="135">
        <v>98037</v>
      </c>
      <c r="G36" s="135">
        <v>94362</v>
      </c>
      <c r="H36" s="135">
        <v>-3675</v>
      </c>
      <c r="I36" s="177" t="s">
        <v>432</v>
      </c>
      <c r="J36" s="109"/>
      <c r="K36" s="109"/>
    </row>
    <row r="37" spans="1:11" ht="11.25" customHeight="1" x14ac:dyDescent="0.35">
      <c r="A37" s="18"/>
      <c r="B37" s="165" t="s">
        <v>331</v>
      </c>
      <c r="C37" s="135">
        <v>20957</v>
      </c>
      <c r="D37" s="135">
        <v>0</v>
      </c>
      <c r="E37" s="135">
        <v>0</v>
      </c>
      <c r="F37" s="135">
        <v>31672</v>
      </c>
      <c r="G37" s="135">
        <v>27344</v>
      </c>
      <c r="H37" s="135">
        <v>-4328</v>
      </c>
      <c r="I37" s="177" t="s">
        <v>433</v>
      </c>
      <c r="J37" s="109"/>
      <c r="K37" s="109"/>
    </row>
    <row r="38" spans="1:11" ht="11.25" customHeight="1" x14ac:dyDescent="0.35">
      <c r="A38" s="18"/>
      <c r="B38" s="165" t="s">
        <v>329</v>
      </c>
      <c r="C38" s="135">
        <v>33618</v>
      </c>
      <c r="D38" s="135">
        <v>1</v>
      </c>
      <c r="E38" s="135">
        <v>0</v>
      </c>
      <c r="F38" s="135">
        <v>24480</v>
      </c>
      <c r="G38" s="135">
        <v>23028</v>
      </c>
      <c r="H38" s="135">
        <v>-1452</v>
      </c>
      <c r="I38" s="177" t="s">
        <v>434</v>
      </c>
      <c r="J38" s="109"/>
      <c r="K38" s="109"/>
    </row>
    <row r="39" spans="1:11" ht="11.25" customHeight="1" x14ac:dyDescent="0.35">
      <c r="A39" s="18"/>
      <c r="B39" s="165" t="s">
        <v>333</v>
      </c>
      <c r="C39" s="135">
        <v>20283</v>
      </c>
      <c r="D39" s="135">
        <v>0</v>
      </c>
      <c r="E39" s="135">
        <v>0</v>
      </c>
      <c r="F39" s="135">
        <v>14963</v>
      </c>
      <c r="G39" s="135">
        <v>16234</v>
      </c>
      <c r="H39" s="135">
        <v>1271</v>
      </c>
      <c r="I39" s="177" t="s">
        <v>178</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339</v>
      </c>
      <c r="B41" s="165"/>
      <c r="C41" s="135"/>
      <c r="D41" s="135"/>
      <c r="E41" s="135"/>
      <c r="F41" s="135"/>
      <c r="G41" s="135"/>
      <c r="H41" s="135"/>
      <c r="I41" s="177"/>
      <c r="J41" s="109"/>
      <c r="K41" s="109"/>
    </row>
    <row r="42" spans="1:11" ht="11.25" customHeight="1" x14ac:dyDescent="0.35">
      <c r="A42" s="18"/>
      <c r="B42" s="165" t="s">
        <v>340</v>
      </c>
      <c r="C42" s="135">
        <v>71430</v>
      </c>
      <c r="D42" s="135">
        <v>765</v>
      </c>
      <c r="E42" s="135">
        <v>578</v>
      </c>
      <c r="F42" s="135">
        <v>64398</v>
      </c>
      <c r="G42" s="135">
        <v>61778</v>
      </c>
      <c r="H42" s="135">
        <v>-2620</v>
      </c>
      <c r="I42" s="177" t="s">
        <v>435</v>
      </c>
      <c r="J42" s="109"/>
      <c r="K42" s="109"/>
    </row>
    <row r="43" spans="1:11" ht="11.25" customHeight="1" x14ac:dyDescent="0.35">
      <c r="A43" s="18"/>
      <c r="B43" s="165" t="s">
        <v>342</v>
      </c>
      <c r="C43" s="135">
        <v>54803</v>
      </c>
      <c r="D43" s="135">
        <v>532</v>
      </c>
      <c r="E43" s="135">
        <v>390</v>
      </c>
      <c r="F43" s="135">
        <v>46940</v>
      </c>
      <c r="G43" s="135">
        <v>43687</v>
      </c>
      <c r="H43" s="135">
        <v>-3253</v>
      </c>
      <c r="I43" s="177" t="s">
        <v>436</v>
      </c>
      <c r="J43" s="109"/>
      <c r="K43" s="109"/>
    </row>
    <row r="44" spans="1:11" ht="11.25" customHeight="1" x14ac:dyDescent="0.35">
      <c r="A44" s="18"/>
      <c r="B44" s="165" t="s">
        <v>344</v>
      </c>
      <c r="C44" s="135">
        <v>39738</v>
      </c>
      <c r="D44" s="135">
        <v>432</v>
      </c>
      <c r="E44" s="135">
        <v>259</v>
      </c>
      <c r="F44" s="135">
        <v>33241</v>
      </c>
      <c r="G44" s="135">
        <v>34530</v>
      </c>
      <c r="H44" s="135">
        <v>1289</v>
      </c>
      <c r="I44" s="177" t="s">
        <v>437</v>
      </c>
      <c r="J44" s="109"/>
      <c r="K44" s="109"/>
    </row>
    <row r="45" spans="1:11" ht="11.25" customHeight="1" x14ac:dyDescent="0.35">
      <c r="A45" s="18"/>
      <c r="B45" s="165" t="s">
        <v>351</v>
      </c>
      <c r="C45" s="135">
        <v>12560</v>
      </c>
      <c r="D45" s="135">
        <v>0</v>
      </c>
      <c r="E45" s="135">
        <v>0</v>
      </c>
      <c r="F45" s="135">
        <v>12085</v>
      </c>
      <c r="G45" s="135">
        <v>10330</v>
      </c>
      <c r="H45" s="135">
        <v>-1755</v>
      </c>
      <c r="I45" s="177" t="s">
        <v>438</v>
      </c>
      <c r="J45" s="109"/>
      <c r="K45" s="109"/>
    </row>
    <row r="46" spans="1:11" ht="11.25" customHeight="1" x14ac:dyDescent="0.35">
      <c r="A46" s="18"/>
      <c r="B46" s="165" t="s">
        <v>439</v>
      </c>
      <c r="C46" s="135">
        <v>5663</v>
      </c>
      <c r="D46" s="135">
        <v>0</v>
      </c>
      <c r="E46" s="135">
        <v>24</v>
      </c>
      <c r="F46" s="135">
        <v>6090</v>
      </c>
      <c r="G46" s="135">
        <v>6615</v>
      </c>
      <c r="H46" s="135">
        <v>525</v>
      </c>
      <c r="I46" s="177" t="s">
        <v>440</v>
      </c>
      <c r="J46" s="109"/>
      <c r="K46" s="109"/>
    </row>
    <row r="47" spans="1:11" ht="11.25" customHeight="1" x14ac:dyDescent="0.35">
      <c r="A47" s="18"/>
      <c r="B47" s="165" t="s">
        <v>441</v>
      </c>
      <c r="C47" s="135">
        <v>2185</v>
      </c>
      <c r="D47" s="135">
        <v>0</v>
      </c>
      <c r="E47" s="135">
        <v>0</v>
      </c>
      <c r="F47" s="135">
        <v>2846</v>
      </c>
      <c r="G47" s="135">
        <v>1224</v>
      </c>
      <c r="H47" s="135">
        <v>-1622</v>
      </c>
      <c r="I47" s="177" t="s">
        <v>442</v>
      </c>
      <c r="J47" s="109"/>
      <c r="K47" s="109"/>
    </row>
    <row r="48" spans="1:11" ht="11.25" customHeight="1" x14ac:dyDescent="0.35">
      <c r="A48" s="18"/>
      <c r="B48" s="165" t="s">
        <v>443</v>
      </c>
      <c r="C48" s="135">
        <v>1</v>
      </c>
      <c r="D48" s="135">
        <v>0</v>
      </c>
      <c r="E48" s="135">
        <v>0</v>
      </c>
      <c r="F48" s="135">
        <v>789</v>
      </c>
      <c r="G48" s="135">
        <v>452</v>
      </c>
      <c r="H48" s="135">
        <v>-337</v>
      </c>
      <c r="I48" s="177" t="s">
        <v>444</v>
      </c>
      <c r="J48" s="109"/>
      <c r="K48" s="109"/>
    </row>
    <row r="49" spans="1:11" ht="11.25" customHeight="1" x14ac:dyDescent="0.35">
      <c r="A49" s="18"/>
      <c r="B49" s="165" t="s">
        <v>445</v>
      </c>
      <c r="C49" s="135">
        <v>579</v>
      </c>
      <c r="D49" s="135">
        <v>0</v>
      </c>
      <c r="E49" s="135">
        <v>5</v>
      </c>
      <c r="F49" s="135">
        <v>845</v>
      </c>
      <c r="G49" s="135">
        <v>437</v>
      </c>
      <c r="H49" s="135">
        <v>-408</v>
      </c>
      <c r="I49" s="177" t="s">
        <v>446</v>
      </c>
      <c r="J49" s="109"/>
      <c r="K49" s="109"/>
    </row>
    <row r="50" spans="1:11" ht="11.25" customHeight="1" x14ac:dyDescent="0.35">
      <c r="A50" s="18"/>
      <c r="B50" s="165"/>
      <c r="C50" s="135"/>
      <c r="D50" s="135"/>
      <c r="E50" s="135"/>
      <c r="F50" s="135"/>
      <c r="G50" s="135"/>
      <c r="H50" s="135"/>
      <c r="I50" s="177"/>
      <c r="J50" s="109"/>
      <c r="K50" s="109"/>
    </row>
    <row r="51" spans="1:11" ht="11.25" customHeight="1" x14ac:dyDescent="0.35">
      <c r="A51" s="18" t="s">
        <v>363</v>
      </c>
      <c r="B51" s="165"/>
      <c r="C51" s="135"/>
      <c r="D51" s="135"/>
      <c r="E51" s="135"/>
      <c r="F51" s="135"/>
      <c r="G51" s="135"/>
      <c r="H51" s="135"/>
      <c r="I51" s="177"/>
      <c r="J51" s="109"/>
      <c r="K51" s="109"/>
    </row>
    <row r="52" spans="1:11" ht="11.25" customHeight="1" x14ac:dyDescent="0.35">
      <c r="A52" s="18"/>
      <c r="B52" s="165" t="s">
        <v>169</v>
      </c>
      <c r="C52" s="135">
        <v>113885</v>
      </c>
      <c r="D52" s="135">
        <v>222</v>
      </c>
      <c r="E52" s="135">
        <v>190</v>
      </c>
      <c r="F52" s="135">
        <v>99623</v>
      </c>
      <c r="G52" s="135">
        <v>94480</v>
      </c>
      <c r="H52" s="135">
        <v>-5143</v>
      </c>
      <c r="I52" s="177" t="s">
        <v>447</v>
      </c>
      <c r="J52" s="109"/>
      <c r="K52" s="109"/>
    </row>
    <row r="53" spans="1:11" ht="11.25" customHeight="1" x14ac:dyDescent="0.35">
      <c r="A53" s="18"/>
      <c r="B53" s="165" t="s">
        <v>365</v>
      </c>
      <c r="C53" s="135">
        <v>65953</v>
      </c>
      <c r="D53" s="135">
        <v>1512</v>
      </c>
      <c r="E53" s="135">
        <v>1061</v>
      </c>
      <c r="F53" s="135">
        <v>58911</v>
      </c>
      <c r="G53" s="135">
        <v>53217</v>
      </c>
      <c r="H53" s="135">
        <v>-5694</v>
      </c>
      <c r="I53" s="177" t="s">
        <v>448</v>
      </c>
      <c r="J53" s="109"/>
      <c r="K53" s="109"/>
    </row>
    <row r="54" spans="1:11" ht="11.25" customHeight="1" x14ac:dyDescent="0.35">
      <c r="A54" s="18"/>
      <c r="B54" s="165" t="s">
        <v>175</v>
      </c>
      <c r="C54" s="135">
        <v>2617</v>
      </c>
      <c r="D54" s="135">
        <v>3</v>
      </c>
      <c r="E54" s="135">
        <v>1</v>
      </c>
      <c r="F54" s="135">
        <v>2492</v>
      </c>
      <c r="G54" s="135">
        <v>2335</v>
      </c>
      <c r="H54" s="135">
        <v>-157</v>
      </c>
      <c r="I54" s="177" t="s">
        <v>292</v>
      </c>
      <c r="J54" s="109"/>
      <c r="K54" s="109"/>
    </row>
    <row r="55" spans="1:11" ht="11.25" customHeight="1" x14ac:dyDescent="0.35">
      <c r="A55" s="18"/>
      <c r="B55" s="165" t="s">
        <v>173</v>
      </c>
      <c r="C55" s="135">
        <v>2983</v>
      </c>
      <c r="D55" s="135">
        <v>10</v>
      </c>
      <c r="E55" s="135">
        <v>3</v>
      </c>
      <c r="F55" s="135">
        <v>1744</v>
      </c>
      <c r="G55" s="135">
        <v>1918</v>
      </c>
      <c r="H55" s="135">
        <v>174</v>
      </c>
      <c r="I55" s="177" t="s">
        <v>449</v>
      </c>
      <c r="J55" s="109"/>
      <c r="K55" s="109"/>
    </row>
    <row r="56" spans="1:11" ht="11.25" customHeight="1" x14ac:dyDescent="0.35">
      <c r="A56" s="26"/>
      <c r="B56" s="28"/>
      <c r="C56" s="28"/>
      <c r="D56" s="28"/>
      <c r="E56" s="28"/>
      <c r="F56" s="28"/>
      <c r="G56" s="28"/>
      <c r="H56" s="93"/>
      <c r="I56" s="99"/>
      <c r="J56" s="26"/>
      <c r="K56" s="109"/>
    </row>
    <row r="57" spans="1:11" ht="11.25" customHeight="1" x14ac:dyDescent="0.35">
      <c r="A57" s="18" t="s">
        <v>156</v>
      </c>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A61" s="18"/>
      <c r="B61" s="138"/>
      <c r="C61" s="109"/>
      <c r="D61" s="109"/>
      <c r="E61" s="138"/>
      <c r="F61" s="138"/>
      <c r="G61" s="109"/>
      <c r="H61" s="135"/>
      <c r="I61" s="173"/>
      <c r="J61" s="109"/>
      <c r="K61" s="109"/>
    </row>
    <row r="62" spans="1:11" ht="11.25" customHeight="1" x14ac:dyDescent="0.35">
      <c r="A62" s="109"/>
      <c r="B62" s="109"/>
      <c r="C62" s="109"/>
      <c r="D62" s="109"/>
      <c r="E62" s="109"/>
      <c r="F62" s="109"/>
      <c r="G62" s="109"/>
      <c r="H62" s="135"/>
      <c r="I62" s="173"/>
      <c r="J62" s="109"/>
      <c r="K62" s="109"/>
    </row>
    <row r="63" spans="1:11" ht="11.25" customHeight="1" x14ac:dyDescent="0.35">
      <c r="A63" s="25"/>
      <c r="B63" s="109"/>
      <c r="C63" s="109"/>
      <c r="D63" s="109"/>
      <c r="E63" s="109"/>
      <c r="F63" s="109"/>
      <c r="G63" s="109"/>
      <c r="H63" s="135"/>
      <c r="I63" s="173"/>
      <c r="J63" s="109"/>
    </row>
    <row r="64" spans="1:11" ht="11.25" customHeight="1" x14ac:dyDescent="0.35">
      <c r="A64" s="109"/>
      <c r="B64" s="109"/>
      <c r="C64" s="109"/>
      <c r="D64" s="109"/>
      <c r="E64" s="109"/>
      <c r="F64" s="109"/>
      <c r="G64" s="109"/>
      <c r="H64" s="135"/>
      <c r="I64" s="173"/>
      <c r="J64" s="109"/>
    </row>
    <row r="65" spans="1:11" x14ac:dyDescent="0.35">
      <c r="A65" s="109"/>
      <c r="B65" s="109"/>
      <c r="C65" s="109"/>
      <c r="D65" s="109"/>
      <c r="E65" s="109"/>
      <c r="F65" s="109"/>
      <c r="G65" s="109"/>
      <c r="H65" s="135"/>
      <c r="I65" s="173"/>
      <c r="J65" s="109"/>
    </row>
    <row r="68" spans="1:11" x14ac:dyDescent="0.35">
      <c r="K68" s="109"/>
    </row>
    <row r="69" spans="1:11" x14ac:dyDescent="0.35">
      <c r="K69" s="109"/>
    </row>
    <row r="70" spans="1:11" x14ac:dyDescent="0.35">
      <c r="K70" s="109"/>
    </row>
    <row r="71" spans="1:11" x14ac:dyDescent="0.35">
      <c r="K71" s="109"/>
    </row>
    <row r="72" spans="1:11" x14ac:dyDescent="0.35">
      <c r="K72" s="109"/>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450</v>
      </c>
    </row>
    <row r="2" spans="1:11" ht="11.25" customHeight="1" x14ac:dyDescent="0.35">
      <c r="B2" s="109"/>
      <c r="C2" s="109"/>
      <c r="D2" s="109"/>
      <c r="E2" s="109"/>
      <c r="F2" s="109"/>
      <c r="G2" s="109"/>
      <c r="H2" s="135"/>
      <c r="I2" s="173"/>
      <c r="J2" s="66"/>
      <c r="K2" s="66"/>
    </row>
    <row r="3" spans="1:11" ht="15" customHeight="1" x14ac:dyDescent="0.4">
      <c r="A3" s="23" t="s">
        <v>413</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1537988</v>
      </c>
      <c r="D9" s="9">
        <v>359781</v>
      </c>
      <c r="E9" s="9">
        <v>160248</v>
      </c>
      <c r="F9" s="9">
        <v>829168</v>
      </c>
      <c r="G9" s="9">
        <v>1257933</v>
      </c>
      <c r="H9" s="9">
        <v>428765</v>
      </c>
      <c r="I9" s="98" t="s">
        <v>247</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609136</v>
      </c>
      <c r="D12" s="135">
        <v>144785</v>
      </c>
      <c r="E12" s="135">
        <v>30185</v>
      </c>
      <c r="F12" s="135">
        <v>286001</v>
      </c>
      <c r="G12" s="135">
        <v>507982</v>
      </c>
      <c r="H12" s="135">
        <v>221981</v>
      </c>
      <c r="I12" s="177" t="s">
        <v>451</v>
      </c>
    </row>
    <row r="13" spans="1:11" ht="11.25" customHeight="1" x14ac:dyDescent="0.4">
      <c r="A13" s="20"/>
      <c r="B13" s="165" t="s">
        <v>291</v>
      </c>
      <c r="C13" s="135">
        <v>573595</v>
      </c>
      <c r="D13" s="135">
        <v>141769</v>
      </c>
      <c r="E13" s="135">
        <v>101637</v>
      </c>
      <c r="F13" s="135">
        <v>390496</v>
      </c>
      <c r="G13" s="135">
        <v>496698</v>
      </c>
      <c r="H13" s="135">
        <v>106202</v>
      </c>
      <c r="I13" s="177" t="s">
        <v>452</v>
      </c>
    </row>
    <row r="14" spans="1:11" ht="11.25" customHeight="1" x14ac:dyDescent="0.4">
      <c r="A14" s="20"/>
      <c r="B14" s="165" t="s">
        <v>293</v>
      </c>
      <c r="C14" s="135">
        <v>210008</v>
      </c>
      <c r="D14" s="135">
        <v>38064</v>
      </c>
      <c r="E14" s="135">
        <v>15408</v>
      </c>
      <c r="F14" s="135">
        <v>77088</v>
      </c>
      <c r="G14" s="135">
        <v>118786</v>
      </c>
      <c r="H14" s="135">
        <v>41698</v>
      </c>
      <c r="I14" s="177" t="s">
        <v>453</v>
      </c>
    </row>
    <row r="15" spans="1:11" ht="11.25" customHeight="1" x14ac:dyDescent="0.4">
      <c r="A15" s="20"/>
      <c r="B15" s="165" t="s">
        <v>295</v>
      </c>
      <c r="C15" s="135">
        <v>8969</v>
      </c>
      <c r="D15" s="135">
        <v>1437</v>
      </c>
      <c r="E15" s="135">
        <v>941</v>
      </c>
      <c r="F15" s="135">
        <v>2109</v>
      </c>
      <c r="G15" s="135">
        <v>4864</v>
      </c>
      <c r="H15" s="135">
        <v>2755</v>
      </c>
      <c r="I15" s="177" t="s">
        <v>454</v>
      </c>
    </row>
    <row r="16" spans="1:11" ht="11.25" customHeight="1" x14ac:dyDescent="0.4">
      <c r="A16" s="20"/>
      <c r="B16" s="165" t="s">
        <v>297</v>
      </c>
      <c r="C16" s="135">
        <v>45467</v>
      </c>
      <c r="D16" s="135">
        <v>7130</v>
      </c>
      <c r="E16" s="135">
        <v>552</v>
      </c>
      <c r="F16" s="135">
        <v>15388</v>
      </c>
      <c r="G16" s="135">
        <v>34121</v>
      </c>
      <c r="H16" s="135">
        <v>18733</v>
      </c>
      <c r="I16" s="177" t="s">
        <v>455</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163761</v>
      </c>
      <c r="D19" s="135">
        <v>34875</v>
      </c>
      <c r="E19" s="135">
        <v>18110</v>
      </c>
      <c r="F19" s="135">
        <v>101217</v>
      </c>
      <c r="G19" s="135">
        <v>139997</v>
      </c>
      <c r="H19" s="135">
        <v>38780</v>
      </c>
      <c r="I19" s="177" t="s">
        <v>456</v>
      </c>
    </row>
    <row r="20" spans="1:9" ht="11.25" customHeight="1" x14ac:dyDescent="0.4">
      <c r="A20" s="20"/>
      <c r="B20" s="165" t="s">
        <v>302</v>
      </c>
      <c r="C20" s="135">
        <v>157560</v>
      </c>
      <c r="D20" s="135">
        <v>35526</v>
      </c>
      <c r="E20" s="135">
        <v>15927</v>
      </c>
      <c r="F20" s="135">
        <v>87807</v>
      </c>
      <c r="G20" s="135">
        <v>134038</v>
      </c>
      <c r="H20" s="135">
        <v>46231</v>
      </c>
      <c r="I20" s="177" t="s">
        <v>457</v>
      </c>
    </row>
    <row r="21" spans="1:9" ht="11.25" customHeight="1" x14ac:dyDescent="0.4">
      <c r="A21" s="20"/>
      <c r="B21" s="165" t="s">
        <v>304</v>
      </c>
      <c r="C21" s="135">
        <v>313520</v>
      </c>
      <c r="D21" s="135">
        <v>71580</v>
      </c>
      <c r="E21" s="135">
        <v>35379</v>
      </c>
      <c r="F21" s="135">
        <v>159706</v>
      </c>
      <c r="G21" s="135">
        <v>230774</v>
      </c>
      <c r="H21" s="135">
        <v>71068</v>
      </c>
      <c r="I21" s="177" t="s">
        <v>458</v>
      </c>
    </row>
    <row r="22" spans="1:9" ht="11.25" customHeight="1" x14ac:dyDescent="0.4">
      <c r="A22" s="20"/>
      <c r="B22" s="165" t="s">
        <v>306</v>
      </c>
      <c r="C22" s="135">
        <v>258370</v>
      </c>
      <c r="D22" s="135">
        <v>56386</v>
      </c>
      <c r="E22" s="135">
        <v>27344</v>
      </c>
      <c r="F22" s="135">
        <v>139528</v>
      </c>
      <c r="G22" s="135">
        <v>210247</v>
      </c>
      <c r="H22" s="135">
        <v>70719</v>
      </c>
      <c r="I22" s="177" t="s">
        <v>459</v>
      </c>
    </row>
    <row r="23" spans="1:9" ht="11.25" customHeight="1" x14ac:dyDescent="0.4">
      <c r="A23" s="20"/>
      <c r="B23" s="165" t="s">
        <v>308</v>
      </c>
      <c r="C23" s="135">
        <v>263199</v>
      </c>
      <c r="D23" s="135">
        <v>58002</v>
      </c>
      <c r="E23" s="135">
        <v>26837</v>
      </c>
      <c r="F23" s="135">
        <v>138021</v>
      </c>
      <c r="G23" s="135">
        <v>207158</v>
      </c>
      <c r="H23" s="135">
        <v>69137</v>
      </c>
      <c r="I23" s="177" t="s">
        <v>460</v>
      </c>
    </row>
    <row r="24" spans="1:9" ht="11.25" customHeight="1" x14ac:dyDescent="0.4">
      <c r="A24" s="20"/>
      <c r="B24" s="165" t="s">
        <v>310</v>
      </c>
      <c r="C24" s="135">
        <v>228306</v>
      </c>
      <c r="D24" s="135">
        <v>57833</v>
      </c>
      <c r="E24" s="135">
        <v>23853</v>
      </c>
      <c r="F24" s="135">
        <v>121125</v>
      </c>
      <c r="G24" s="135">
        <v>189602</v>
      </c>
      <c r="H24" s="135">
        <v>68477</v>
      </c>
      <c r="I24" s="177" t="s">
        <v>461</v>
      </c>
    </row>
    <row r="25" spans="1:9" ht="11.25" customHeight="1" x14ac:dyDescent="0.4">
      <c r="A25" s="20"/>
      <c r="B25" s="165" t="s">
        <v>312</v>
      </c>
      <c r="C25" s="135">
        <v>153272</v>
      </c>
      <c r="D25" s="135">
        <v>45579</v>
      </c>
      <c r="E25" s="135">
        <v>12798</v>
      </c>
      <c r="F25" s="135">
        <v>81764</v>
      </c>
      <c r="G25" s="135">
        <v>146117</v>
      </c>
      <c r="H25" s="135">
        <v>64353</v>
      </c>
      <c r="I25" s="177" t="s">
        <v>462</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349251</v>
      </c>
      <c r="D28" s="135">
        <v>71536</v>
      </c>
      <c r="E28" s="135">
        <v>18915</v>
      </c>
      <c r="F28" s="135">
        <v>111228</v>
      </c>
      <c r="G28" s="135">
        <v>220690</v>
      </c>
      <c r="H28" s="135">
        <v>109462</v>
      </c>
      <c r="I28" s="177" t="s">
        <v>463</v>
      </c>
    </row>
    <row r="29" spans="1:9" ht="11.25" customHeight="1" x14ac:dyDescent="0.4">
      <c r="A29" s="20"/>
      <c r="B29" s="168" t="s">
        <v>317</v>
      </c>
      <c r="C29" s="135">
        <v>493439</v>
      </c>
      <c r="D29" s="135">
        <v>106240</v>
      </c>
      <c r="E29" s="135">
        <v>45065</v>
      </c>
      <c r="F29" s="135">
        <v>233576</v>
      </c>
      <c r="G29" s="135">
        <v>400568</v>
      </c>
      <c r="H29" s="135">
        <v>166992</v>
      </c>
      <c r="I29" s="177" t="s">
        <v>464</v>
      </c>
    </row>
    <row r="30" spans="1:9" ht="11.25" customHeight="1" x14ac:dyDescent="0.4">
      <c r="A30" s="20"/>
      <c r="B30" s="165" t="s">
        <v>319</v>
      </c>
      <c r="C30" s="135">
        <v>449122</v>
      </c>
      <c r="D30" s="135">
        <v>107946</v>
      </c>
      <c r="E30" s="135">
        <v>48173</v>
      </c>
      <c r="F30" s="135">
        <v>275117</v>
      </c>
      <c r="G30" s="135">
        <v>407271</v>
      </c>
      <c r="H30" s="135">
        <v>132154</v>
      </c>
      <c r="I30" s="177" t="s">
        <v>465</v>
      </c>
    </row>
    <row r="31" spans="1:9" ht="11.25" customHeight="1" x14ac:dyDescent="0.4">
      <c r="A31" s="20"/>
      <c r="B31" s="168" t="s">
        <v>321</v>
      </c>
      <c r="C31" s="135">
        <v>138051</v>
      </c>
      <c r="D31" s="135">
        <v>33110</v>
      </c>
      <c r="E31" s="135">
        <v>20416</v>
      </c>
      <c r="F31" s="135">
        <v>113672</v>
      </c>
      <c r="G31" s="135">
        <v>134171</v>
      </c>
      <c r="H31" s="135">
        <v>20499</v>
      </c>
      <c r="I31" s="177" t="s">
        <v>466</v>
      </c>
    </row>
    <row r="32" spans="1:9" ht="11.25" customHeight="1" x14ac:dyDescent="0.4">
      <c r="A32" s="20"/>
      <c r="B32" s="165" t="s">
        <v>323</v>
      </c>
      <c r="C32" s="135">
        <v>108125</v>
      </c>
      <c r="D32" s="135">
        <v>40949</v>
      </c>
      <c r="E32" s="135">
        <v>27679</v>
      </c>
      <c r="F32" s="135">
        <v>95575</v>
      </c>
      <c r="G32" s="135">
        <v>95233</v>
      </c>
      <c r="H32" s="135">
        <v>-342</v>
      </c>
      <c r="I32" s="177" t="s">
        <v>467</v>
      </c>
    </row>
    <row r="33" spans="1:11" ht="11.25" customHeight="1" x14ac:dyDescent="0.4">
      <c r="A33" s="20"/>
      <c r="B33" s="165" t="s">
        <v>325</v>
      </c>
      <c r="C33" s="27">
        <v>6.9984344087940897</v>
      </c>
      <c r="D33" s="27">
        <v>7.4437349653318199</v>
      </c>
      <c r="E33" s="27">
        <v>9.1143187066974605</v>
      </c>
      <c r="F33" s="27">
        <v>8.9030732380643105</v>
      </c>
      <c r="G33" s="27">
        <v>7.6849163038812902</v>
      </c>
      <c r="H33" s="169">
        <v>-1.2181569341830101</v>
      </c>
      <c r="I33" s="177" t="s">
        <v>433</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864121</v>
      </c>
      <c r="D36" s="135">
        <v>211902</v>
      </c>
      <c r="E36" s="135">
        <v>102853</v>
      </c>
      <c r="F36" s="135">
        <v>471941</v>
      </c>
      <c r="G36" s="135">
        <v>684626</v>
      </c>
      <c r="H36" s="135">
        <v>212685</v>
      </c>
      <c r="I36" s="177" t="s">
        <v>398</v>
      </c>
      <c r="J36" s="109"/>
      <c r="K36" s="109"/>
    </row>
    <row r="37" spans="1:11" ht="11.25" customHeight="1" x14ac:dyDescent="0.35">
      <c r="A37" s="18"/>
      <c r="B37" s="165" t="s">
        <v>331</v>
      </c>
      <c r="C37" s="135">
        <v>235043</v>
      </c>
      <c r="D37" s="135">
        <v>47041</v>
      </c>
      <c r="E37" s="135">
        <v>17776</v>
      </c>
      <c r="F37" s="135">
        <v>168802</v>
      </c>
      <c r="G37" s="135">
        <v>277325</v>
      </c>
      <c r="H37" s="135">
        <v>108523</v>
      </c>
      <c r="I37" s="177" t="s">
        <v>468</v>
      </c>
      <c r="J37" s="109"/>
      <c r="K37" s="109"/>
    </row>
    <row r="38" spans="1:11" ht="11.25" customHeight="1" x14ac:dyDescent="0.35">
      <c r="A38" s="18"/>
      <c r="B38" s="165" t="s">
        <v>329</v>
      </c>
      <c r="C38" s="135">
        <v>257875</v>
      </c>
      <c r="D38" s="135">
        <v>58189</v>
      </c>
      <c r="E38" s="135">
        <v>23086</v>
      </c>
      <c r="F38" s="135">
        <v>114086</v>
      </c>
      <c r="G38" s="135">
        <v>179104</v>
      </c>
      <c r="H38" s="135">
        <v>65018</v>
      </c>
      <c r="I38" s="177" t="s">
        <v>469</v>
      </c>
      <c r="J38" s="109"/>
      <c r="K38" s="109"/>
    </row>
    <row r="39" spans="1:11" ht="11.25" customHeight="1" x14ac:dyDescent="0.35">
      <c r="A39" s="18"/>
      <c r="B39" s="165" t="s">
        <v>333</v>
      </c>
      <c r="C39" s="135">
        <v>156665</v>
      </c>
      <c r="D39" s="135">
        <v>33994</v>
      </c>
      <c r="E39" s="135">
        <v>16503</v>
      </c>
      <c r="F39" s="135">
        <v>74247</v>
      </c>
      <c r="G39" s="135">
        <v>107896</v>
      </c>
      <c r="H39" s="135">
        <v>33649</v>
      </c>
      <c r="I39" s="177" t="s">
        <v>470</v>
      </c>
      <c r="J39" s="109"/>
      <c r="K39" s="109"/>
    </row>
    <row r="40" spans="1:11" ht="11.25" customHeight="1" x14ac:dyDescent="0.35">
      <c r="A40" s="18"/>
      <c r="B40" s="165" t="s">
        <v>335</v>
      </c>
      <c r="C40" s="135">
        <v>17431</v>
      </c>
      <c r="D40" s="135">
        <v>6940</v>
      </c>
      <c r="E40" s="135">
        <v>30</v>
      </c>
      <c r="F40" s="135">
        <v>88</v>
      </c>
      <c r="G40" s="135">
        <v>8982</v>
      </c>
      <c r="H40" s="135">
        <v>8894</v>
      </c>
      <c r="I40" s="177" t="s">
        <v>471</v>
      </c>
      <c r="J40" s="109"/>
      <c r="K40" s="109"/>
    </row>
    <row r="41" spans="1:11" ht="11.25" customHeight="1" x14ac:dyDescent="0.35">
      <c r="A41" s="18"/>
      <c r="B41" s="165"/>
      <c r="C41" s="135"/>
      <c r="D41" s="135"/>
      <c r="E41" s="135"/>
      <c r="F41" s="135"/>
      <c r="G41" s="135"/>
      <c r="H41" s="135"/>
      <c r="I41" s="177"/>
      <c r="J41" s="109"/>
      <c r="K41" s="109"/>
    </row>
    <row r="42" spans="1:11" ht="11.25" customHeight="1" x14ac:dyDescent="0.35">
      <c r="A42" s="18" t="s">
        <v>339</v>
      </c>
      <c r="B42" s="165"/>
      <c r="C42" s="135"/>
      <c r="D42" s="135"/>
      <c r="E42" s="135"/>
      <c r="F42" s="135"/>
      <c r="G42" s="135"/>
      <c r="H42" s="135"/>
      <c r="I42" s="177"/>
      <c r="J42" s="109"/>
      <c r="K42" s="109"/>
    </row>
    <row r="43" spans="1:11" ht="11.25" customHeight="1" x14ac:dyDescent="0.35">
      <c r="A43" s="18"/>
      <c r="B43" s="165" t="s">
        <v>340</v>
      </c>
      <c r="C43" s="135">
        <v>588664</v>
      </c>
      <c r="D43" s="135">
        <v>131309</v>
      </c>
      <c r="E43" s="135">
        <v>52434</v>
      </c>
      <c r="F43" s="135">
        <v>328083</v>
      </c>
      <c r="G43" s="135">
        <v>475359</v>
      </c>
      <c r="H43" s="135">
        <v>147276</v>
      </c>
      <c r="I43" s="177" t="s">
        <v>472</v>
      </c>
      <c r="J43" s="109"/>
      <c r="K43" s="109"/>
    </row>
    <row r="44" spans="1:11" ht="11.25" customHeight="1" x14ac:dyDescent="0.35">
      <c r="A44" s="18"/>
      <c r="B44" s="165" t="s">
        <v>342</v>
      </c>
      <c r="C44" s="135">
        <v>431634</v>
      </c>
      <c r="D44" s="135">
        <v>103953</v>
      </c>
      <c r="E44" s="135">
        <v>42211</v>
      </c>
      <c r="F44" s="135">
        <v>224957</v>
      </c>
      <c r="G44" s="135">
        <v>344565</v>
      </c>
      <c r="H44" s="135">
        <v>119608</v>
      </c>
      <c r="I44" s="177" t="s">
        <v>473</v>
      </c>
      <c r="J44" s="109"/>
      <c r="K44" s="109"/>
    </row>
    <row r="45" spans="1:11" ht="11.25" customHeight="1" x14ac:dyDescent="0.35">
      <c r="A45" s="18"/>
      <c r="B45" s="165" t="s">
        <v>344</v>
      </c>
      <c r="C45" s="135">
        <v>310506</v>
      </c>
      <c r="D45" s="135">
        <v>70905</v>
      </c>
      <c r="E45" s="135">
        <v>41158</v>
      </c>
      <c r="F45" s="135">
        <v>153285</v>
      </c>
      <c r="G45" s="135">
        <v>254445</v>
      </c>
      <c r="H45" s="135">
        <v>101160</v>
      </c>
      <c r="I45" s="177" t="s">
        <v>474</v>
      </c>
      <c r="J45" s="109"/>
      <c r="K45" s="109"/>
    </row>
    <row r="46" spans="1:11" ht="11.25" customHeight="1" x14ac:dyDescent="0.35">
      <c r="A46" s="18"/>
      <c r="B46" s="165" t="s">
        <v>351</v>
      </c>
      <c r="C46" s="135">
        <v>89083</v>
      </c>
      <c r="D46" s="135">
        <v>20367</v>
      </c>
      <c r="E46" s="135">
        <v>12015</v>
      </c>
      <c r="F46" s="135">
        <v>62160</v>
      </c>
      <c r="G46" s="135">
        <v>81720</v>
      </c>
      <c r="H46" s="135">
        <v>19560</v>
      </c>
      <c r="I46" s="177" t="s">
        <v>475</v>
      </c>
      <c r="J46" s="109"/>
      <c r="K46" s="109"/>
    </row>
    <row r="47" spans="1:11" ht="11.25" customHeight="1" x14ac:dyDescent="0.35">
      <c r="A47" s="18"/>
      <c r="B47" s="165" t="s">
        <v>439</v>
      </c>
      <c r="C47" s="135">
        <v>46909</v>
      </c>
      <c r="D47" s="135">
        <v>12098</v>
      </c>
      <c r="E47" s="135">
        <v>8319</v>
      </c>
      <c r="F47" s="135">
        <v>32324</v>
      </c>
      <c r="G47" s="135">
        <v>42878</v>
      </c>
      <c r="H47" s="135">
        <v>10554</v>
      </c>
      <c r="I47" s="177" t="s">
        <v>476</v>
      </c>
      <c r="J47" s="109"/>
      <c r="K47" s="109"/>
    </row>
    <row r="48" spans="1:11" ht="11.25" customHeight="1" x14ac:dyDescent="0.35">
      <c r="A48" s="18"/>
      <c r="B48" s="165" t="s">
        <v>441</v>
      </c>
      <c r="C48" s="135">
        <v>15578</v>
      </c>
      <c r="D48" s="135">
        <v>3787</v>
      </c>
      <c r="E48" s="135">
        <v>2075</v>
      </c>
      <c r="F48" s="135">
        <v>10780</v>
      </c>
      <c r="G48" s="135">
        <v>15105</v>
      </c>
      <c r="H48" s="135">
        <v>4325</v>
      </c>
      <c r="I48" s="177" t="s">
        <v>477</v>
      </c>
      <c r="J48" s="109"/>
      <c r="K48" s="109"/>
    </row>
    <row r="49" spans="1:11" ht="11.25" customHeight="1" x14ac:dyDescent="0.35">
      <c r="A49" s="18"/>
      <c r="B49" s="165" t="s">
        <v>445</v>
      </c>
      <c r="C49" s="135">
        <v>7493</v>
      </c>
      <c r="D49" s="135">
        <v>1517</v>
      </c>
      <c r="E49" s="135">
        <v>127</v>
      </c>
      <c r="F49" s="135">
        <v>4704</v>
      </c>
      <c r="G49" s="135">
        <v>8096</v>
      </c>
      <c r="H49" s="135">
        <v>3392</v>
      </c>
      <c r="I49" s="177" t="s">
        <v>478</v>
      </c>
      <c r="J49" s="109"/>
      <c r="K49" s="109"/>
    </row>
    <row r="50" spans="1:11" ht="11.25" customHeight="1" x14ac:dyDescent="0.35">
      <c r="A50" s="18"/>
      <c r="B50" s="165" t="s">
        <v>443</v>
      </c>
      <c r="C50" s="135">
        <v>13</v>
      </c>
      <c r="D50" s="135">
        <v>0</v>
      </c>
      <c r="E50" s="135">
        <v>1182</v>
      </c>
      <c r="F50" s="135">
        <v>2835</v>
      </c>
      <c r="G50" s="135">
        <v>4442</v>
      </c>
      <c r="H50" s="135">
        <v>1607</v>
      </c>
      <c r="I50" s="177" t="s">
        <v>479</v>
      </c>
      <c r="J50" s="109"/>
      <c r="K50" s="109"/>
    </row>
    <row r="51" spans="1:11" ht="11.25" customHeight="1" x14ac:dyDescent="0.35">
      <c r="A51" s="18"/>
      <c r="B51" s="165" t="s">
        <v>480</v>
      </c>
      <c r="C51" s="135">
        <v>4178</v>
      </c>
      <c r="D51" s="135">
        <v>813</v>
      </c>
      <c r="E51" s="135">
        <v>20</v>
      </c>
      <c r="F51" s="135">
        <v>1375</v>
      </c>
      <c r="G51" s="135">
        <v>2937</v>
      </c>
      <c r="H51" s="135">
        <v>1562</v>
      </c>
      <c r="I51" s="177" t="s">
        <v>481</v>
      </c>
      <c r="J51" s="109"/>
      <c r="K51" s="109"/>
    </row>
    <row r="52" spans="1:11" ht="11.25" customHeight="1" x14ac:dyDescent="0.35">
      <c r="A52" s="18"/>
      <c r="B52" s="165" t="s">
        <v>349</v>
      </c>
      <c r="C52" s="135">
        <v>2321</v>
      </c>
      <c r="D52" s="135">
        <v>791</v>
      </c>
      <c r="E52" s="135">
        <v>9</v>
      </c>
      <c r="F52" s="135">
        <v>1810</v>
      </c>
      <c r="G52" s="135">
        <v>2816</v>
      </c>
      <c r="H52" s="135">
        <v>1006</v>
      </c>
      <c r="I52" s="177" t="s">
        <v>482</v>
      </c>
      <c r="J52" s="109"/>
      <c r="K52" s="109"/>
    </row>
    <row r="53" spans="1:11" ht="11.25" customHeight="1" x14ac:dyDescent="0.35">
      <c r="A53" s="18"/>
      <c r="B53" s="165"/>
      <c r="C53" s="135"/>
      <c r="D53" s="135"/>
      <c r="E53" s="135"/>
      <c r="F53" s="135"/>
      <c r="G53" s="135"/>
      <c r="H53" s="135"/>
      <c r="I53" s="177"/>
      <c r="J53" s="109"/>
      <c r="K53" s="109"/>
    </row>
    <row r="54" spans="1:11" ht="11.25" customHeight="1" x14ac:dyDescent="0.35">
      <c r="A54" s="18" t="s">
        <v>363</v>
      </c>
      <c r="B54" s="165"/>
      <c r="C54" s="135"/>
      <c r="D54" s="135"/>
      <c r="E54" s="135"/>
      <c r="F54" s="135"/>
      <c r="G54" s="135"/>
      <c r="H54" s="135"/>
      <c r="I54" s="177"/>
      <c r="J54" s="109"/>
      <c r="K54" s="109"/>
    </row>
    <row r="55" spans="1:11" ht="11.25" customHeight="1" x14ac:dyDescent="0.35">
      <c r="A55" s="18"/>
      <c r="B55" s="165" t="s">
        <v>169</v>
      </c>
      <c r="C55" s="135">
        <v>1004258</v>
      </c>
      <c r="D55" s="135">
        <v>230606</v>
      </c>
      <c r="E55" s="135">
        <v>79991</v>
      </c>
      <c r="F55" s="135">
        <v>516876</v>
      </c>
      <c r="G55" s="135">
        <v>847537</v>
      </c>
      <c r="H55" s="135">
        <v>330661</v>
      </c>
      <c r="I55" s="177" t="s">
        <v>483</v>
      </c>
      <c r="J55" s="109"/>
      <c r="K55" s="109"/>
    </row>
    <row r="56" spans="1:11" ht="11.25" customHeight="1" x14ac:dyDescent="0.35">
      <c r="A56" s="18"/>
      <c r="B56" s="165" t="s">
        <v>365</v>
      </c>
      <c r="C56" s="135">
        <v>399002</v>
      </c>
      <c r="D56" s="135">
        <v>99589</v>
      </c>
      <c r="E56" s="135">
        <v>72342</v>
      </c>
      <c r="F56" s="135">
        <v>266566</v>
      </c>
      <c r="G56" s="135">
        <v>317897</v>
      </c>
      <c r="H56" s="135">
        <v>51331</v>
      </c>
      <c r="I56" s="177" t="s">
        <v>196</v>
      </c>
      <c r="J56" s="109"/>
      <c r="K56" s="109"/>
    </row>
    <row r="57" spans="1:11" ht="11.25" customHeight="1" x14ac:dyDescent="0.35">
      <c r="A57" s="18"/>
      <c r="B57" s="165" t="s">
        <v>175</v>
      </c>
      <c r="C57" s="135">
        <v>18628</v>
      </c>
      <c r="D57" s="135">
        <v>3077</v>
      </c>
      <c r="E57" s="135">
        <v>650</v>
      </c>
      <c r="F57" s="135">
        <v>9561</v>
      </c>
      <c r="G57" s="135">
        <v>15922</v>
      </c>
      <c r="H57" s="135">
        <v>6361</v>
      </c>
      <c r="I57" s="177" t="s">
        <v>484</v>
      </c>
      <c r="J57" s="109"/>
      <c r="K57" s="109"/>
    </row>
    <row r="58" spans="1:11" ht="11.25" customHeight="1" x14ac:dyDescent="0.35">
      <c r="A58" s="18"/>
      <c r="B58" s="165" t="s">
        <v>173</v>
      </c>
      <c r="C58" s="135">
        <v>27600</v>
      </c>
      <c r="D58" s="135">
        <v>6464</v>
      </c>
      <c r="E58" s="135">
        <v>2131</v>
      </c>
      <c r="F58" s="135">
        <v>8806</v>
      </c>
      <c r="G58" s="135">
        <v>15509</v>
      </c>
      <c r="H58" s="135">
        <v>6703</v>
      </c>
      <c r="I58" s="177" t="s">
        <v>485</v>
      </c>
      <c r="J58" s="109"/>
      <c r="K58" s="109"/>
    </row>
    <row r="59" spans="1:11" ht="11.25" customHeight="1" x14ac:dyDescent="0.35">
      <c r="A59" s="26"/>
      <c r="B59" s="28"/>
      <c r="C59" s="28"/>
      <c r="D59" s="28"/>
      <c r="E59" s="28"/>
      <c r="F59" s="28"/>
      <c r="G59" s="28"/>
      <c r="H59" s="93"/>
      <c r="I59" s="99"/>
      <c r="J59" s="26"/>
      <c r="K59" s="109"/>
    </row>
    <row r="60" spans="1:11" ht="11.25" customHeight="1" x14ac:dyDescent="0.35">
      <c r="A60" s="18" t="s">
        <v>156</v>
      </c>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R33"/>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486</v>
      </c>
    </row>
    <row r="2" spans="1:18" x14ac:dyDescent="0.35">
      <c r="C2" s="109"/>
      <c r="D2" s="109"/>
      <c r="E2" s="109"/>
      <c r="F2" s="109"/>
      <c r="G2" s="109"/>
      <c r="H2" s="135"/>
      <c r="I2" s="173"/>
      <c r="J2" s="148"/>
    </row>
    <row r="3" spans="1:18" ht="13.9" x14ac:dyDescent="0.4">
      <c r="A3" s="23" t="s">
        <v>487</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6"/>
      <c r="B6" s="207"/>
      <c r="C6" s="150"/>
      <c r="D6" s="129"/>
      <c r="E6" s="151" t="s">
        <v>163</v>
      </c>
      <c r="F6" s="129"/>
      <c r="G6" s="152"/>
      <c r="H6" s="158" t="s">
        <v>164</v>
      </c>
      <c r="I6" s="175" t="s">
        <v>165</v>
      </c>
      <c r="J6" s="129"/>
    </row>
    <row r="7" spans="1:18" ht="11.25" customHeight="1" x14ac:dyDescent="0.35">
      <c r="A7" s="208"/>
      <c r="B7" s="209"/>
      <c r="C7" s="130">
        <v>2019</v>
      </c>
      <c r="D7" s="130">
        <v>2020</v>
      </c>
      <c r="E7" s="130">
        <v>2021</v>
      </c>
      <c r="F7" s="131">
        <v>2022</v>
      </c>
      <c r="G7" s="131">
        <v>2023</v>
      </c>
      <c r="H7" s="160" t="s">
        <v>142</v>
      </c>
      <c r="I7" s="198" t="s">
        <v>143</v>
      </c>
      <c r="J7" s="199"/>
    </row>
    <row r="8" spans="1:18" ht="6.75" customHeight="1" x14ac:dyDescent="0.35"/>
    <row r="9" spans="1:18" ht="11.25" customHeight="1" x14ac:dyDescent="0.35">
      <c r="A9" s="210" t="s">
        <v>414</v>
      </c>
      <c r="B9" s="210"/>
      <c r="C9" s="9">
        <v>196366</v>
      </c>
      <c r="D9" s="9">
        <v>1774</v>
      </c>
      <c r="E9" s="9">
        <v>1280</v>
      </c>
      <c r="F9" s="9">
        <v>169188</v>
      </c>
      <c r="G9" s="9">
        <v>160986</v>
      </c>
      <c r="H9" s="9">
        <v>-8202</v>
      </c>
      <c r="I9" s="98" t="s">
        <v>170</v>
      </c>
      <c r="J9" s="10"/>
    </row>
    <row r="10" spans="1:18" ht="6" customHeight="1" x14ac:dyDescent="0.35">
      <c r="A10" s="109"/>
      <c r="B10" s="109"/>
      <c r="C10" s="135"/>
      <c r="D10" s="135"/>
      <c r="E10" s="135"/>
      <c r="F10" s="135"/>
      <c r="G10" s="135"/>
      <c r="H10" s="135"/>
      <c r="I10" s="177"/>
      <c r="J10" s="137"/>
    </row>
    <row r="11" spans="1:18" ht="11.25" customHeight="1" x14ac:dyDescent="0.35">
      <c r="A11" s="109" t="s">
        <v>488</v>
      </c>
      <c r="B11" s="109"/>
      <c r="C11" s="135">
        <v>64295</v>
      </c>
      <c r="D11" s="135">
        <v>437</v>
      </c>
      <c r="E11" s="135">
        <v>472</v>
      </c>
      <c r="F11" s="135">
        <v>52966</v>
      </c>
      <c r="G11" s="135">
        <v>51636</v>
      </c>
      <c r="H11" s="135">
        <v>-1330</v>
      </c>
      <c r="I11" s="177" t="s">
        <v>489</v>
      </c>
      <c r="J11" s="137"/>
    </row>
    <row r="12" spans="1:18" ht="11.25" customHeight="1" x14ac:dyDescent="0.35">
      <c r="A12" s="109" t="s">
        <v>490</v>
      </c>
      <c r="B12" s="109"/>
      <c r="C12" s="135">
        <v>50651</v>
      </c>
      <c r="D12" s="135">
        <v>400</v>
      </c>
      <c r="E12" s="135">
        <v>240</v>
      </c>
      <c r="F12" s="135">
        <v>42107</v>
      </c>
      <c r="G12" s="135">
        <v>42168</v>
      </c>
      <c r="H12" s="135">
        <v>61</v>
      </c>
      <c r="I12" s="177" t="s">
        <v>322</v>
      </c>
      <c r="J12" s="137"/>
      <c r="N12" s="4"/>
      <c r="O12" s="4"/>
      <c r="P12" s="4"/>
      <c r="Q12" s="4"/>
      <c r="R12" s="4"/>
    </row>
    <row r="13" spans="1:18" ht="11.25" customHeight="1" x14ac:dyDescent="0.35">
      <c r="A13" s="109" t="s">
        <v>491</v>
      </c>
      <c r="B13" s="109"/>
      <c r="C13" s="135">
        <v>44583</v>
      </c>
      <c r="D13" s="135">
        <v>456</v>
      </c>
      <c r="E13" s="135">
        <v>336</v>
      </c>
      <c r="F13" s="135">
        <v>39067</v>
      </c>
      <c r="G13" s="135">
        <v>37979</v>
      </c>
      <c r="H13" s="135">
        <v>-1088</v>
      </c>
      <c r="I13" s="177" t="s">
        <v>492</v>
      </c>
      <c r="J13" s="137"/>
    </row>
    <row r="14" spans="1:18" ht="11.25" customHeight="1" x14ac:dyDescent="0.35">
      <c r="A14" s="109" t="s">
        <v>493</v>
      </c>
      <c r="B14" s="109"/>
      <c r="C14" s="135">
        <v>14458</v>
      </c>
      <c r="D14" s="135">
        <v>160</v>
      </c>
      <c r="E14" s="135">
        <v>94</v>
      </c>
      <c r="F14" s="135">
        <v>14795</v>
      </c>
      <c r="G14" s="135">
        <v>13631</v>
      </c>
      <c r="H14" s="135">
        <v>-1164</v>
      </c>
      <c r="I14" s="177" t="s">
        <v>494</v>
      </c>
      <c r="J14" s="137"/>
    </row>
    <row r="15" spans="1:18" ht="11.25" customHeight="1" x14ac:dyDescent="0.35">
      <c r="A15" s="109" t="s">
        <v>495</v>
      </c>
      <c r="B15" s="109"/>
      <c r="C15" s="135">
        <v>5827</v>
      </c>
      <c r="D15" s="135">
        <v>15</v>
      </c>
      <c r="E15" s="135">
        <v>25</v>
      </c>
      <c r="F15" s="135">
        <v>4917</v>
      </c>
      <c r="G15" s="135">
        <v>4111</v>
      </c>
      <c r="H15" s="135">
        <v>-806</v>
      </c>
      <c r="I15" s="177" t="s">
        <v>496</v>
      </c>
      <c r="J15" s="137"/>
    </row>
    <row r="16" spans="1:18" ht="11.25" customHeight="1" x14ac:dyDescent="0.35">
      <c r="A16" s="109" t="s">
        <v>497</v>
      </c>
      <c r="B16" s="109"/>
      <c r="C16" s="135">
        <v>3484</v>
      </c>
      <c r="D16" s="135">
        <v>15</v>
      </c>
      <c r="E16" s="135">
        <v>16</v>
      </c>
      <c r="F16" s="135">
        <v>2850</v>
      </c>
      <c r="G16" s="135">
        <v>2667</v>
      </c>
      <c r="H16" s="135">
        <v>-183</v>
      </c>
      <c r="I16" s="177" t="s">
        <v>498</v>
      </c>
      <c r="J16" s="137"/>
      <c r="N16" s="5"/>
      <c r="O16" s="5"/>
      <c r="P16" s="5"/>
      <c r="Q16" s="5"/>
      <c r="R16" s="5"/>
    </row>
    <row r="17" spans="1:10" ht="11.25" customHeight="1" x14ac:dyDescent="0.35">
      <c r="A17" s="109" t="s">
        <v>499</v>
      </c>
      <c r="B17" s="109"/>
      <c r="C17" s="135">
        <v>1293</v>
      </c>
      <c r="D17" s="135">
        <v>9</v>
      </c>
      <c r="E17" s="135">
        <v>7</v>
      </c>
      <c r="F17" s="135">
        <v>1516</v>
      </c>
      <c r="G17" s="135">
        <v>1000</v>
      </c>
      <c r="H17" s="135">
        <v>-515</v>
      </c>
      <c r="I17" s="177" t="s">
        <v>500</v>
      </c>
      <c r="J17" s="137"/>
    </row>
    <row r="18" spans="1:10" ht="11.25" customHeight="1" x14ac:dyDescent="0.35">
      <c r="A18" s="109" t="s">
        <v>501</v>
      </c>
      <c r="B18" s="109"/>
      <c r="C18" s="135">
        <v>1442</v>
      </c>
      <c r="D18" s="135">
        <v>17</v>
      </c>
      <c r="E18" s="135">
        <v>7</v>
      </c>
      <c r="F18" s="135">
        <v>1142</v>
      </c>
      <c r="G18" s="135">
        <v>920</v>
      </c>
      <c r="H18" s="135">
        <v>-222</v>
      </c>
      <c r="I18" s="177" t="s">
        <v>502</v>
      </c>
      <c r="J18" s="137"/>
    </row>
    <row r="19" spans="1:10" ht="11.25" customHeight="1" x14ac:dyDescent="0.35">
      <c r="A19" s="109" t="s">
        <v>240</v>
      </c>
      <c r="B19" s="109"/>
      <c r="C19" s="135">
        <v>10332</v>
      </c>
      <c r="D19" s="135">
        <v>266</v>
      </c>
      <c r="E19" s="135">
        <v>83</v>
      </c>
      <c r="F19" s="135">
        <v>9828</v>
      </c>
      <c r="G19" s="135">
        <v>6874</v>
      </c>
      <c r="H19" s="135">
        <v>-2954</v>
      </c>
      <c r="I19" s="177" t="s">
        <v>503</v>
      </c>
      <c r="J19" s="137"/>
    </row>
    <row r="20" spans="1:10" ht="11.25" customHeight="1" x14ac:dyDescent="0.35">
      <c r="A20" s="26"/>
      <c r="B20" s="26"/>
      <c r="C20" s="26"/>
      <c r="D20" s="26"/>
      <c r="E20" s="26"/>
      <c r="F20" s="26"/>
      <c r="G20" s="26"/>
      <c r="H20" s="93"/>
      <c r="I20" s="99"/>
      <c r="J20" s="37"/>
    </row>
    <row r="21" spans="1:10" ht="11.25" customHeight="1" x14ac:dyDescent="0.35">
      <c r="A21" s="115" t="s">
        <v>156</v>
      </c>
      <c r="J21" s="6"/>
    </row>
    <row r="33" spans="8:8" x14ac:dyDescent="0.35">
      <c r="H33" s="89"/>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R33"/>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504</v>
      </c>
    </row>
    <row r="2" spans="1:18" x14ac:dyDescent="0.35">
      <c r="B2" s="109"/>
      <c r="C2" s="109"/>
      <c r="D2" s="109"/>
      <c r="E2" s="109"/>
      <c r="F2" s="109"/>
      <c r="G2" s="109"/>
      <c r="H2" s="135"/>
      <c r="I2" s="173"/>
      <c r="J2" s="148"/>
    </row>
    <row r="3" spans="1:18" ht="13.9" x14ac:dyDescent="0.4">
      <c r="A3" s="23" t="s">
        <v>487</v>
      </c>
      <c r="B3" s="23"/>
      <c r="C3" s="23"/>
      <c r="D3" s="23"/>
      <c r="E3" s="23"/>
      <c r="F3" s="23"/>
      <c r="G3" s="23"/>
      <c r="H3" s="90"/>
      <c r="I3" s="96"/>
      <c r="J3" s="23"/>
    </row>
    <row r="4" spans="1:18" ht="13.5" x14ac:dyDescent="0.35">
      <c r="A4" s="24" t="s">
        <v>245</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6"/>
      <c r="B6" s="207"/>
      <c r="C6" s="150"/>
      <c r="D6" s="129"/>
      <c r="E6" s="151" t="s">
        <v>159</v>
      </c>
      <c r="F6" s="129"/>
      <c r="G6" s="152"/>
      <c r="H6" s="158" t="s">
        <v>164</v>
      </c>
      <c r="I6" s="175" t="s">
        <v>165</v>
      </c>
      <c r="J6" s="129"/>
    </row>
    <row r="7" spans="1:18" ht="11.25" customHeight="1" x14ac:dyDescent="0.35">
      <c r="A7" s="208"/>
      <c r="B7" s="209"/>
      <c r="C7" s="130">
        <v>2019</v>
      </c>
      <c r="D7" s="130">
        <v>2020</v>
      </c>
      <c r="E7" s="130">
        <v>2021</v>
      </c>
      <c r="F7" s="131">
        <v>2022</v>
      </c>
      <c r="G7" s="131">
        <v>2023</v>
      </c>
      <c r="H7" s="160" t="s">
        <v>142</v>
      </c>
      <c r="I7" s="198" t="s">
        <v>143</v>
      </c>
      <c r="J7" s="199"/>
    </row>
    <row r="8" spans="1:18" ht="6.75" customHeight="1" x14ac:dyDescent="0.35"/>
    <row r="9" spans="1:18" ht="11.25" customHeight="1" x14ac:dyDescent="0.35">
      <c r="A9" s="210" t="s">
        <v>414</v>
      </c>
      <c r="B9" s="210"/>
      <c r="C9" s="9">
        <v>1537988</v>
      </c>
      <c r="D9" s="9">
        <v>359781</v>
      </c>
      <c r="E9" s="9">
        <v>160248</v>
      </c>
      <c r="F9" s="9">
        <v>829168</v>
      </c>
      <c r="G9" s="9">
        <v>1257933</v>
      </c>
      <c r="H9" s="9">
        <v>428765</v>
      </c>
      <c r="I9" s="98" t="s">
        <v>247</v>
      </c>
      <c r="J9" s="10"/>
    </row>
    <row r="10" spans="1:18" ht="6" customHeight="1" x14ac:dyDescent="0.35">
      <c r="A10" s="109"/>
      <c r="B10" s="109"/>
      <c r="C10" s="135"/>
      <c r="D10" s="135"/>
      <c r="E10" s="135"/>
      <c r="F10" s="135"/>
      <c r="G10" s="135"/>
      <c r="H10" s="135"/>
      <c r="I10" s="177"/>
      <c r="J10" s="137"/>
      <c r="M10" s="109"/>
      <c r="N10" s="109"/>
      <c r="O10" s="109"/>
      <c r="P10" s="109"/>
      <c r="Q10" s="109"/>
      <c r="R10" s="109"/>
    </row>
    <row r="11" spans="1:18" ht="11.25" customHeight="1" x14ac:dyDescent="0.35">
      <c r="A11" s="109" t="s">
        <v>488</v>
      </c>
      <c r="B11" s="109"/>
      <c r="C11" s="135">
        <v>533681</v>
      </c>
      <c r="D11" s="135">
        <v>120044</v>
      </c>
      <c r="E11" s="135">
        <v>47291</v>
      </c>
      <c r="F11" s="135">
        <v>274084</v>
      </c>
      <c r="G11" s="135">
        <v>396789</v>
      </c>
      <c r="H11" s="135">
        <v>122705</v>
      </c>
      <c r="I11" s="177" t="s">
        <v>505</v>
      </c>
      <c r="J11" s="137"/>
      <c r="M11" s="109"/>
      <c r="N11" s="109"/>
      <c r="O11" s="109"/>
      <c r="P11" s="109"/>
      <c r="Q11" s="109"/>
      <c r="R11" s="109"/>
    </row>
    <row r="12" spans="1:18" ht="11.25" customHeight="1" x14ac:dyDescent="0.35">
      <c r="A12" s="109" t="s">
        <v>490</v>
      </c>
      <c r="B12" s="109"/>
      <c r="C12" s="135">
        <v>389359</v>
      </c>
      <c r="D12" s="135">
        <v>85717</v>
      </c>
      <c r="E12" s="135">
        <v>49832</v>
      </c>
      <c r="F12" s="135">
        <v>211177</v>
      </c>
      <c r="G12" s="135">
        <v>318803</v>
      </c>
      <c r="H12" s="135">
        <v>107626</v>
      </c>
      <c r="I12" s="177" t="s">
        <v>506</v>
      </c>
      <c r="J12" s="137"/>
      <c r="M12" s="109"/>
      <c r="N12" s="178"/>
      <c r="O12" s="178"/>
      <c r="P12" s="178"/>
      <c r="Q12" s="178"/>
      <c r="R12" s="178"/>
    </row>
    <row r="13" spans="1:18" ht="11.25" customHeight="1" x14ac:dyDescent="0.35">
      <c r="A13" s="109" t="s">
        <v>491</v>
      </c>
      <c r="B13" s="109"/>
      <c r="C13" s="135">
        <v>368710</v>
      </c>
      <c r="D13" s="135">
        <v>86529</v>
      </c>
      <c r="E13" s="135">
        <v>37445</v>
      </c>
      <c r="F13" s="135">
        <v>194763</v>
      </c>
      <c r="G13" s="135">
        <v>282303</v>
      </c>
      <c r="H13" s="135">
        <v>87541</v>
      </c>
      <c r="I13" s="177" t="s">
        <v>472</v>
      </c>
      <c r="J13" s="137"/>
      <c r="M13" s="109"/>
    </row>
    <row r="14" spans="1:18" ht="11.25" customHeight="1" x14ac:dyDescent="0.35">
      <c r="A14" s="109" t="s">
        <v>493</v>
      </c>
      <c r="B14" s="109"/>
      <c r="C14" s="135">
        <v>99356</v>
      </c>
      <c r="D14" s="135">
        <v>24931</v>
      </c>
      <c r="E14" s="135">
        <v>11078</v>
      </c>
      <c r="F14" s="135">
        <v>61940</v>
      </c>
      <c r="G14" s="135">
        <v>87570</v>
      </c>
      <c r="H14" s="135">
        <v>25630</v>
      </c>
      <c r="I14" s="177" t="s">
        <v>507</v>
      </c>
      <c r="J14" s="137"/>
      <c r="M14" s="109"/>
    </row>
    <row r="15" spans="1:18" ht="11.25" customHeight="1" x14ac:dyDescent="0.35">
      <c r="A15" s="109" t="s">
        <v>495</v>
      </c>
      <c r="B15" s="109"/>
      <c r="C15" s="135">
        <v>46982</v>
      </c>
      <c r="D15" s="135">
        <v>10571</v>
      </c>
      <c r="E15" s="135">
        <v>4530</v>
      </c>
      <c r="F15" s="135">
        <v>23947</v>
      </c>
      <c r="G15" s="135">
        <v>37997</v>
      </c>
      <c r="H15" s="135">
        <v>14050</v>
      </c>
      <c r="I15" s="177" t="s">
        <v>508</v>
      </c>
      <c r="J15" s="137"/>
      <c r="M15" s="109"/>
    </row>
    <row r="16" spans="1:18" ht="11.25" customHeight="1" x14ac:dyDescent="0.35">
      <c r="A16" s="109" t="s">
        <v>497</v>
      </c>
      <c r="B16" s="109"/>
      <c r="C16" s="135">
        <v>25627</v>
      </c>
      <c r="D16" s="135">
        <v>6321</v>
      </c>
      <c r="E16" s="135">
        <v>2208</v>
      </c>
      <c r="F16" s="135">
        <v>12298</v>
      </c>
      <c r="G16" s="135">
        <v>18790</v>
      </c>
      <c r="H16" s="135">
        <v>6492</v>
      </c>
      <c r="I16" s="177" t="s">
        <v>509</v>
      </c>
      <c r="J16" s="137"/>
      <c r="M16" s="109"/>
      <c r="N16" s="138"/>
      <c r="O16" s="138"/>
      <c r="P16" s="138"/>
      <c r="Q16" s="138"/>
      <c r="R16" s="138"/>
    </row>
    <row r="17" spans="1:10" ht="11.25" customHeight="1" x14ac:dyDescent="0.35">
      <c r="A17" s="109" t="s">
        <v>499</v>
      </c>
      <c r="B17" s="109"/>
      <c r="C17" s="135">
        <v>15639</v>
      </c>
      <c r="D17" s="135">
        <v>3604</v>
      </c>
      <c r="E17" s="135">
        <v>1970</v>
      </c>
      <c r="F17" s="135">
        <v>8586</v>
      </c>
      <c r="G17" s="135">
        <v>13355</v>
      </c>
      <c r="H17" s="135">
        <v>4770</v>
      </c>
      <c r="I17" s="177" t="s">
        <v>482</v>
      </c>
      <c r="J17" s="137"/>
    </row>
    <row r="18" spans="1:10" ht="11.25" customHeight="1" x14ac:dyDescent="0.35">
      <c r="A18" s="109" t="s">
        <v>501</v>
      </c>
      <c r="B18" s="109"/>
      <c r="C18" s="135">
        <v>7713</v>
      </c>
      <c r="D18" s="135">
        <v>1912</v>
      </c>
      <c r="E18" s="135">
        <v>722</v>
      </c>
      <c r="F18" s="135">
        <v>4126</v>
      </c>
      <c r="G18" s="135">
        <v>5465</v>
      </c>
      <c r="H18" s="135">
        <v>1339</v>
      </c>
      <c r="I18" s="177" t="s">
        <v>510</v>
      </c>
      <c r="J18" s="137"/>
    </row>
    <row r="19" spans="1:10" ht="11.25" customHeight="1" x14ac:dyDescent="0.35">
      <c r="A19" s="109" t="s">
        <v>240</v>
      </c>
      <c r="B19" s="109"/>
      <c r="C19" s="135">
        <v>50889</v>
      </c>
      <c r="D19" s="135">
        <v>20136</v>
      </c>
      <c r="E19" s="135">
        <v>5175</v>
      </c>
      <c r="F19" s="135">
        <v>38247</v>
      </c>
      <c r="G19" s="135">
        <v>96859</v>
      </c>
      <c r="H19" s="135">
        <v>58612</v>
      </c>
      <c r="I19" s="177" t="s">
        <v>511</v>
      </c>
      <c r="J19" s="137"/>
    </row>
    <row r="20" spans="1:10" ht="11.25" customHeight="1" x14ac:dyDescent="0.35">
      <c r="A20" s="26"/>
      <c r="B20" s="26"/>
      <c r="C20" s="26"/>
      <c r="D20" s="26"/>
      <c r="E20" s="26"/>
      <c r="F20" s="26"/>
      <c r="G20" s="26"/>
      <c r="H20" s="93"/>
      <c r="I20" s="99"/>
      <c r="J20" s="37"/>
    </row>
    <row r="21" spans="1:10" ht="11.25" customHeight="1" x14ac:dyDescent="0.35">
      <c r="A21" s="115" t="s">
        <v>156</v>
      </c>
      <c r="J21" s="6"/>
    </row>
    <row r="33" spans="8:8" x14ac:dyDescent="0.35">
      <c r="H33" s="89"/>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K65"/>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512</v>
      </c>
    </row>
    <row r="2" spans="1:11" ht="11.25" customHeight="1" x14ac:dyDescent="0.35">
      <c r="B2" s="109"/>
      <c r="C2" s="109"/>
      <c r="D2" s="109"/>
      <c r="E2" s="109"/>
      <c r="F2" s="109"/>
      <c r="G2" s="109"/>
      <c r="H2" s="135"/>
      <c r="I2" s="173"/>
      <c r="J2" s="66"/>
      <c r="K2" s="66"/>
    </row>
    <row r="3" spans="1:11" ht="13.9" x14ac:dyDescent="0.4">
      <c r="A3" s="23" t="s">
        <v>513</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64295</v>
      </c>
      <c r="D9" s="9">
        <v>437</v>
      </c>
      <c r="E9" s="9">
        <v>472</v>
      </c>
      <c r="F9" s="9">
        <v>52966</v>
      </c>
      <c r="G9" s="9">
        <v>51636</v>
      </c>
      <c r="H9" s="9">
        <v>-1330</v>
      </c>
      <c r="I9" s="98" t="s">
        <v>489</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27122</v>
      </c>
      <c r="D12" s="135">
        <v>14</v>
      </c>
      <c r="E12" s="135">
        <v>10</v>
      </c>
      <c r="F12" s="135">
        <v>20151</v>
      </c>
      <c r="G12" s="135">
        <v>21092</v>
      </c>
      <c r="H12" s="135">
        <v>941</v>
      </c>
      <c r="I12" s="177" t="s">
        <v>514</v>
      </c>
    </row>
    <row r="13" spans="1:11" ht="11.25" customHeight="1" x14ac:dyDescent="0.4">
      <c r="A13" s="20"/>
      <c r="B13" s="165" t="s">
        <v>291</v>
      </c>
      <c r="C13" s="135">
        <v>28471</v>
      </c>
      <c r="D13" s="135">
        <v>342</v>
      </c>
      <c r="E13" s="135">
        <v>405</v>
      </c>
      <c r="F13" s="135">
        <v>27420</v>
      </c>
      <c r="G13" s="135">
        <v>24514</v>
      </c>
      <c r="H13" s="135">
        <v>-2906</v>
      </c>
      <c r="I13" s="177" t="s">
        <v>515</v>
      </c>
    </row>
    <row r="14" spans="1:11" ht="11.25" customHeight="1" x14ac:dyDescent="0.4">
      <c r="A14" s="20"/>
      <c r="B14" s="165" t="s">
        <v>293</v>
      </c>
      <c r="C14" s="135">
        <v>5307</v>
      </c>
      <c r="D14" s="135">
        <v>15</v>
      </c>
      <c r="E14" s="135">
        <v>17</v>
      </c>
      <c r="F14" s="135">
        <v>2647</v>
      </c>
      <c r="G14" s="135">
        <v>2695</v>
      </c>
      <c r="H14" s="135">
        <v>48</v>
      </c>
      <c r="I14" s="177" t="s">
        <v>516</v>
      </c>
    </row>
    <row r="15" spans="1:11" ht="11.25" customHeight="1" x14ac:dyDescent="0.4">
      <c r="A15" s="20"/>
      <c r="B15" s="165" t="s">
        <v>295</v>
      </c>
      <c r="C15" s="135">
        <v>231</v>
      </c>
      <c r="D15" s="135">
        <v>1</v>
      </c>
      <c r="E15" s="135">
        <v>1</v>
      </c>
      <c r="F15" s="135">
        <v>125</v>
      </c>
      <c r="G15" s="135">
        <v>94</v>
      </c>
      <c r="H15" s="135">
        <v>-31</v>
      </c>
      <c r="I15" s="177" t="s">
        <v>517</v>
      </c>
    </row>
    <row r="16" spans="1:11" ht="11.25" customHeight="1" x14ac:dyDescent="0.4">
      <c r="A16" s="20"/>
      <c r="B16" s="165" t="s">
        <v>297</v>
      </c>
      <c r="C16" s="135">
        <v>1163</v>
      </c>
      <c r="D16" s="135">
        <v>0</v>
      </c>
      <c r="E16" s="135">
        <v>0</v>
      </c>
      <c r="F16" s="135">
        <v>265</v>
      </c>
      <c r="G16" s="135">
        <v>705</v>
      </c>
      <c r="H16" s="135">
        <v>441</v>
      </c>
      <c r="I16" s="177" t="s">
        <v>518</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9326</v>
      </c>
      <c r="D19" s="135">
        <v>80</v>
      </c>
      <c r="E19" s="135">
        <v>74</v>
      </c>
      <c r="F19" s="135">
        <v>8687</v>
      </c>
      <c r="G19" s="135">
        <v>7741</v>
      </c>
      <c r="H19" s="135">
        <v>-946</v>
      </c>
      <c r="I19" s="177" t="s">
        <v>519</v>
      </c>
    </row>
    <row r="20" spans="1:9" ht="11.25" customHeight="1" x14ac:dyDescent="0.4">
      <c r="A20" s="20"/>
      <c r="B20" s="165" t="s">
        <v>302</v>
      </c>
      <c r="C20" s="135">
        <v>7506</v>
      </c>
      <c r="D20" s="135">
        <v>35</v>
      </c>
      <c r="E20" s="135">
        <v>38</v>
      </c>
      <c r="F20" s="135">
        <v>6931</v>
      </c>
      <c r="G20" s="135">
        <v>7094</v>
      </c>
      <c r="H20" s="135">
        <v>163</v>
      </c>
      <c r="I20" s="177" t="s">
        <v>520</v>
      </c>
    </row>
    <row r="21" spans="1:9" ht="11.25" customHeight="1" x14ac:dyDescent="0.4">
      <c r="A21" s="20"/>
      <c r="B21" s="165" t="s">
        <v>304</v>
      </c>
      <c r="C21" s="135">
        <v>12412</v>
      </c>
      <c r="D21" s="135">
        <v>100</v>
      </c>
      <c r="E21" s="135">
        <v>137</v>
      </c>
      <c r="F21" s="135">
        <v>9874</v>
      </c>
      <c r="G21" s="135">
        <v>10109</v>
      </c>
      <c r="H21" s="135">
        <v>235</v>
      </c>
      <c r="I21" s="177" t="s">
        <v>521</v>
      </c>
    </row>
    <row r="22" spans="1:9" ht="11.25" customHeight="1" x14ac:dyDescent="0.4">
      <c r="A22" s="20"/>
      <c r="B22" s="165" t="s">
        <v>306</v>
      </c>
      <c r="C22" s="135">
        <v>10818</v>
      </c>
      <c r="D22" s="135">
        <v>81</v>
      </c>
      <c r="E22" s="135">
        <v>78</v>
      </c>
      <c r="F22" s="135">
        <v>9201</v>
      </c>
      <c r="G22" s="135">
        <v>8930</v>
      </c>
      <c r="H22" s="135">
        <v>-271</v>
      </c>
      <c r="I22" s="177" t="s">
        <v>422</v>
      </c>
    </row>
    <row r="23" spans="1:9" ht="11.25" customHeight="1" x14ac:dyDescent="0.4">
      <c r="A23" s="20"/>
      <c r="B23" s="165" t="s">
        <v>308</v>
      </c>
      <c r="C23" s="135">
        <v>10268</v>
      </c>
      <c r="D23" s="135">
        <v>69</v>
      </c>
      <c r="E23" s="135">
        <v>67</v>
      </c>
      <c r="F23" s="135">
        <v>8423</v>
      </c>
      <c r="G23" s="135">
        <v>8088</v>
      </c>
      <c r="H23" s="135">
        <v>-335</v>
      </c>
      <c r="I23" s="177" t="s">
        <v>522</v>
      </c>
    </row>
    <row r="24" spans="1:9" ht="11.25" customHeight="1" x14ac:dyDescent="0.4">
      <c r="A24" s="20"/>
      <c r="B24" s="165" t="s">
        <v>310</v>
      </c>
      <c r="C24" s="135">
        <v>8170</v>
      </c>
      <c r="D24" s="135">
        <v>46</v>
      </c>
      <c r="E24" s="135">
        <v>53</v>
      </c>
      <c r="F24" s="135">
        <v>5979</v>
      </c>
      <c r="G24" s="135">
        <v>5857</v>
      </c>
      <c r="H24" s="135">
        <v>-121</v>
      </c>
      <c r="I24" s="177" t="s">
        <v>425</v>
      </c>
    </row>
    <row r="25" spans="1:9" ht="11.25" customHeight="1" x14ac:dyDescent="0.4">
      <c r="A25" s="20"/>
      <c r="B25" s="165" t="s">
        <v>312</v>
      </c>
      <c r="C25" s="135">
        <v>5795</v>
      </c>
      <c r="D25" s="135">
        <v>27</v>
      </c>
      <c r="E25" s="135">
        <v>25</v>
      </c>
      <c r="F25" s="135">
        <v>3871</v>
      </c>
      <c r="G25" s="135">
        <v>3817</v>
      </c>
      <c r="H25" s="135">
        <v>-54</v>
      </c>
      <c r="I25" s="177" t="s">
        <v>523</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10762</v>
      </c>
      <c r="D28" s="135">
        <v>0</v>
      </c>
      <c r="E28" s="135">
        <v>3</v>
      </c>
      <c r="F28" s="135">
        <v>5458</v>
      </c>
      <c r="G28" s="135">
        <v>6066</v>
      </c>
      <c r="H28" s="135">
        <v>608</v>
      </c>
      <c r="I28" s="177" t="s">
        <v>524</v>
      </c>
    </row>
    <row r="29" spans="1:9" ht="11.25" customHeight="1" x14ac:dyDescent="0.4">
      <c r="A29" s="20"/>
      <c r="B29" s="168" t="s">
        <v>317</v>
      </c>
      <c r="C29" s="135">
        <v>15493</v>
      </c>
      <c r="D29" s="135">
        <v>1</v>
      </c>
      <c r="E29" s="135">
        <v>0</v>
      </c>
      <c r="F29" s="135">
        <v>9907</v>
      </c>
      <c r="G29" s="135">
        <v>13546</v>
      </c>
      <c r="H29" s="135">
        <v>3639</v>
      </c>
      <c r="I29" s="177" t="s">
        <v>525</v>
      </c>
    </row>
    <row r="30" spans="1:9" ht="11.25" customHeight="1" x14ac:dyDescent="0.4">
      <c r="A30" s="20"/>
      <c r="B30" s="165" t="s">
        <v>319</v>
      </c>
      <c r="C30" s="135">
        <v>21580</v>
      </c>
      <c r="D30" s="135">
        <v>0</v>
      </c>
      <c r="E30" s="135">
        <v>6</v>
      </c>
      <c r="F30" s="135">
        <v>18554</v>
      </c>
      <c r="G30" s="135">
        <v>18304</v>
      </c>
      <c r="H30" s="135">
        <v>-250</v>
      </c>
      <c r="I30" s="177" t="s">
        <v>424</v>
      </c>
    </row>
    <row r="31" spans="1:9" ht="11.25" customHeight="1" x14ac:dyDescent="0.4">
      <c r="A31" s="20"/>
      <c r="B31" s="168" t="s">
        <v>321</v>
      </c>
      <c r="C31" s="135">
        <v>9820</v>
      </c>
      <c r="D31" s="135">
        <v>18</v>
      </c>
      <c r="E31" s="135">
        <v>37</v>
      </c>
      <c r="F31" s="135">
        <v>10507</v>
      </c>
      <c r="G31" s="135">
        <v>8013</v>
      </c>
      <c r="H31" s="135">
        <v>-2494</v>
      </c>
      <c r="I31" s="177" t="s">
        <v>526</v>
      </c>
    </row>
    <row r="32" spans="1:9" ht="11.25" customHeight="1" x14ac:dyDescent="0.4">
      <c r="A32" s="20"/>
      <c r="B32" s="165" t="s">
        <v>323</v>
      </c>
      <c r="C32" s="135">
        <v>6640</v>
      </c>
      <c r="D32" s="135">
        <v>419</v>
      </c>
      <c r="E32" s="135">
        <v>426</v>
      </c>
      <c r="F32" s="135">
        <v>8540</v>
      </c>
      <c r="G32" s="135">
        <v>5707</v>
      </c>
      <c r="H32" s="135">
        <v>-2833</v>
      </c>
      <c r="I32" s="177" t="s">
        <v>527</v>
      </c>
    </row>
    <row r="33" spans="1:11" ht="11.25" customHeight="1" x14ac:dyDescent="0.4">
      <c r="A33" s="20"/>
      <c r="B33" s="165" t="s">
        <v>325</v>
      </c>
      <c r="C33" s="27">
        <v>9.2111038867520794</v>
      </c>
      <c r="D33" s="27">
        <v>50.9126983483632</v>
      </c>
      <c r="E33" s="27">
        <v>37.5</v>
      </c>
      <c r="F33" s="27">
        <v>11.7256697271281</v>
      </c>
      <c r="G33" s="27">
        <v>9.5015197382686907</v>
      </c>
      <c r="H33" s="169">
        <v>-2.22414998885945</v>
      </c>
      <c r="I33" s="177" t="s">
        <v>528</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36682</v>
      </c>
      <c r="D36" s="135">
        <v>436</v>
      </c>
      <c r="E36" s="135">
        <v>472</v>
      </c>
      <c r="F36" s="135">
        <v>30496</v>
      </c>
      <c r="G36" s="135">
        <v>29568</v>
      </c>
      <c r="H36" s="135">
        <v>-928</v>
      </c>
      <c r="I36" s="177" t="s">
        <v>529</v>
      </c>
      <c r="J36" s="109"/>
      <c r="K36" s="109"/>
    </row>
    <row r="37" spans="1:11" ht="11.25" customHeight="1" x14ac:dyDescent="0.35">
      <c r="A37" s="18"/>
      <c r="B37" s="165" t="s">
        <v>331</v>
      </c>
      <c r="C37" s="135">
        <v>8261</v>
      </c>
      <c r="D37" s="135">
        <v>0</v>
      </c>
      <c r="E37" s="135">
        <v>0</v>
      </c>
      <c r="F37" s="135">
        <v>11160</v>
      </c>
      <c r="G37" s="135">
        <v>10727</v>
      </c>
      <c r="H37" s="135">
        <v>-433</v>
      </c>
      <c r="I37" s="177" t="s">
        <v>530</v>
      </c>
      <c r="J37" s="109"/>
      <c r="K37" s="109"/>
    </row>
    <row r="38" spans="1:11" ht="11.25" customHeight="1" x14ac:dyDescent="0.35">
      <c r="A38" s="18"/>
      <c r="B38" s="165" t="s">
        <v>329</v>
      </c>
      <c r="C38" s="135">
        <v>10504</v>
      </c>
      <c r="D38" s="135">
        <v>1</v>
      </c>
      <c r="E38" s="135">
        <v>0</v>
      </c>
      <c r="F38" s="135">
        <v>7211</v>
      </c>
      <c r="G38" s="135">
        <v>7250</v>
      </c>
      <c r="H38" s="135">
        <v>39</v>
      </c>
      <c r="I38" s="177" t="s">
        <v>531</v>
      </c>
      <c r="J38" s="109"/>
      <c r="K38" s="109"/>
    </row>
    <row r="39" spans="1:11" ht="11.25" customHeight="1" x14ac:dyDescent="0.35">
      <c r="A39" s="18"/>
      <c r="B39" s="165" t="s">
        <v>333</v>
      </c>
      <c r="C39" s="135">
        <v>6470</v>
      </c>
      <c r="D39" s="135">
        <v>0</v>
      </c>
      <c r="E39" s="135">
        <v>0</v>
      </c>
      <c r="F39" s="135">
        <v>4084</v>
      </c>
      <c r="G39" s="135">
        <v>4090</v>
      </c>
      <c r="H39" s="135">
        <v>6</v>
      </c>
      <c r="I39" s="177" t="s">
        <v>322</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339</v>
      </c>
      <c r="B41" s="165"/>
      <c r="C41" s="135"/>
      <c r="D41" s="135"/>
      <c r="E41" s="135"/>
      <c r="F41" s="135"/>
      <c r="G41" s="135"/>
      <c r="H41" s="135"/>
      <c r="I41" s="177"/>
      <c r="J41" s="109"/>
      <c r="K41" s="109"/>
    </row>
    <row r="42" spans="1:11" ht="11.25" customHeight="1" x14ac:dyDescent="0.35">
      <c r="A42" s="18"/>
      <c r="B42" s="165" t="s">
        <v>340</v>
      </c>
      <c r="C42" s="135">
        <v>56525</v>
      </c>
      <c r="D42" s="135">
        <v>396</v>
      </c>
      <c r="E42" s="135">
        <v>449</v>
      </c>
      <c r="F42" s="135">
        <v>48927</v>
      </c>
      <c r="G42" s="135">
        <v>48488</v>
      </c>
      <c r="H42" s="135">
        <v>-439</v>
      </c>
      <c r="I42" s="177" t="s">
        <v>532</v>
      </c>
      <c r="J42" s="109"/>
      <c r="K42" s="109"/>
    </row>
    <row r="43" spans="1:11" ht="11.25" customHeight="1" x14ac:dyDescent="0.35">
      <c r="A43" s="18"/>
      <c r="B43" s="165" t="s">
        <v>351</v>
      </c>
      <c r="C43" s="135">
        <v>1660</v>
      </c>
      <c r="D43" s="135">
        <v>0</v>
      </c>
      <c r="E43" s="135">
        <v>0</v>
      </c>
      <c r="F43" s="135">
        <v>1562</v>
      </c>
      <c r="G43" s="135">
        <v>1131</v>
      </c>
      <c r="H43" s="135">
        <v>-432</v>
      </c>
      <c r="I43" s="177" t="s">
        <v>533</v>
      </c>
      <c r="J43" s="109"/>
      <c r="K43" s="109"/>
    </row>
    <row r="44" spans="1:11" ht="11.25" customHeight="1" x14ac:dyDescent="0.35">
      <c r="A44" s="18"/>
      <c r="B44" s="165" t="s">
        <v>342</v>
      </c>
      <c r="C44" s="135">
        <v>1414</v>
      </c>
      <c r="D44" s="135">
        <v>3</v>
      </c>
      <c r="E44" s="135">
        <v>3</v>
      </c>
      <c r="F44" s="135">
        <v>805</v>
      </c>
      <c r="G44" s="135">
        <v>739</v>
      </c>
      <c r="H44" s="135">
        <v>-66</v>
      </c>
      <c r="I44" s="177" t="s">
        <v>534</v>
      </c>
      <c r="J44" s="109"/>
      <c r="K44" s="109"/>
    </row>
    <row r="45" spans="1:11" ht="11.25" customHeight="1" x14ac:dyDescent="0.35">
      <c r="A45" s="18"/>
      <c r="B45" s="165" t="s">
        <v>344</v>
      </c>
      <c r="C45" s="135">
        <v>909</v>
      </c>
      <c r="D45" s="135">
        <v>24</v>
      </c>
      <c r="E45" s="135">
        <v>13</v>
      </c>
      <c r="F45" s="135">
        <v>769</v>
      </c>
      <c r="G45" s="135">
        <v>696</v>
      </c>
      <c r="H45" s="135">
        <v>-73</v>
      </c>
      <c r="I45" s="177" t="s">
        <v>535</v>
      </c>
      <c r="J45" s="109"/>
      <c r="K45" s="109"/>
    </row>
    <row r="46" spans="1:11" ht="11.25" customHeight="1" x14ac:dyDescent="0.35">
      <c r="A46" s="18"/>
      <c r="B46" s="165"/>
      <c r="C46" s="135"/>
      <c r="D46" s="135"/>
      <c r="E46" s="135"/>
      <c r="F46" s="135"/>
      <c r="G46" s="135"/>
      <c r="H46" s="135"/>
      <c r="I46" s="177"/>
      <c r="J46" s="109"/>
      <c r="K46" s="109"/>
    </row>
    <row r="47" spans="1:11" ht="11.25" customHeight="1" x14ac:dyDescent="0.35">
      <c r="A47" s="18" t="s">
        <v>363</v>
      </c>
      <c r="B47" s="165"/>
      <c r="C47" s="135"/>
      <c r="D47" s="135"/>
      <c r="E47" s="135"/>
      <c r="F47" s="135"/>
      <c r="G47" s="135"/>
      <c r="H47" s="135"/>
      <c r="I47" s="177"/>
      <c r="J47" s="109"/>
      <c r="K47" s="109"/>
    </row>
    <row r="48" spans="1:11" ht="11.25" customHeight="1" x14ac:dyDescent="0.35">
      <c r="A48" s="18"/>
      <c r="B48" s="165" t="s">
        <v>169</v>
      </c>
      <c r="C48" s="135">
        <v>40602</v>
      </c>
      <c r="D48" s="135">
        <v>59</v>
      </c>
      <c r="E48" s="135">
        <v>73</v>
      </c>
      <c r="F48" s="135">
        <v>33795</v>
      </c>
      <c r="G48" s="135">
        <v>33536</v>
      </c>
      <c r="H48" s="135">
        <v>-259</v>
      </c>
      <c r="I48" s="177" t="s">
        <v>421</v>
      </c>
      <c r="J48" s="109"/>
      <c r="K48" s="109"/>
    </row>
    <row r="49" spans="1:11" ht="11.25" customHeight="1" x14ac:dyDescent="0.35">
      <c r="A49" s="18"/>
      <c r="B49" s="165" t="s">
        <v>365</v>
      </c>
      <c r="C49" s="135">
        <v>16910</v>
      </c>
      <c r="D49" s="135">
        <v>364</v>
      </c>
      <c r="E49" s="135">
        <v>387</v>
      </c>
      <c r="F49" s="135">
        <v>15031</v>
      </c>
      <c r="G49" s="135">
        <v>12921</v>
      </c>
      <c r="H49" s="135">
        <v>-2110</v>
      </c>
      <c r="I49" s="177" t="s">
        <v>536</v>
      </c>
      <c r="J49" s="109"/>
      <c r="K49" s="109"/>
    </row>
    <row r="50" spans="1:11" ht="11.25" customHeight="1" x14ac:dyDescent="0.35">
      <c r="A50" s="18"/>
      <c r="B50" s="165" t="s">
        <v>175</v>
      </c>
      <c r="C50" s="135">
        <v>1174</v>
      </c>
      <c r="D50" s="135">
        <v>2</v>
      </c>
      <c r="E50" s="135">
        <v>0</v>
      </c>
      <c r="F50" s="135">
        <v>997</v>
      </c>
      <c r="G50" s="135">
        <v>1023</v>
      </c>
      <c r="H50" s="135">
        <v>27</v>
      </c>
      <c r="I50" s="177" t="s">
        <v>537</v>
      </c>
      <c r="J50" s="109"/>
      <c r="K50" s="109"/>
    </row>
    <row r="51" spans="1:11" ht="11.25" customHeight="1" x14ac:dyDescent="0.35">
      <c r="A51" s="18"/>
      <c r="B51" s="165" t="s">
        <v>173</v>
      </c>
      <c r="C51" s="135">
        <v>1194</v>
      </c>
      <c r="D51" s="135">
        <v>3</v>
      </c>
      <c r="E51" s="135">
        <v>1</v>
      </c>
      <c r="F51" s="135">
        <v>672</v>
      </c>
      <c r="G51" s="135">
        <v>797</v>
      </c>
      <c r="H51" s="135">
        <v>125</v>
      </c>
      <c r="I51" s="177" t="s">
        <v>538</v>
      </c>
      <c r="J51" s="109"/>
      <c r="K51" s="109"/>
    </row>
    <row r="52" spans="1:11" ht="11.25" customHeight="1" x14ac:dyDescent="0.35">
      <c r="A52" s="26"/>
      <c r="B52" s="28"/>
      <c r="C52" s="28"/>
      <c r="D52" s="28"/>
      <c r="E52" s="28"/>
      <c r="F52" s="28"/>
      <c r="G52" s="28"/>
      <c r="H52" s="93"/>
      <c r="I52" s="99"/>
      <c r="J52" s="26"/>
      <c r="K52" s="109"/>
    </row>
    <row r="53" spans="1:11" ht="11.25" customHeight="1" x14ac:dyDescent="0.35">
      <c r="A53" s="18" t="s">
        <v>156</v>
      </c>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539</v>
      </c>
    </row>
    <row r="2" spans="1:11" ht="11.25" customHeight="1" x14ac:dyDescent="0.35">
      <c r="B2" s="109"/>
      <c r="C2" s="109"/>
      <c r="D2" s="109"/>
      <c r="E2" s="109"/>
      <c r="F2" s="109"/>
      <c r="G2" s="109"/>
      <c r="H2" s="135"/>
      <c r="I2" s="173"/>
      <c r="J2" s="66"/>
      <c r="K2" s="66"/>
    </row>
    <row r="3" spans="1:11" ht="15" customHeight="1" x14ac:dyDescent="0.4">
      <c r="A3" s="23" t="s">
        <v>513</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533681</v>
      </c>
      <c r="D9" s="9">
        <v>120044</v>
      </c>
      <c r="E9" s="9">
        <v>47291</v>
      </c>
      <c r="F9" s="9">
        <v>274084</v>
      </c>
      <c r="G9" s="9">
        <v>396789</v>
      </c>
      <c r="H9" s="9">
        <v>122705</v>
      </c>
      <c r="I9" s="98" t="s">
        <v>505</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226899</v>
      </c>
      <c r="D12" s="135">
        <v>54189</v>
      </c>
      <c r="E12" s="135">
        <v>9500</v>
      </c>
      <c r="F12" s="135">
        <v>104514</v>
      </c>
      <c r="G12" s="135">
        <v>169651</v>
      </c>
      <c r="H12" s="135">
        <v>65137</v>
      </c>
      <c r="I12" s="177" t="s">
        <v>540</v>
      </c>
    </row>
    <row r="13" spans="1:11" ht="11.25" customHeight="1" x14ac:dyDescent="0.4">
      <c r="A13" s="20"/>
      <c r="B13" s="165" t="s">
        <v>291</v>
      </c>
      <c r="C13" s="135">
        <v>174788</v>
      </c>
      <c r="D13" s="135">
        <v>41633</v>
      </c>
      <c r="E13" s="135">
        <v>28170</v>
      </c>
      <c r="F13" s="135">
        <v>114627</v>
      </c>
      <c r="G13" s="135">
        <v>140393</v>
      </c>
      <c r="H13" s="135">
        <v>25765</v>
      </c>
      <c r="I13" s="177" t="s">
        <v>541</v>
      </c>
    </row>
    <row r="14" spans="1:11" ht="11.25" customHeight="1" x14ac:dyDescent="0.4">
      <c r="A14" s="20"/>
      <c r="B14" s="165" t="s">
        <v>293</v>
      </c>
      <c r="C14" s="135">
        <v>90153</v>
      </c>
      <c r="D14" s="135">
        <v>15641</v>
      </c>
      <c r="E14" s="135">
        <v>6881</v>
      </c>
      <c r="F14" s="135">
        <v>34093</v>
      </c>
      <c r="G14" s="135">
        <v>51249</v>
      </c>
      <c r="H14" s="135">
        <v>17156</v>
      </c>
      <c r="I14" s="177" t="s">
        <v>542</v>
      </c>
    </row>
    <row r="15" spans="1:11" ht="11.25" customHeight="1" x14ac:dyDescent="0.4">
      <c r="A15" s="20"/>
      <c r="B15" s="165" t="s">
        <v>295</v>
      </c>
      <c r="C15" s="135">
        <v>2229</v>
      </c>
      <c r="D15" s="135">
        <v>465</v>
      </c>
      <c r="E15" s="135">
        <v>272</v>
      </c>
      <c r="F15" s="135">
        <v>651</v>
      </c>
      <c r="G15" s="135">
        <v>1353</v>
      </c>
      <c r="H15" s="135">
        <v>702</v>
      </c>
      <c r="I15" s="177" t="s">
        <v>543</v>
      </c>
    </row>
    <row r="16" spans="1:11" ht="11.25" customHeight="1" x14ac:dyDescent="0.4">
      <c r="A16" s="20"/>
      <c r="B16" s="165" t="s">
        <v>297</v>
      </c>
      <c r="C16" s="135">
        <v>16850</v>
      </c>
      <c r="D16" s="135">
        <v>2491</v>
      </c>
      <c r="E16" s="135">
        <v>211</v>
      </c>
      <c r="F16" s="135">
        <v>5781</v>
      </c>
      <c r="G16" s="135">
        <v>11646</v>
      </c>
      <c r="H16" s="135">
        <v>5866</v>
      </c>
      <c r="I16" s="177" t="s">
        <v>544</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53810</v>
      </c>
      <c r="D19" s="135">
        <v>11168</v>
      </c>
      <c r="E19" s="135">
        <v>4474</v>
      </c>
      <c r="F19" s="135">
        <v>31553</v>
      </c>
      <c r="G19" s="135">
        <v>41498</v>
      </c>
      <c r="H19" s="135">
        <v>9946</v>
      </c>
      <c r="I19" s="177" t="s">
        <v>475</v>
      </c>
    </row>
    <row r="20" spans="1:9" ht="11.25" customHeight="1" x14ac:dyDescent="0.4">
      <c r="A20" s="20"/>
      <c r="B20" s="165" t="s">
        <v>302</v>
      </c>
      <c r="C20" s="135">
        <v>51416</v>
      </c>
      <c r="D20" s="135">
        <v>11632</v>
      </c>
      <c r="E20" s="135">
        <v>3787</v>
      </c>
      <c r="F20" s="135">
        <v>28509</v>
      </c>
      <c r="G20" s="135">
        <v>41205</v>
      </c>
      <c r="H20" s="135">
        <v>12695</v>
      </c>
      <c r="I20" s="177" t="s">
        <v>458</v>
      </c>
    </row>
    <row r="21" spans="1:9" ht="11.25" customHeight="1" x14ac:dyDescent="0.4">
      <c r="A21" s="20"/>
      <c r="B21" s="165" t="s">
        <v>304</v>
      </c>
      <c r="C21" s="135">
        <v>109732</v>
      </c>
      <c r="D21" s="135">
        <v>23541</v>
      </c>
      <c r="E21" s="135">
        <v>10612</v>
      </c>
      <c r="F21" s="135">
        <v>52929</v>
      </c>
      <c r="G21" s="135">
        <v>75922</v>
      </c>
      <c r="H21" s="135">
        <v>22993</v>
      </c>
      <c r="I21" s="177" t="s">
        <v>545</v>
      </c>
    </row>
    <row r="22" spans="1:9" ht="11.25" customHeight="1" x14ac:dyDescent="0.4">
      <c r="A22" s="20"/>
      <c r="B22" s="165" t="s">
        <v>306</v>
      </c>
      <c r="C22" s="135">
        <v>95681</v>
      </c>
      <c r="D22" s="135">
        <v>19612</v>
      </c>
      <c r="E22" s="135">
        <v>8792</v>
      </c>
      <c r="F22" s="135">
        <v>47599</v>
      </c>
      <c r="G22" s="135">
        <v>68674</v>
      </c>
      <c r="H22" s="135">
        <v>21075</v>
      </c>
      <c r="I22" s="177" t="s">
        <v>546</v>
      </c>
    </row>
    <row r="23" spans="1:9" ht="11.25" customHeight="1" x14ac:dyDescent="0.4">
      <c r="A23" s="20"/>
      <c r="B23" s="165" t="s">
        <v>308</v>
      </c>
      <c r="C23" s="135">
        <v>94038</v>
      </c>
      <c r="D23" s="135">
        <v>19957</v>
      </c>
      <c r="E23" s="135">
        <v>8554</v>
      </c>
      <c r="F23" s="135">
        <v>47597</v>
      </c>
      <c r="G23" s="135">
        <v>67713</v>
      </c>
      <c r="H23" s="135">
        <v>20116</v>
      </c>
      <c r="I23" s="177" t="s">
        <v>547</v>
      </c>
    </row>
    <row r="24" spans="1:9" ht="11.25" customHeight="1" x14ac:dyDescent="0.4">
      <c r="A24" s="20"/>
      <c r="B24" s="165" t="s">
        <v>310</v>
      </c>
      <c r="C24" s="135">
        <v>78189</v>
      </c>
      <c r="D24" s="135">
        <v>19237</v>
      </c>
      <c r="E24" s="135">
        <v>7297</v>
      </c>
      <c r="F24" s="135">
        <v>39546</v>
      </c>
      <c r="G24" s="135">
        <v>58236</v>
      </c>
      <c r="H24" s="135">
        <v>18690</v>
      </c>
      <c r="I24" s="177" t="s">
        <v>548</v>
      </c>
    </row>
    <row r="25" spans="1:9" ht="11.25" customHeight="1" x14ac:dyDescent="0.4">
      <c r="A25" s="20"/>
      <c r="B25" s="165" t="s">
        <v>312</v>
      </c>
      <c r="C25" s="135">
        <v>50815</v>
      </c>
      <c r="D25" s="135">
        <v>14895</v>
      </c>
      <c r="E25" s="135">
        <v>3775</v>
      </c>
      <c r="F25" s="135">
        <v>26351</v>
      </c>
      <c r="G25" s="135">
        <v>43541</v>
      </c>
      <c r="H25" s="135">
        <v>17189</v>
      </c>
      <c r="I25" s="177" t="s">
        <v>549</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145918</v>
      </c>
      <c r="D28" s="135">
        <v>28780</v>
      </c>
      <c r="E28" s="135">
        <v>8246</v>
      </c>
      <c r="F28" s="135">
        <v>47583</v>
      </c>
      <c r="G28" s="135">
        <v>86652</v>
      </c>
      <c r="H28" s="135">
        <v>39070</v>
      </c>
      <c r="I28" s="177" t="s">
        <v>550</v>
      </c>
    </row>
    <row r="29" spans="1:9" ht="11.25" customHeight="1" x14ac:dyDescent="0.4">
      <c r="A29" s="20"/>
      <c r="B29" s="168" t="s">
        <v>317</v>
      </c>
      <c r="C29" s="135">
        <v>182429</v>
      </c>
      <c r="D29" s="135">
        <v>39224</v>
      </c>
      <c r="E29" s="135">
        <v>15477</v>
      </c>
      <c r="F29" s="135">
        <v>86420</v>
      </c>
      <c r="G29" s="135">
        <v>140387</v>
      </c>
      <c r="H29" s="135">
        <v>53967</v>
      </c>
      <c r="I29" s="177" t="s">
        <v>551</v>
      </c>
    </row>
    <row r="30" spans="1:9" ht="11.25" customHeight="1" x14ac:dyDescent="0.4">
      <c r="A30" s="20"/>
      <c r="B30" s="165" t="s">
        <v>319</v>
      </c>
      <c r="C30" s="135">
        <v>145040</v>
      </c>
      <c r="D30" s="135">
        <v>34920</v>
      </c>
      <c r="E30" s="135">
        <v>12380</v>
      </c>
      <c r="F30" s="135">
        <v>86472</v>
      </c>
      <c r="G30" s="135">
        <v>116821</v>
      </c>
      <c r="H30" s="135">
        <v>30349</v>
      </c>
      <c r="I30" s="177" t="s">
        <v>552</v>
      </c>
    </row>
    <row r="31" spans="1:9" ht="11.25" customHeight="1" x14ac:dyDescent="0.4">
      <c r="A31" s="20"/>
      <c r="B31" s="168" t="s">
        <v>321</v>
      </c>
      <c r="C31" s="135">
        <v>37304</v>
      </c>
      <c r="D31" s="135">
        <v>8866</v>
      </c>
      <c r="E31" s="135">
        <v>4673</v>
      </c>
      <c r="F31" s="135">
        <v>30499</v>
      </c>
      <c r="G31" s="135">
        <v>32587</v>
      </c>
      <c r="H31" s="135">
        <v>2088</v>
      </c>
      <c r="I31" s="177" t="s">
        <v>553</v>
      </c>
    </row>
    <row r="32" spans="1:9" ht="11.25" customHeight="1" x14ac:dyDescent="0.4">
      <c r="A32" s="20"/>
      <c r="B32" s="165" t="s">
        <v>323</v>
      </c>
      <c r="C32" s="135">
        <v>22990</v>
      </c>
      <c r="D32" s="135">
        <v>8254</v>
      </c>
      <c r="E32" s="135">
        <v>6514</v>
      </c>
      <c r="F32" s="135">
        <v>23110</v>
      </c>
      <c r="G32" s="135">
        <v>20342</v>
      </c>
      <c r="H32" s="135">
        <v>-2768</v>
      </c>
      <c r="I32" s="177" t="s">
        <v>554</v>
      </c>
    </row>
    <row r="33" spans="1:11" ht="11.25" customHeight="1" x14ac:dyDescent="0.4">
      <c r="A33" s="20"/>
      <c r="B33" s="165" t="s">
        <v>325</v>
      </c>
      <c r="C33" s="27">
        <v>6.1277667718011699</v>
      </c>
      <c r="D33" s="27">
        <v>6.6897386269854602</v>
      </c>
      <c r="E33" s="27">
        <v>7.4083069777177197</v>
      </c>
      <c r="F33" s="27">
        <v>7.7057872421521401</v>
      </c>
      <c r="G33" s="27">
        <v>6.8132999168781296</v>
      </c>
      <c r="H33" s="169">
        <v>-0.89248732527400998</v>
      </c>
      <c r="I33" s="177" t="s">
        <v>555</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291423</v>
      </c>
      <c r="D36" s="135">
        <v>68334</v>
      </c>
      <c r="E36" s="135">
        <v>29013</v>
      </c>
      <c r="F36" s="135">
        <v>151025</v>
      </c>
      <c r="G36" s="135">
        <v>213944</v>
      </c>
      <c r="H36" s="135">
        <v>62919</v>
      </c>
      <c r="I36" s="177" t="s">
        <v>556</v>
      </c>
      <c r="J36" s="109"/>
      <c r="K36" s="109"/>
    </row>
    <row r="37" spans="1:11" ht="11.25" customHeight="1" x14ac:dyDescent="0.35">
      <c r="A37" s="18"/>
      <c r="B37" s="165" t="s">
        <v>331</v>
      </c>
      <c r="C37" s="135">
        <v>94528</v>
      </c>
      <c r="D37" s="135">
        <v>19651</v>
      </c>
      <c r="E37" s="135">
        <v>6049</v>
      </c>
      <c r="F37" s="135">
        <v>66298</v>
      </c>
      <c r="G37" s="135">
        <v>96450</v>
      </c>
      <c r="H37" s="135">
        <v>30152</v>
      </c>
      <c r="I37" s="177" t="s">
        <v>557</v>
      </c>
      <c r="J37" s="109"/>
      <c r="K37" s="109"/>
    </row>
    <row r="38" spans="1:11" ht="11.25" customHeight="1" x14ac:dyDescent="0.35">
      <c r="A38" s="18"/>
      <c r="B38" s="165" t="s">
        <v>329</v>
      </c>
      <c r="C38" s="135">
        <v>86377</v>
      </c>
      <c r="D38" s="135">
        <v>17914</v>
      </c>
      <c r="E38" s="135">
        <v>6695</v>
      </c>
      <c r="F38" s="135">
        <v>33237</v>
      </c>
      <c r="G38" s="135">
        <v>53431</v>
      </c>
      <c r="H38" s="135">
        <v>20194</v>
      </c>
      <c r="I38" s="177" t="s">
        <v>558</v>
      </c>
      <c r="J38" s="109"/>
      <c r="K38" s="109"/>
    </row>
    <row r="39" spans="1:11" ht="11.25" customHeight="1" x14ac:dyDescent="0.35">
      <c r="A39" s="18"/>
      <c r="B39" s="165" t="s">
        <v>333</v>
      </c>
      <c r="C39" s="135">
        <v>54542</v>
      </c>
      <c r="D39" s="135">
        <v>11774</v>
      </c>
      <c r="E39" s="135">
        <v>5532</v>
      </c>
      <c r="F39" s="135">
        <v>23489</v>
      </c>
      <c r="G39" s="135">
        <v>32232</v>
      </c>
      <c r="H39" s="135">
        <v>8743</v>
      </c>
      <c r="I39" s="177" t="s">
        <v>559</v>
      </c>
      <c r="J39" s="109"/>
      <c r="K39" s="109"/>
    </row>
    <row r="40" spans="1:11" ht="11.25" customHeight="1" x14ac:dyDescent="0.35">
      <c r="A40" s="18"/>
      <c r="B40" s="165" t="s">
        <v>335</v>
      </c>
      <c r="C40" s="135">
        <v>6228</v>
      </c>
      <c r="D40" s="135">
        <v>2209</v>
      </c>
      <c r="E40" s="135">
        <v>2</v>
      </c>
      <c r="F40" s="135">
        <v>34</v>
      </c>
      <c r="G40" s="135">
        <v>732</v>
      </c>
      <c r="H40" s="135">
        <v>698</v>
      </c>
      <c r="I40" s="177" t="s">
        <v>560</v>
      </c>
      <c r="J40" s="109"/>
      <c r="K40" s="109"/>
    </row>
    <row r="41" spans="1:11" ht="11.25" customHeight="1" x14ac:dyDescent="0.35">
      <c r="A41" s="18"/>
      <c r="B41" s="165"/>
      <c r="C41" s="135"/>
      <c r="D41" s="135"/>
      <c r="E41" s="135"/>
      <c r="F41" s="135"/>
      <c r="G41" s="135"/>
      <c r="H41" s="135"/>
      <c r="I41" s="177"/>
      <c r="J41" s="109"/>
      <c r="K41" s="109"/>
    </row>
    <row r="42" spans="1:11" ht="11.25" customHeight="1" x14ac:dyDescent="0.35">
      <c r="A42" s="18" t="s">
        <v>339</v>
      </c>
      <c r="B42" s="165"/>
      <c r="C42" s="135"/>
      <c r="D42" s="135"/>
      <c r="E42" s="135"/>
      <c r="F42" s="135"/>
      <c r="G42" s="135"/>
      <c r="H42" s="135"/>
      <c r="I42" s="177"/>
      <c r="J42" s="109"/>
      <c r="K42" s="109"/>
    </row>
    <row r="43" spans="1:11" ht="11.25" customHeight="1" x14ac:dyDescent="0.35">
      <c r="A43" s="18"/>
      <c r="B43" s="165" t="s">
        <v>340</v>
      </c>
      <c r="C43" s="135">
        <v>480780</v>
      </c>
      <c r="D43" s="135">
        <v>105643</v>
      </c>
      <c r="E43" s="135">
        <v>44247</v>
      </c>
      <c r="F43" s="135">
        <v>250962</v>
      </c>
      <c r="G43" s="135">
        <v>363272</v>
      </c>
      <c r="H43" s="135">
        <v>112310</v>
      </c>
      <c r="I43" s="177" t="s">
        <v>505</v>
      </c>
      <c r="J43" s="109"/>
      <c r="K43" s="109"/>
    </row>
    <row r="44" spans="1:11" ht="11.25" customHeight="1" x14ac:dyDescent="0.35">
      <c r="A44" s="18"/>
      <c r="B44" s="165" t="s">
        <v>351</v>
      </c>
      <c r="C44" s="135">
        <v>15270</v>
      </c>
      <c r="D44" s="135">
        <v>3751</v>
      </c>
      <c r="E44" s="135">
        <v>1281</v>
      </c>
      <c r="F44" s="135">
        <v>8780</v>
      </c>
      <c r="G44" s="135">
        <v>11516</v>
      </c>
      <c r="H44" s="135">
        <v>2736</v>
      </c>
      <c r="I44" s="177" t="s">
        <v>561</v>
      </c>
      <c r="J44" s="109"/>
      <c r="K44" s="109"/>
    </row>
    <row r="45" spans="1:11" ht="11.25" customHeight="1" x14ac:dyDescent="0.35">
      <c r="A45" s="18"/>
      <c r="B45" s="165" t="s">
        <v>342</v>
      </c>
      <c r="C45" s="135">
        <v>10883</v>
      </c>
      <c r="D45" s="135">
        <v>2665</v>
      </c>
      <c r="E45" s="135">
        <v>493</v>
      </c>
      <c r="F45" s="135">
        <v>5092</v>
      </c>
      <c r="G45" s="135">
        <v>7298</v>
      </c>
      <c r="H45" s="135">
        <v>2206</v>
      </c>
      <c r="I45" s="177" t="s">
        <v>562</v>
      </c>
      <c r="J45" s="109"/>
      <c r="K45" s="109"/>
    </row>
    <row r="46" spans="1:11" ht="11.25" customHeight="1" x14ac:dyDescent="0.35">
      <c r="A46" s="18"/>
      <c r="B46" s="165" t="s">
        <v>344</v>
      </c>
      <c r="C46" s="135">
        <v>9142</v>
      </c>
      <c r="D46" s="135">
        <v>2185</v>
      </c>
      <c r="E46" s="135">
        <v>1051</v>
      </c>
      <c r="F46" s="135">
        <v>4616</v>
      </c>
      <c r="G46" s="135">
        <v>6455</v>
      </c>
      <c r="H46" s="135">
        <v>1839</v>
      </c>
      <c r="I46" s="177" t="s">
        <v>563</v>
      </c>
      <c r="J46" s="109"/>
      <c r="K46" s="109"/>
    </row>
    <row r="47" spans="1:11" ht="11.25" customHeight="1" x14ac:dyDescent="0.35">
      <c r="A47" s="18"/>
      <c r="B47" s="165" t="s">
        <v>445</v>
      </c>
      <c r="C47" s="135">
        <v>1822</v>
      </c>
      <c r="D47" s="135">
        <v>343</v>
      </c>
      <c r="E47" s="135">
        <v>37</v>
      </c>
      <c r="F47" s="135">
        <v>1696</v>
      </c>
      <c r="G47" s="135">
        <v>1966</v>
      </c>
      <c r="H47" s="135">
        <v>270</v>
      </c>
      <c r="I47" s="177" t="s">
        <v>564</v>
      </c>
      <c r="J47" s="109"/>
      <c r="K47" s="109"/>
    </row>
    <row r="48" spans="1:11" ht="11.25" customHeight="1" x14ac:dyDescent="0.35">
      <c r="A48" s="18"/>
      <c r="B48" s="165" t="s">
        <v>349</v>
      </c>
      <c r="C48" s="135">
        <v>740</v>
      </c>
      <c r="D48" s="135">
        <v>290</v>
      </c>
      <c r="E48" s="135">
        <v>0</v>
      </c>
      <c r="F48" s="135">
        <v>605</v>
      </c>
      <c r="G48" s="135">
        <v>890</v>
      </c>
      <c r="H48" s="135">
        <v>285</v>
      </c>
      <c r="I48" s="177" t="s">
        <v>565</v>
      </c>
      <c r="J48" s="109"/>
      <c r="K48" s="109"/>
    </row>
    <row r="49" spans="1:11" ht="11.25" customHeight="1" x14ac:dyDescent="0.35">
      <c r="A49" s="18"/>
      <c r="B49" s="165" t="s">
        <v>480</v>
      </c>
      <c r="C49" s="135">
        <v>876</v>
      </c>
      <c r="D49" s="135">
        <v>144</v>
      </c>
      <c r="E49" s="135">
        <v>2</v>
      </c>
      <c r="F49" s="135">
        <v>361</v>
      </c>
      <c r="G49" s="135">
        <v>675</v>
      </c>
      <c r="H49" s="135">
        <v>314</v>
      </c>
      <c r="I49" s="177" t="s">
        <v>566</v>
      </c>
      <c r="J49" s="109"/>
      <c r="K49" s="109"/>
    </row>
    <row r="50" spans="1:11" ht="11.25" customHeight="1" x14ac:dyDescent="0.35">
      <c r="A50" s="18"/>
      <c r="B50" s="165" t="s">
        <v>567</v>
      </c>
      <c r="C50" s="135">
        <v>695</v>
      </c>
      <c r="D50" s="135">
        <v>177</v>
      </c>
      <c r="E50" s="135">
        <v>0</v>
      </c>
      <c r="F50" s="135">
        <v>230</v>
      </c>
      <c r="G50" s="135">
        <v>553</v>
      </c>
      <c r="H50" s="135">
        <v>323</v>
      </c>
      <c r="I50" s="177" t="s">
        <v>568</v>
      </c>
      <c r="J50" s="109"/>
      <c r="K50" s="109"/>
    </row>
    <row r="51" spans="1:11" ht="11.25" customHeight="1" x14ac:dyDescent="0.35">
      <c r="A51" s="18"/>
      <c r="B51" s="165"/>
      <c r="C51" s="135"/>
      <c r="D51" s="135"/>
      <c r="E51" s="135"/>
      <c r="F51" s="135"/>
      <c r="G51" s="135"/>
      <c r="H51" s="135"/>
      <c r="I51" s="177"/>
      <c r="J51" s="109"/>
      <c r="K51" s="109"/>
    </row>
    <row r="52" spans="1:11" ht="11.25" customHeight="1" x14ac:dyDescent="0.35">
      <c r="A52" s="18" t="s">
        <v>363</v>
      </c>
      <c r="B52" s="165"/>
      <c r="C52" s="135"/>
      <c r="D52" s="135"/>
      <c r="E52" s="135"/>
      <c r="F52" s="135"/>
      <c r="G52" s="135"/>
      <c r="H52" s="135"/>
      <c r="I52" s="177"/>
      <c r="J52" s="109"/>
      <c r="K52" s="109"/>
    </row>
    <row r="53" spans="1:11" ht="11.25" customHeight="1" x14ac:dyDescent="0.35">
      <c r="A53" s="18"/>
      <c r="B53" s="165" t="s">
        <v>169</v>
      </c>
      <c r="C53" s="135">
        <v>372536</v>
      </c>
      <c r="D53" s="135">
        <v>84262</v>
      </c>
      <c r="E53" s="135">
        <v>26525</v>
      </c>
      <c r="F53" s="135">
        <v>186183</v>
      </c>
      <c r="G53" s="135">
        <v>286098</v>
      </c>
      <c r="H53" s="135">
        <v>99915</v>
      </c>
      <c r="I53" s="177" t="s">
        <v>569</v>
      </c>
      <c r="J53" s="109"/>
      <c r="K53" s="109"/>
    </row>
    <row r="54" spans="1:11" ht="11.25" customHeight="1" x14ac:dyDescent="0.35">
      <c r="A54" s="18"/>
      <c r="B54" s="165" t="s">
        <v>365</v>
      </c>
      <c r="C54" s="135">
        <v>103343</v>
      </c>
      <c r="D54" s="135">
        <v>24081</v>
      </c>
      <c r="E54" s="135">
        <v>17695</v>
      </c>
      <c r="F54" s="135">
        <v>69587</v>
      </c>
      <c r="G54" s="135">
        <v>75980</v>
      </c>
      <c r="H54" s="135">
        <v>6393</v>
      </c>
      <c r="I54" s="177" t="s">
        <v>570</v>
      </c>
      <c r="J54" s="109"/>
      <c r="K54" s="109"/>
    </row>
    <row r="55" spans="1:11" ht="11.25" customHeight="1" x14ac:dyDescent="0.35">
      <c r="A55" s="18"/>
      <c r="B55" s="165" t="s">
        <v>175</v>
      </c>
      <c r="C55" s="135">
        <v>7928</v>
      </c>
      <c r="D55" s="135">
        <v>1179</v>
      </c>
      <c r="E55" s="135">
        <v>273</v>
      </c>
      <c r="F55" s="135">
        <v>3889</v>
      </c>
      <c r="G55" s="135">
        <v>6340</v>
      </c>
      <c r="H55" s="135">
        <v>2451</v>
      </c>
      <c r="I55" s="177" t="s">
        <v>571</v>
      </c>
      <c r="J55" s="109"/>
      <c r="K55" s="109"/>
    </row>
    <row r="56" spans="1:11" ht="11.25" customHeight="1" x14ac:dyDescent="0.35">
      <c r="A56" s="18"/>
      <c r="B56" s="165" t="s">
        <v>173</v>
      </c>
      <c r="C56" s="135">
        <v>12025</v>
      </c>
      <c r="D56" s="135">
        <v>2745</v>
      </c>
      <c r="E56" s="135">
        <v>801</v>
      </c>
      <c r="F56" s="135">
        <v>3459</v>
      </c>
      <c r="G56" s="135">
        <v>6129</v>
      </c>
      <c r="H56" s="135">
        <v>2670</v>
      </c>
      <c r="I56" s="177" t="s">
        <v>572</v>
      </c>
      <c r="J56" s="109"/>
      <c r="K56" s="109"/>
    </row>
    <row r="57" spans="1:11" ht="11.25" customHeight="1" x14ac:dyDescent="0.35">
      <c r="A57" s="26"/>
      <c r="B57" s="28"/>
      <c r="C57" s="28"/>
      <c r="D57" s="28"/>
      <c r="E57" s="28"/>
      <c r="F57" s="28"/>
      <c r="G57" s="28"/>
      <c r="H57" s="93"/>
      <c r="I57" s="99"/>
      <c r="J57" s="26"/>
      <c r="K57" s="109"/>
    </row>
    <row r="58" spans="1:11" ht="11.25" customHeight="1" x14ac:dyDescent="0.35">
      <c r="A58" s="18" t="s">
        <v>156</v>
      </c>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K65"/>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573</v>
      </c>
    </row>
    <row r="2" spans="1:11" ht="11.25" customHeight="1" x14ac:dyDescent="0.35">
      <c r="B2" s="109"/>
      <c r="C2" s="109"/>
      <c r="D2" s="109"/>
      <c r="E2" s="109"/>
      <c r="F2" s="109"/>
      <c r="G2" s="109"/>
      <c r="H2" s="135"/>
      <c r="I2" s="173"/>
      <c r="J2" s="66"/>
      <c r="K2" s="66"/>
    </row>
    <row r="3" spans="1:11" ht="13.9" x14ac:dyDescent="0.4">
      <c r="A3" s="23" t="s">
        <v>574</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50651</v>
      </c>
      <c r="D9" s="9">
        <v>400</v>
      </c>
      <c r="E9" s="9">
        <v>240</v>
      </c>
      <c r="F9" s="9">
        <v>42107</v>
      </c>
      <c r="G9" s="9">
        <v>42168</v>
      </c>
      <c r="H9" s="9">
        <v>61</v>
      </c>
      <c r="I9" s="98" t="s">
        <v>322</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17203</v>
      </c>
      <c r="D12" s="135">
        <v>7</v>
      </c>
      <c r="E12" s="135">
        <v>8</v>
      </c>
      <c r="F12" s="135">
        <v>11909</v>
      </c>
      <c r="G12" s="135">
        <v>12406</v>
      </c>
      <c r="H12" s="135">
        <v>497</v>
      </c>
      <c r="I12" s="177" t="s">
        <v>575</v>
      </c>
    </row>
    <row r="13" spans="1:11" ht="11.25" customHeight="1" x14ac:dyDescent="0.4">
      <c r="A13" s="20"/>
      <c r="B13" s="165" t="s">
        <v>291</v>
      </c>
      <c r="C13" s="135">
        <v>28895</v>
      </c>
      <c r="D13" s="135">
        <v>240</v>
      </c>
      <c r="E13" s="135">
        <v>183</v>
      </c>
      <c r="F13" s="135">
        <v>27100</v>
      </c>
      <c r="G13" s="135">
        <v>26058</v>
      </c>
      <c r="H13" s="135">
        <v>-1041</v>
      </c>
      <c r="I13" s="177" t="s">
        <v>423</v>
      </c>
    </row>
    <row r="14" spans="1:11" ht="11.25" customHeight="1" x14ac:dyDescent="0.4">
      <c r="A14" s="20"/>
      <c r="B14" s="165" t="s">
        <v>293</v>
      </c>
      <c r="C14" s="135">
        <v>2039</v>
      </c>
      <c r="D14" s="135">
        <v>19</v>
      </c>
      <c r="E14" s="135">
        <v>4</v>
      </c>
      <c r="F14" s="135">
        <v>971</v>
      </c>
      <c r="G14" s="135">
        <v>816</v>
      </c>
      <c r="H14" s="135">
        <v>-155</v>
      </c>
      <c r="I14" s="177" t="s">
        <v>576</v>
      </c>
    </row>
    <row r="15" spans="1:11" ht="11.25" customHeight="1" x14ac:dyDescent="0.4">
      <c r="A15" s="20"/>
      <c r="B15" s="165" t="s">
        <v>295</v>
      </c>
      <c r="C15" s="135">
        <v>130</v>
      </c>
      <c r="D15" s="135">
        <v>3</v>
      </c>
      <c r="E15" s="135">
        <v>0</v>
      </c>
      <c r="F15" s="135">
        <v>41</v>
      </c>
      <c r="G15" s="135">
        <v>42</v>
      </c>
      <c r="H15" s="135">
        <v>1</v>
      </c>
      <c r="I15" s="177" t="s">
        <v>577</v>
      </c>
    </row>
    <row r="16" spans="1:11" ht="11.25" customHeight="1" x14ac:dyDescent="0.4">
      <c r="A16" s="20"/>
      <c r="B16" s="165" t="s">
        <v>297</v>
      </c>
      <c r="C16" s="135">
        <v>702</v>
      </c>
      <c r="D16" s="135">
        <v>0</v>
      </c>
      <c r="E16" s="135">
        <v>0</v>
      </c>
      <c r="F16" s="135">
        <v>144</v>
      </c>
      <c r="G16" s="135">
        <v>641</v>
      </c>
      <c r="H16" s="135">
        <v>498</v>
      </c>
      <c r="I16" s="177" t="s">
        <v>578</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9370</v>
      </c>
      <c r="D19" s="135">
        <v>77</v>
      </c>
      <c r="E19" s="135">
        <v>30</v>
      </c>
      <c r="F19" s="135">
        <v>8645</v>
      </c>
      <c r="G19" s="135">
        <v>7239</v>
      </c>
      <c r="H19" s="135">
        <v>-1406</v>
      </c>
      <c r="I19" s="177" t="s">
        <v>579</v>
      </c>
    </row>
    <row r="20" spans="1:9" ht="11.25" customHeight="1" x14ac:dyDescent="0.4">
      <c r="A20" s="20"/>
      <c r="B20" s="165" t="s">
        <v>302</v>
      </c>
      <c r="C20" s="135">
        <v>6218</v>
      </c>
      <c r="D20" s="135">
        <v>39</v>
      </c>
      <c r="E20" s="135">
        <v>16</v>
      </c>
      <c r="F20" s="135">
        <v>5263</v>
      </c>
      <c r="G20" s="135">
        <v>5698</v>
      </c>
      <c r="H20" s="135">
        <v>435</v>
      </c>
      <c r="I20" s="177" t="s">
        <v>580</v>
      </c>
    </row>
    <row r="21" spans="1:9" ht="11.25" customHeight="1" x14ac:dyDescent="0.4">
      <c r="A21" s="20"/>
      <c r="B21" s="165" t="s">
        <v>304</v>
      </c>
      <c r="C21" s="135">
        <v>8280</v>
      </c>
      <c r="D21" s="135">
        <v>60</v>
      </c>
      <c r="E21" s="135">
        <v>49</v>
      </c>
      <c r="F21" s="135">
        <v>6324</v>
      </c>
      <c r="G21" s="135">
        <v>6873</v>
      </c>
      <c r="H21" s="135">
        <v>550</v>
      </c>
      <c r="I21" s="177" t="s">
        <v>581</v>
      </c>
    </row>
    <row r="22" spans="1:9" ht="11.25" customHeight="1" x14ac:dyDescent="0.4">
      <c r="A22" s="20"/>
      <c r="B22" s="165" t="s">
        <v>306</v>
      </c>
      <c r="C22" s="135">
        <v>7107</v>
      </c>
      <c r="D22" s="135">
        <v>74</v>
      </c>
      <c r="E22" s="135">
        <v>39</v>
      </c>
      <c r="F22" s="135">
        <v>6694</v>
      </c>
      <c r="G22" s="135">
        <v>6591</v>
      </c>
      <c r="H22" s="135">
        <v>-104</v>
      </c>
      <c r="I22" s="177" t="s">
        <v>582</v>
      </c>
    </row>
    <row r="23" spans="1:9" ht="11.25" customHeight="1" x14ac:dyDescent="0.4">
      <c r="A23" s="20"/>
      <c r="B23" s="165" t="s">
        <v>308</v>
      </c>
      <c r="C23" s="135">
        <v>7918</v>
      </c>
      <c r="D23" s="135">
        <v>81</v>
      </c>
      <c r="E23" s="135">
        <v>36</v>
      </c>
      <c r="F23" s="135">
        <v>6619</v>
      </c>
      <c r="G23" s="135">
        <v>6584</v>
      </c>
      <c r="H23" s="135">
        <v>-35</v>
      </c>
      <c r="I23" s="177" t="s">
        <v>583</v>
      </c>
    </row>
    <row r="24" spans="1:9" ht="11.25" customHeight="1" x14ac:dyDescent="0.4">
      <c r="A24" s="20"/>
      <c r="B24" s="165" t="s">
        <v>310</v>
      </c>
      <c r="C24" s="135">
        <v>6633</v>
      </c>
      <c r="D24" s="135">
        <v>54</v>
      </c>
      <c r="E24" s="135">
        <v>49</v>
      </c>
      <c r="F24" s="135">
        <v>4964</v>
      </c>
      <c r="G24" s="135">
        <v>5084</v>
      </c>
      <c r="H24" s="135">
        <v>120</v>
      </c>
      <c r="I24" s="177" t="s">
        <v>521</v>
      </c>
    </row>
    <row r="25" spans="1:9" ht="11.25" customHeight="1" x14ac:dyDescent="0.4">
      <c r="A25" s="20"/>
      <c r="B25" s="165" t="s">
        <v>312</v>
      </c>
      <c r="C25" s="135">
        <v>5126</v>
      </c>
      <c r="D25" s="135">
        <v>17</v>
      </c>
      <c r="E25" s="135">
        <v>21</v>
      </c>
      <c r="F25" s="135">
        <v>3598</v>
      </c>
      <c r="G25" s="135">
        <v>4098</v>
      </c>
      <c r="H25" s="135">
        <v>500</v>
      </c>
      <c r="I25" s="177" t="s">
        <v>584</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5645</v>
      </c>
      <c r="D28" s="135">
        <v>1</v>
      </c>
      <c r="E28" s="135">
        <v>1</v>
      </c>
      <c r="F28" s="135">
        <v>2849</v>
      </c>
      <c r="G28" s="135">
        <v>3756</v>
      </c>
      <c r="H28" s="135">
        <v>907</v>
      </c>
      <c r="I28" s="177" t="s">
        <v>585</v>
      </c>
    </row>
    <row r="29" spans="1:9" ht="11.25" customHeight="1" x14ac:dyDescent="0.4">
      <c r="A29" s="20"/>
      <c r="B29" s="168" t="s">
        <v>317</v>
      </c>
      <c r="C29" s="135">
        <v>10759</v>
      </c>
      <c r="D29" s="135">
        <v>0</v>
      </c>
      <c r="E29" s="135">
        <v>0</v>
      </c>
      <c r="F29" s="135">
        <v>6215</v>
      </c>
      <c r="G29" s="135">
        <v>8517</v>
      </c>
      <c r="H29" s="135">
        <v>2301</v>
      </c>
      <c r="I29" s="177" t="s">
        <v>586</v>
      </c>
    </row>
    <row r="30" spans="1:9" ht="11.25" customHeight="1" x14ac:dyDescent="0.4">
      <c r="A30" s="20"/>
      <c r="B30" s="165" t="s">
        <v>319</v>
      </c>
      <c r="C30" s="135">
        <v>16743</v>
      </c>
      <c r="D30" s="135">
        <v>0</v>
      </c>
      <c r="E30" s="135">
        <v>1</v>
      </c>
      <c r="F30" s="135">
        <v>13593</v>
      </c>
      <c r="G30" s="135">
        <v>14578</v>
      </c>
      <c r="H30" s="135">
        <v>985</v>
      </c>
      <c r="I30" s="177" t="s">
        <v>587</v>
      </c>
    </row>
    <row r="31" spans="1:9" ht="11.25" customHeight="1" x14ac:dyDescent="0.4">
      <c r="A31" s="20"/>
      <c r="B31" s="168" t="s">
        <v>321</v>
      </c>
      <c r="C31" s="135">
        <v>9427</v>
      </c>
      <c r="D31" s="135">
        <v>8</v>
      </c>
      <c r="E31" s="135">
        <v>21</v>
      </c>
      <c r="F31" s="135">
        <v>10108</v>
      </c>
      <c r="G31" s="135">
        <v>8566</v>
      </c>
      <c r="H31" s="135">
        <v>-1542</v>
      </c>
      <c r="I31" s="177" t="s">
        <v>588</v>
      </c>
    </row>
    <row r="32" spans="1:9" ht="11.25" customHeight="1" x14ac:dyDescent="0.4">
      <c r="A32" s="20"/>
      <c r="B32" s="165" t="s">
        <v>323</v>
      </c>
      <c r="C32" s="135">
        <v>8077</v>
      </c>
      <c r="D32" s="135">
        <v>391</v>
      </c>
      <c r="E32" s="135">
        <v>217</v>
      </c>
      <c r="F32" s="135">
        <v>9341</v>
      </c>
      <c r="G32" s="135">
        <v>6751</v>
      </c>
      <c r="H32" s="135">
        <v>-2590</v>
      </c>
      <c r="I32" s="177" t="s">
        <v>589</v>
      </c>
    </row>
    <row r="33" spans="1:11" ht="11.25" customHeight="1" x14ac:dyDescent="0.4">
      <c r="A33" s="20"/>
      <c r="B33" s="165" t="s">
        <v>325</v>
      </c>
      <c r="C33" s="27">
        <v>11.370547471230701</v>
      </c>
      <c r="D33" s="27">
        <v>54.4920633633932</v>
      </c>
      <c r="E33" s="27">
        <v>46.6666666666667</v>
      </c>
      <c r="F33" s="27">
        <v>13.9362229313548</v>
      </c>
      <c r="G33" s="27">
        <v>11.5658574450103</v>
      </c>
      <c r="H33" s="169">
        <v>-2.37036548634457</v>
      </c>
      <c r="I33" s="177" t="s">
        <v>590</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29155</v>
      </c>
      <c r="D36" s="135">
        <v>400</v>
      </c>
      <c r="E36" s="135">
        <v>240</v>
      </c>
      <c r="F36" s="135">
        <v>23991</v>
      </c>
      <c r="G36" s="135">
        <v>24201</v>
      </c>
      <c r="H36" s="135">
        <v>209</v>
      </c>
      <c r="I36" s="177" t="s">
        <v>206</v>
      </c>
      <c r="J36" s="109"/>
      <c r="K36" s="109"/>
    </row>
    <row r="37" spans="1:11" ht="11.25" customHeight="1" x14ac:dyDescent="0.35">
      <c r="A37" s="18"/>
      <c r="B37" s="165" t="s">
        <v>331</v>
      </c>
      <c r="C37" s="135">
        <v>4228</v>
      </c>
      <c r="D37" s="135">
        <v>0</v>
      </c>
      <c r="E37" s="135">
        <v>0</v>
      </c>
      <c r="F37" s="135">
        <v>5946</v>
      </c>
      <c r="G37" s="135">
        <v>6498</v>
      </c>
      <c r="H37" s="135">
        <v>552</v>
      </c>
      <c r="I37" s="177" t="s">
        <v>591</v>
      </c>
      <c r="J37" s="109"/>
      <c r="K37" s="109"/>
    </row>
    <row r="38" spans="1:11" ht="11.25" customHeight="1" x14ac:dyDescent="0.35">
      <c r="A38" s="18"/>
      <c r="B38" s="165" t="s">
        <v>329</v>
      </c>
      <c r="C38" s="135">
        <v>9411</v>
      </c>
      <c r="D38" s="135">
        <v>0</v>
      </c>
      <c r="E38" s="135">
        <v>0</v>
      </c>
      <c r="F38" s="135">
        <v>7274</v>
      </c>
      <c r="G38" s="135">
        <v>5998</v>
      </c>
      <c r="H38" s="135">
        <v>-1275</v>
      </c>
      <c r="I38" s="177" t="s">
        <v>592</v>
      </c>
      <c r="J38" s="109"/>
      <c r="K38" s="109"/>
    </row>
    <row r="39" spans="1:11" ht="11.25" customHeight="1" x14ac:dyDescent="0.35">
      <c r="A39" s="18"/>
      <c r="B39" s="165" t="s">
        <v>333</v>
      </c>
      <c r="C39" s="135">
        <v>5322</v>
      </c>
      <c r="D39" s="135">
        <v>0</v>
      </c>
      <c r="E39" s="135">
        <v>0</v>
      </c>
      <c r="F39" s="135">
        <v>4888</v>
      </c>
      <c r="G39" s="135">
        <v>5468</v>
      </c>
      <c r="H39" s="135">
        <v>580</v>
      </c>
      <c r="I39" s="177" t="s">
        <v>593</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339</v>
      </c>
      <c r="B41" s="165"/>
      <c r="C41" s="135"/>
      <c r="D41" s="135"/>
      <c r="E41" s="135"/>
      <c r="F41" s="135"/>
      <c r="G41" s="135"/>
      <c r="H41" s="135"/>
      <c r="I41" s="177"/>
      <c r="J41" s="109"/>
      <c r="K41" s="109"/>
    </row>
    <row r="42" spans="1:11" ht="11.25" customHeight="1" x14ac:dyDescent="0.35">
      <c r="A42" s="18"/>
      <c r="B42" s="165" t="s">
        <v>344</v>
      </c>
      <c r="C42" s="135">
        <v>34738</v>
      </c>
      <c r="D42" s="135">
        <v>294</v>
      </c>
      <c r="E42" s="135">
        <v>199</v>
      </c>
      <c r="F42" s="135">
        <v>28380</v>
      </c>
      <c r="G42" s="135">
        <v>30967</v>
      </c>
      <c r="H42" s="135">
        <v>2587</v>
      </c>
      <c r="I42" s="177" t="s">
        <v>594</v>
      </c>
      <c r="J42" s="109"/>
      <c r="K42" s="109"/>
    </row>
    <row r="43" spans="1:11" ht="11.25" customHeight="1" x14ac:dyDescent="0.35">
      <c r="A43" s="18"/>
      <c r="B43" s="165" t="s">
        <v>351</v>
      </c>
      <c r="C43" s="135">
        <v>9865</v>
      </c>
      <c r="D43" s="135">
        <v>0</v>
      </c>
      <c r="E43" s="135">
        <v>0</v>
      </c>
      <c r="F43" s="135">
        <v>9878</v>
      </c>
      <c r="G43" s="135">
        <v>8434</v>
      </c>
      <c r="H43" s="135">
        <v>-1444</v>
      </c>
      <c r="I43" s="177" t="s">
        <v>595</v>
      </c>
      <c r="J43" s="109"/>
      <c r="K43" s="109"/>
    </row>
    <row r="44" spans="1:11" ht="11.25" customHeight="1" x14ac:dyDescent="0.35">
      <c r="A44" s="18"/>
      <c r="B44" s="165" t="s">
        <v>340</v>
      </c>
      <c r="C44" s="135">
        <v>2203</v>
      </c>
      <c r="D44" s="135">
        <v>93</v>
      </c>
      <c r="E44" s="135">
        <v>35</v>
      </c>
      <c r="F44" s="135">
        <v>2374</v>
      </c>
      <c r="G44" s="135">
        <v>1864</v>
      </c>
      <c r="H44" s="135">
        <v>-510</v>
      </c>
      <c r="I44" s="177" t="s">
        <v>596</v>
      </c>
      <c r="J44" s="109"/>
      <c r="K44" s="109"/>
    </row>
    <row r="45" spans="1:11" ht="11.25" customHeight="1" x14ac:dyDescent="0.35">
      <c r="A45" s="18"/>
      <c r="B45" s="165" t="s">
        <v>342</v>
      </c>
      <c r="C45" s="135">
        <v>1540</v>
      </c>
      <c r="D45" s="135">
        <v>10</v>
      </c>
      <c r="E45" s="135">
        <v>2</v>
      </c>
      <c r="F45" s="135">
        <v>682</v>
      </c>
      <c r="G45" s="135">
        <v>459</v>
      </c>
      <c r="H45" s="135">
        <v>-223</v>
      </c>
      <c r="I45" s="177" t="s">
        <v>597</v>
      </c>
      <c r="J45" s="109"/>
      <c r="K45" s="109"/>
    </row>
    <row r="46" spans="1:11" ht="11.25" customHeight="1" x14ac:dyDescent="0.35">
      <c r="A46" s="18"/>
      <c r="B46" s="165"/>
      <c r="C46" s="135"/>
      <c r="D46" s="135"/>
      <c r="E46" s="135"/>
      <c r="F46" s="135"/>
      <c r="G46" s="135"/>
      <c r="H46" s="135"/>
      <c r="I46" s="177"/>
      <c r="J46" s="109"/>
      <c r="K46" s="109"/>
    </row>
    <row r="47" spans="1:11" ht="11.25" customHeight="1" x14ac:dyDescent="0.35">
      <c r="A47" s="18" t="s">
        <v>363</v>
      </c>
      <c r="B47" s="165"/>
      <c r="C47" s="135"/>
      <c r="D47" s="135"/>
      <c r="E47" s="135"/>
      <c r="F47" s="135"/>
      <c r="G47" s="135"/>
      <c r="H47" s="135"/>
      <c r="I47" s="177"/>
      <c r="J47" s="109"/>
      <c r="K47" s="109"/>
    </row>
    <row r="48" spans="1:11" ht="11.25" customHeight="1" x14ac:dyDescent="0.35">
      <c r="A48" s="18"/>
      <c r="B48" s="165" t="s">
        <v>169</v>
      </c>
      <c r="C48" s="135">
        <v>27778</v>
      </c>
      <c r="D48" s="135">
        <v>49</v>
      </c>
      <c r="E48" s="135">
        <v>31</v>
      </c>
      <c r="F48" s="135">
        <v>22941</v>
      </c>
      <c r="G48" s="135">
        <v>22483</v>
      </c>
      <c r="H48" s="135">
        <v>-458</v>
      </c>
      <c r="I48" s="177" t="s">
        <v>425</v>
      </c>
      <c r="J48" s="109"/>
      <c r="K48" s="109"/>
    </row>
    <row r="49" spans="1:11" ht="11.25" customHeight="1" x14ac:dyDescent="0.35">
      <c r="A49" s="18"/>
      <c r="B49" s="165" t="s">
        <v>365</v>
      </c>
      <c r="C49" s="135">
        <v>20595</v>
      </c>
      <c r="D49" s="135">
        <v>345</v>
      </c>
      <c r="E49" s="135">
        <v>206</v>
      </c>
      <c r="F49" s="135">
        <v>17764</v>
      </c>
      <c r="G49" s="135">
        <v>17518</v>
      </c>
      <c r="H49" s="135">
        <v>-247</v>
      </c>
      <c r="I49" s="177" t="s">
        <v>523</v>
      </c>
      <c r="J49" s="109"/>
      <c r="K49" s="109"/>
    </row>
    <row r="50" spans="1:11" ht="11.25" customHeight="1" x14ac:dyDescent="0.35">
      <c r="A50" s="26"/>
      <c r="B50" s="28"/>
      <c r="C50" s="28"/>
      <c r="D50" s="28"/>
      <c r="E50" s="28"/>
      <c r="F50" s="28"/>
      <c r="G50" s="28"/>
      <c r="H50" s="93"/>
      <c r="I50" s="99"/>
      <c r="J50" s="26"/>
      <c r="K50" s="109"/>
    </row>
    <row r="51" spans="1:11" ht="11.25" customHeight="1" x14ac:dyDescent="0.35">
      <c r="A51" s="18" t="s">
        <v>156</v>
      </c>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2:L36"/>
  <sheetViews>
    <sheetView zoomScaleNormal="100" workbookViewId="0"/>
  </sheetViews>
  <sheetFormatPr defaultRowHeight="12.75" x14ac:dyDescent="0.35"/>
  <cols>
    <col min="1" max="1" width="9.1328125" customWidth="1"/>
    <col min="2" max="2" width="3.265625" customWidth="1"/>
    <col min="3" max="3" width="8.3984375" customWidth="1"/>
    <col min="10" max="10" width="11.3984375" customWidth="1"/>
    <col min="12" max="12" width="9.1328125" customWidth="1"/>
  </cols>
  <sheetData>
    <row r="2" spans="1:12" s="38" customFormat="1" ht="16.5" x14ac:dyDescent="0.65"/>
    <row r="3" spans="1:12" s="38" customFormat="1" ht="16.5" x14ac:dyDescent="0.65"/>
    <row r="4" spans="1:12" s="38" customFormat="1" ht="16.5" x14ac:dyDescent="0.65"/>
    <row r="5" spans="1:12" s="38" customFormat="1" ht="16.5" x14ac:dyDescent="0.65"/>
    <row r="6" spans="1:12" s="38" customFormat="1" ht="16.5" x14ac:dyDescent="0.65"/>
    <row r="7" spans="1:12" s="38" customFormat="1" ht="16.5" x14ac:dyDescent="0.65">
      <c r="A7" s="44"/>
      <c r="C7" s="44"/>
    </row>
    <row r="8" spans="1:12" s="38" customFormat="1" ht="16.5" x14ac:dyDescent="0.65">
      <c r="B8" s="52"/>
      <c r="C8" s="44" t="s">
        <v>0</v>
      </c>
      <c r="L8"/>
    </row>
    <row r="9" spans="1:12" s="38" customFormat="1" ht="16.5" x14ac:dyDescent="0.65">
      <c r="A9" s="44" t="s">
        <v>1</v>
      </c>
      <c r="B9" s="52"/>
    </row>
    <row r="10" spans="1:12" s="38" customFormat="1" ht="16.5" x14ac:dyDescent="0.65">
      <c r="A10" s="52"/>
      <c r="B10" s="52"/>
      <c r="L10"/>
    </row>
    <row r="11" spans="1:12" s="38" customFormat="1" ht="16.5" x14ac:dyDescent="0.65">
      <c r="A11" s="51" t="s">
        <v>2</v>
      </c>
      <c r="B11" s="52"/>
    </row>
    <row r="12" spans="1:12" s="38" customFormat="1" ht="16.5" x14ac:dyDescent="0.65">
      <c r="A12" s="52" t="s">
        <v>3</v>
      </c>
      <c r="B12" s="52"/>
      <c r="L12"/>
    </row>
    <row r="13" spans="1:12" s="38" customFormat="1" ht="16.5" x14ac:dyDescent="0.65">
      <c r="A13" s="44" t="s">
        <v>4</v>
      </c>
      <c r="B13" s="52"/>
      <c r="L13"/>
    </row>
    <row r="14" spans="1:12" s="38" customFormat="1" ht="16.5" x14ac:dyDescent="0.65">
      <c r="A14" s="52"/>
      <c r="B14" s="52"/>
      <c r="L14"/>
    </row>
    <row r="15" spans="1:12" s="38" customFormat="1" ht="16.5" x14ac:dyDescent="0.65">
      <c r="A15" s="61" t="s">
        <v>5</v>
      </c>
      <c r="B15" s="61"/>
      <c r="L15"/>
    </row>
    <row r="16" spans="1:12" s="38" customFormat="1" ht="16.5" x14ac:dyDescent="0.65">
      <c r="B16" s="52"/>
      <c r="L16" s="20"/>
    </row>
    <row r="17" spans="1:12" s="38" customFormat="1" ht="16.5" x14ac:dyDescent="0.65">
      <c r="A17" s="51" t="s">
        <v>6</v>
      </c>
      <c r="B17" s="52"/>
      <c r="L17" s="20"/>
    </row>
    <row r="18" spans="1:12" s="38" customFormat="1" ht="16.5" x14ac:dyDescent="0.65">
      <c r="A18" s="52" t="s">
        <v>7</v>
      </c>
      <c r="B18" s="52"/>
      <c r="L18"/>
    </row>
    <row r="19" spans="1:12" s="39" customFormat="1" ht="16.5" x14ac:dyDescent="0.65">
      <c r="A19" s="52" t="s">
        <v>8</v>
      </c>
      <c r="B19" s="63"/>
      <c r="L19"/>
    </row>
    <row r="20" spans="1:12" s="40" customFormat="1" ht="16.5" x14ac:dyDescent="0.65">
      <c r="B20" s="61"/>
      <c r="L20"/>
    </row>
    <row r="21" spans="1:12" s="40" customFormat="1" ht="16.5" x14ac:dyDescent="0.65">
      <c r="A21" s="51" t="s">
        <v>9</v>
      </c>
      <c r="B21" s="61"/>
      <c r="L21" s="20"/>
    </row>
    <row r="22" spans="1:12" s="40" customFormat="1" ht="16.5" x14ac:dyDescent="0.65">
      <c r="A22" s="62" t="s">
        <v>10</v>
      </c>
      <c r="B22" s="61"/>
      <c r="L22" s="44"/>
    </row>
    <row r="23" spans="1:12" s="40" customFormat="1" ht="16.5" x14ac:dyDescent="0.65">
      <c r="A23" s="52" t="s">
        <v>11</v>
      </c>
      <c r="L23"/>
    </row>
    <row r="24" spans="1:12" s="39" customFormat="1" ht="16.5" x14ac:dyDescent="0.65">
      <c r="A24" s="52" t="s">
        <v>12</v>
      </c>
      <c r="L24"/>
    </row>
    <row r="25" spans="1:12" s="40" customFormat="1" ht="16.5" x14ac:dyDescent="0.65">
      <c r="A25" s="62" t="s">
        <v>13</v>
      </c>
      <c r="L25" s="44"/>
    </row>
    <row r="26" spans="1:12" s="40" customFormat="1" ht="16.5" x14ac:dyDescent="0.65">
      <c r="A26" s="61"/>
      <c r="B26" s="63"/>
    </row>
    <row r="27" spans="1:12" s="40" customFormat="1" ht="16.5" x14ac:dyDescent="0.65">
      <c r="B27" s="61"/>
    </row>
    <row r="28" spans="1:12" s="39" customFormat="1" ht="16.5" x14ac:dyDescent="0.65">
      <c r="B28" s="61"/>
    </row>
    <row r="29" spans="1:12" s="40" customFormat="1" ht="16.5" x14ac:dyDescent="0.65">
      <c r="B29" s="61"/>
    </row>
    <row r="30" spans="1:12" s="40" customFormat="1" ht="16.5" x14ac:dyDescent="0.65">
      <c r="B30" s="63"/>
    </row>
    <row r="31" spans="1:12" s="39" customFormat="1" ht="16.5" x14ac:dyDescent="0.65">
      <c r="A31" s="40"/>
      <c r="B31" s="61"/>
    </row>
    <row r="32" spans="1:12" s="40" customFormat="1" ht="16.5" x14ac:dyDescent="0.65">
      <c r="B32" s="61"/>
    </row>
    <row r="33" spans="2:2" s="40" customFormat="1" ht="16.5" x14ac:dyDescent="0.65">
      <c r="B33" s="63"/>
    </row>
    <row r="34" spans="2:2" s="40" customFormat="1" ht="16.5" x14ac:dyDescent="0.65">
      <c r="B34" s="61"/>
    </row>
    <row r="35" spans="2:2" x14ac:dyDescent="0.35">
      <c r="B35" s="61"/>
    </row>
    <row r="36" spans="2:2" ht="16.5" x14ac:dyDescent="0.65">
      <c r="B36" s="40"/>
    </row>
  </sheetData>
  <hyperlinks>
    <hyperlink ref="A22" r:id="rId1" display="mailto:info@stats.govt.nz" xr:uid="{00000000-0004-0000-0100-000000000000}"/>
    <hyperlink ref="A25" r:id="rId2" display="http://www.stats.govt.nz/" xr:uid="{00000000-0004-0000-0100-000001000000}"/>
    <hyperlink ref="C8" r:id="rId3" xr:uid="{00000000-0004-0000-0100-000002000000}"/>
    <hyperlink ref="A9" r:id="rId4" xr:uid="{00000000-0004-0000-0100-000003000000}"/>
    <hyperlink ref="A13" r:id="rId5" xr:uid="{00000000-0004-0000-0100-000004000000}"/>
  </hyperlinks>
  <pageMargins left="0.59055118110236227" right="0.59055118110236227" top="0.62992125984251968" bottom="0.62992125984251968" header="0.19685039370078741" footer="0.39370078740157483"/>
  <pageSetup paperSize="9" orientation="portrait" r:id="rId6"/>
  <headerFooter>
    <oddFooter>&amp;C&amp;P</oddFooter>
  </headerFooter>
  <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K62"/>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598</v>
      </c>
    </row>
    <row r="2" spans="1:11" ht="11.25" customHeight="1" x14ac:dyDescent="0.35">
      <c r="B2" s="109"/>
      <c r="C2" s="109"/>
      <c r="D2" s="109"/>
      <c r="E2" s="109"/>
      <c r="F2" s="109"/>
      <c r="G2" s="109"/>
      <c r="H2" s="135"/>
      <c r="I2" s="173"/>
      <c r="J2" s="66"/>
      <c r="K2" s="66"/>
    </row>
    <row r="3" spans="1:11" ht="15" customHeight="1" x14ac:dyDescent="0.4">
      <c r="A3" s="23" t="s">
        <v>574</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389359</v>
      </c>
      <c r="D9" s="9">
        <v>85717</v>
      </c>
      <c r="E9" s="9">
        <v>49832</v>
      </c>
      <c r="F9" s="9">
        <v>211177</v>
      </c>
      <c r="G9" s="9">
        <v>318803</v>
      </c>
      <c r="H9" s="9">
        <v>107626</v>
      </c>
      <c r="I9" s="98" t="s">
        <v>506</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148373</v>
      </c>
      <c r="D12" s="135">
        <v>29911</v>
      </c>
      <c r="E12" s="135">
        <v>9463</v>
      </c>
      <c r="F12" s="135">
        <v>69374</v>
      </c>
      <c r="G12" s="135">
        <v>119443</v>
      </c>
      <c r="H12" s="135">
        <v>50069</v>
      </c>
      <c r="I12" s="177" t="s">
        <v>265</v>
      </c>
    </row>
    <row r="13" spans="1:11" ht="11.25" customHeight="1" x14ac:dyDescent="0.4">
      <c r="A13" s="20"/>
      <c r="B13" s="165" t="s">
        <v>291</v>
      </c>
      <c r="C13" s="135">
        <v>176054</v>
      </c>
      <c r="D13" s="135">
        <v>41918</v>
      </c>
      <c r="E13" s="135">
        <v>33897</v>
      </c>
      <c r="F13" s="135">
        <v>114968</v>
      </c>
      <c r="G13" s="135">
        <v>152441</v>
      </c>
      <c r="H13" s="135">
        <v>37473</v>
      </c>
      <c r="I13" s="177" t="s">
        <v>200</v>
      </c>
    </row>
    <row r="14" spans="1:11" ht="11.25" customHeight="1" x14ac:dyDescent="0.4">
      <c r="A14" s="20"/>
      <c r="B14" s="165" t="s">
        <v>293</v>
      </c>
      <c r="C14" s="135">
        <v>35451</v>
      </c>
      <c r="D14" s="135">
        <v>6975</v>
      </c>
      <c r="E14" s="135">
        <v>3186</v>
      </c>
      <c r="F14" s="135">
        <v>12476</v>
      </c>
      <c r="G14" s="135">
        <v>20475</v>
      </c>
      <c r="H14" s="135">
        <v>7999</v>
      </c>
      <c r="I14" s="177" t="s">
        <v>599</v>
      </c>
    </row>
    <row r="15" spans="1:11" ht="11.25" customHeight="1" x14ac:dyDescent="0.4">
      <c r="A15" s="20"/>
      <c r="B15" s="165" t="s">
        <v>295</v>
      </c>
      <c r="C15" s="135">
        <v>1890</v>
      </c>
      <c r="D15" s="135">
        <v>334</v>
      </c>
      <c r="E15" s="135">
        <v>275</v>
      </c>
      <c r="F15" s="135">
        <v>317</v>
      </c>
      <c r="G15" s="135">
        <v>925</v>
      </c>
      <c r="H15" s="135">
        <v>608</v>
      </c>
      <c r="I15" s="177" t="s">
        <v>600</v>
      </c>
    </row>
    <row r="16" spans="1:11" ht="11.25" customHeight="1" x14ac:dyDescent="0.4">
      <c r="A16" s="20"/>
      <c r="B16" s="165" t="s">
        <v>297</v>
      </c>
      <c r="C16" s="135">
        <v>8804</v>
      </c>
      <c r="D16" s="135">
        <v>1396</v>
      </c>
      <c r="E16" s="135">
        <v>152</v>
      </c>
      <c r="F16" s="135">
        <v>2925</v>
      </c>
      <c r="G16" s="135">
        <v>6721</v>
      </c>
      <c r="H16" s="135">
        <v>3796</v>
      </c>
      <c r="I16" s="177" t="s">
        <v>601</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48469</v>
      </c>
      <c r="D19" s="135">
        <v>8625</v>
      </c>
      <c r="E19" s="135">
        <v>6226</v>
      </c>
      <c r="F19" s="135">
        <v>28700</v>
      </c>
      <c r="G19" s="135">
        <v>39656</v>
      </c>
      <c r="H19" s="135">
        <v>10957</v>
      </c>
      <c r="I19" s="177" t="s">
        <v>602</v>
      </c>
    </row>
    <row r="20" spans="1:9" ht="11.25" customHeight="1" x14ac:dyDescent="0.4">
      <c r="A20" s="20"/>
      <c r="B20" s="165" t="s">
        <v>302</v>
      </c>
      <c r="C20" s="135">
        <v>42766</v>
      </c>
      <c r="D20" s="135">
        <v>8284</v>
      </c>
      <c r="E20" s="135">
        <v>5696</v>
      </c>
      <c r="F20" s="135">
        <v>23983</v>
      </c>
      <c r="G20" s="135">
        <v>35840</v>
      </c>
      <c r="H20" s="135">
        <v>11856</v>
      </c>
      <c r="I20" s="177" t="s">
        <v>603</v>
      </c>
    </row>
    <row r="21" spans="1:9" ht="11.25" customHeight="1" x14ac:dyDescent="0.4">
      <c r="A21" s="20"/>
      <c r="B21" s="165" t="s">
        <v>304</v>
      </c>
      <c r="C21" s="135">
        <v>67715</v>
      </c>
      <c r="D21" s="135">
        <v>14146</v>
      </c>
      <c r="E21" s="135">
        <v>9164</v>
      </c>
      <c r="F21" s="135">
        <v>34777</v>
      </c>
      <c r="G21" s="135">
        <v>51068</v>
      </c>
      <c r="H21" s="135">
        <v>16291</v>
      </c>
      <c r="I21" s="177" t="s">
        <v>604</v>
      </c>
    </row>
    <row r="22" spans="1:9" ht="11.25" customHeight="1" x14ac:dyDescent="0.4">
      <c r="A22" s="20"/>
      <c r="B22" s="165" t="s">
        <v>306</v>
      </c>
      <c r="C22" s="135">
        <v>59497</v>
      </c>
      <c r="D22" s="135">
        <v>12577</v>
      </c>
      <c r="E22" s="135">
        <v>7624</v>
      </c>
      <c r="F22" s="135">
        <v>32360</v>
      </c>
      <c r="G22" s="135">
        <v>50590</v>
      </c>
      <c r="H22" s="135">
        <v>18230</v>
      </c>
      <c r="I22" s="177" t="s">
        <v>605</v>
      </c>
    </row>
    <row r="23" spans="1:9" ht="11.25" customHeight="1" x14ac:dyDescent="0.4">
      <c r="A23" s="20"/>
      <c r="B23" s="165" t="s">
        <v>308</v>
      </c>
      <c r="C23" s="135">
        <v>68069</v>
      </c>
      <c r="D23" s="135">
        <v>14355</v>
      </c>
      <c r="E23" s="135">
        <v>8719</v>
      </c>
      <c r="F23" s="135">
        <v>35573</v>
      </c>
      <c r="G23" s="135">
        <v>53512</v>
      </c>
      <c r="H23" s="135">
        <v>17939</v>
      </c>
      <c r="I23" s="177" t="s">
        <v>606</v>
      </c>
    </row>
    <row r="24" spans="1:9" ht="11.25" customHeight="1" x14ac:dyDescent="0.4">
      <c r="A24" s="20"/>
      <c r="B24" s="165" t="s">
        <v>310</v>
      </c>
      <c r="C24" s="135">
        <v>60183</v>
      </c>
      <c r="D24" s="135">
        <v>15086</v>
      </c>
      <c r="E24" s="135">
        <v>7878</v>
      </c>
      <c r="F24" s="135">
        <v>32561</v>
      </c>
      <c r="G24" s="135">
        <v>49615</v>
      </c>
      <c r="H24" s="135">
        <v>17053</v>
      </c>
      <c r="I24" s="177" t="s">
        <v>607</v>
      </c>
    </row>
    <row r="25" spans="1:9" ht="11.25" customHeight="1" x14ac:dyDescent="0.4">
      <c r="A25" s="20"/>
      <c r="B25" s="165" t="s">
        <v>312</v>
      </c>
      <c r="C25" s="135">
        <v>42660</v>
      </c>
      <c r="D25" s="135">
        <v>12645</v>
      </c>
      <c r="E25" s="135">
        <v>4526</v>
      </c>
      <c r="F25" s="135">
        <v>23223</v>
      </c>
      <c r="G25" s="135">
        <v>38522</v>
      </c>
      <c r="H25" s="135">
        <v>15299</v>
      </c>
      <c r="I25" s="177" t="s">
        <v>608</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69513</v>
      </c>
      <c r="D28" s="135">
        <v>14533</v>
      </c>
      <c r="E28" s="135">
        <v>4926</v>
      </c>
      <c r="F28" s="135">
        <v>19636</v>
      </c>
      <c r="G28" s="135">
        <v>43381</v>
      </c>
      <c r="H28" s="135">
        <v>23744</v>
      </c>
      <c r="I28" s="177" t="s">
        <v>609</v>
      </c>
    </row>
    <row r="29" spans="1:9" ht="11.25" customHeight="1" x14ac:dyDescent="0.4">
      <c r="A29" s="20"/>
      <c r="B29" s="168" t="s">
        <v>317</v>
      </c>
      <c r="C29" s="135">
        <v>131214</v>
      </c>
      <c r="D29" s="135">
        <v>27084</v>
      </c>
      <c r="E29" s="135">
        <v>14870</v>
      </c>
      <c r="F29" s="135">
        <v>59882</v>
      </c>
      <c r="G29" s="135">
        <v>103996</v>
      </c>
      <c r="H29" s="135">
        <v>44114</v>
      </c>
      <c r="I29" s="177" t="s">
        <v>610</v>
      </c>
    </row>
    <row r="30" spans="1:9" ht="11.25" customHeight="1" x14ac:dyDescent="0.4">
      <c r="A30" s="20"/>
      <c r="B30" s="165" t="s">
        <v>319</v>
      </c>
      <c r="C30" s="135">
        <v>123343</v>
      </c>
      <c r="D30" s="135">
        <v>27234</v>
      </c>
      <c r="E30" s="135">
        <v>16407</v>
      </c>
      <c r="F30" s="135">
        <v>75299</v>
      </c>
      <c r="G30" s="135">
        <v>111844</v>
      </c>
      <c r="H30" s="135">
        <v>36545</v>
      </c>
      <c r="I30" s="177" t="s">
        <v>194</v>
      </c>
    </row>
    <row r="31" spans="1:9" ht="11.25" customHeight="1" x14ac:dyDescent="0.4">
      <c r="A31" s="20"/>
      <c r="B31" s="168" t="s">
        <v>321</v>
      </c>
      <c r="C31" s="135">
        <v>38149</v>
      </c>
      <c r="D31" s="135">
        <v>8543</v>
      </c>
      <c r="E31" s="135">
        <v>6345</v>
      </c>
      <c r="F31" s="135">
        <v>31032</v>
      </c>
      <c r="G31" s="135">
        <v>35875</v>
      </c>
      <c r="H31" s="135">
        <v>4843</v>
      </c>
      <c r="I31" s="177" t="s">
        <v>328</v>
      </c>
    </row>
    <row r="32" spans="1:9" ht="11.25" customHeight="1" x14ac:dyDescent="0.4">
      <c r="A32" s="20"/>
      <c r="B32" s="165" t="s">
        <v>323</v>
      </c>
      <c r="C32" s="135">
        <v>27141</v>
      </c>
      <c r="D32" s="135">
        <v>8323</v>
      </c>
      <c r="E32" s="135">
        <v>7284</v>
      </c>
      <c r="F32" s="135">
        <v>25327</v>
      </c>
      <c r="G32" s="135">
        <v>23707</v>
      </c>
      <c r="H32" s="135">
        <v>-1620</v>
      </c>
      <c r="I32" s="177" t="s">
        <v>498</v>
      </c>
    </row>
    <row r="33" spans="1:11" ht="11.25" customHeight="1" x14ac:dyDescent="0.4">
      <c r="A33" s="20"/>
      <c r="B33" s="165" t="s">
        <v>325</v>
      </c>
      <c r="C33" s="27">
        <v>7.3909741624957199</v>
      </c>
      <c r="D33" s="27">
        <v>7.6549205803840898</v>
      </c>
      <c r="E33" s="27">
        <v>9.01023626253434</v>
      </c>
      <c r="F33" s="27">
        <v>9.44492604309443</v>
      </c>
      <c r="G33" s="27">
        <v>8.1321295182771305</v>
      </c>
      <c r="H33" s="169">
        <v>-1.3127965248172999</v>
      </c>
      <c r="I33" s="177" t="s">
        <v>420</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211261</v>
      </c>
      <c r="D36" s="135">
        <v>49483</v>
      </c>
      <c r="E36" s="135">
        <v>31835</v>
      </c>
      <c r="F36" s="135">
        <v>113972</v>
      </c>
      <c r="G36" s="135">
        <v>173957</v>
      </c>
      <c r="H36" s="135">
        <v>59984</v>
      </c>
      <c r="I36" s="177" t="s">
        <v>611</v>
      </c>
      <c r="J36" s="109"/>
      <c r="K36" s="109"/>
    </row>
    <row r="37" spans="1:11" ht="11.25" customHeight="1" x14ac:dyDescent="0.35">
      <c r="A37" s="18"/>
      <c r="B37" s="165" t="s">
        <v>331</v>
      </c>
      <c r="C37" s="135">
        <v>59208</v>
      </c>
      <c r="D37" s="135">
        <v>9077</v>
      </c>
      <c r="E37" s="135">
        <v>5391</v>
      </c>
      <c r="F37" s="135">
        <v>40692</v>
      </c>
      <c r="G37" s="135">
        <v>65832</v>
      </c>
      <c r="H37" s="135">
        <v>25140</v>
      </c>
      <c r="I37" s="177" t="s">
        <v>612</v>
      </c>
      <c r="J37" s="109"/>
      <c r="K37" s="109"/>
    </row>
    <row r="38" spans="1:11" ht="11.25" customHeight="1" x14ac:dyDescent="0.35">
      <c r="A38" s="18"/>
      <c r="B38" s="165" t="s">
        <v>329</v>
      </c>
      <c r="C38" s="135">
        <v>70045</v>
      </c>
      <c r="D38" s="135">
        <v>15603</v>
      </c>
      <c r="E38" s="135">
        <v>8252</v>
      </c>
      <c r="F38" s="135">
        <v>34628</v>
      </c>
      <c r="G38" s="135">
        <v>46793</v>
      </c>
      <c r="H38" s="135">
        <v>12166</v>
      </c>
      <c r="I38" s="177" t="s">
        <v>552</v>
      </c>
      <c r="J38" s="109"/>
      <c r="K38" s="109"/>
    </row>
    <row r="39" spans="1:11" ht="11.25" customHeight="1" x14ac:dyDescent="0.35">
      <c r="A39" s="18"/>
      <c r="B39" s="165" t="s">
        <v>333</v>
      </c>
      <c r="C39" s="135">
        <v>39397</v>
      </c>
      <c r="D39" s="135">
        <v>9082</v>
      </c>
      <c r="E39" s="135">
        <v>4355</v>
      </c>
      <c r="F39" s="135">
        <v>21867</v>
      </c>
      <c r="G39" s="135">
        <v>31873</v>
      </c>
      <c r="H39" s="135">
        <v>10006</v>
      </c>
      <c r="I39" s="177" t="s">
        <v>613</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339</v>
      </c>
      <c r="B41" s="165"/>
      <c r="C41" s="135"/>
      <c r="D41" s="135"/>
      <c r="E41" s="135"/>
      <c r="F41" s="135"/>
      <c r="G41" s="135"/>
      <c r="H41" s="135"/>
      <c r="I41" s="177"/>
      <c r="J41" s="109"/>
      <c r="K41" s="109"/>
    </row>
    <row r="42" spans="1:11" ht="11.25" customHeight="1" x14ac:dyDescent="0.35">
      <c r="A42" s="18"/>
      <c r="B42" s="165" t="s">
        <v>344</v>
      </c>
      <c r="C42" s="135">
        <v>277869</v>
      </c>
      <c r="D42" s="135">
        <v>61525</v>
      </c>
      <c r="E42" s="135">
        <v>37122</v>
      </c>
      <c r="F42" s="135">
        <v>134819</v>
      </c>
      <c r="G42" s="135">
        <v>223357</v>
      </c>
      <c r="H42" s="135">
        <v>88538</v>
      </c>
      <c r="I42" s="177" t="s">
        <v>614</v>
      </c>
      <c r="J42" s="109"/>
      <c r="K42" s="109"/>
    </row>
    <row r="43" spans="1:11" ht="11.25" customHeight="1" x14ac:dyDescent="0.35">
      <c r="A43" s="18"/>
      <c r="B43" s="165" t="s">
        <v>351</v>
      </c>
      <c r="C43" s="135">
        <v>69446</v>
      </c>
      <c r="D43" s="135">
        <v>15389</v>
      </c>
      <c r="E43" s="135">
        <v>10273</v>
      </c>
      <c r="F43" s="135">
        <v>48894</v>
      </c>
      <c r="G43" s="135">
        <v>63382</v>
      </c>
      <c r="H43" s="135">
        <v>14488</v>
      </c>
      <c r="I43" s="177" t="s">
        <v>615</v>
      </c>
      <c r="J43" s="109"/>
      <c r="K43" s="109"/>
    </row>
    <row r="44" spans="1:11" ht="11.25" customHeight="1" x14ac:dyDescent="0.35">
      <c r="A44" s="18"/>
      <c r="B44" s="165" t="s">
        <v>340</v>
      </c>
      <c r="C44" s="135">
        <v>21157</v>
      </c>
      <c r="D44" s="135">
        <v>4172</v>
      </c>
      <c r="E44" s="135">
        <v>1770</v>
      </c>
      <c r="F44" s="135">
        <v>19589</v>
      </c>
      <c r="G44" s="135">
        <v>16964</v>
      </c>
      <c r="H44" s="135">
        <v>-2625</v>
      </c>
      <c r="I44" s="177" t="s">
        <v>336</v>
      </c>
      <c r="J44" s="109"/>
      <c r="K44" s="109"/>
    </row>
    <row r="45" spans="1:11" ht="11.25" customHeight="1" x14ac:dyDescent="0.35">
      <c r="A45" s="18"/>
      <c r="B45" s="165" t="s">
        <v>342</v>
      </c>
      <c r="C45" s="135">
        <v>6667</v>
      </c>
      <c r="D45" s="135">
        <v>1991</v>
      </c>
      <c r="E45" s="135">
        <v>216</v>
      </c>
      <c r="F45" s="135">
        <v>3399</v>
      </c>
      <c r="G45" s="135">
        <v>6270</v>
      </c>
      <c r="H45" s="135">
        <v>2871</v>
      </c>
      <c r="I45" s="177" t="s">
        <v>616</v>
      </c>
      <c r="J45" s="109"/>
      <c r="K45" s="109"/>
    </row>
    <row r="46" spans="1:11" ht="11.25" customHeight="1" x14ac:dyDescent="0.35">
      <c r="A46" s="18"/>
      <c r="B46" s="165" t="s">
        <v>445</v>
      </c>
      <c r="C46" s="135">
        <v>2268</v>
      </c>
      <c r="D46" s="135">
        <v>336</v>
      </c>
      <c r="E46" s="135">
        <v>25</v>
      </c>
      <c r="F46" s="135">
        <v>1055</v>
      </c>
      <c r="G46" s="135">
        <v>2138</v>
      </c>
      <c r="H46" s="135">
        <v>1083</v>
      </c>
      <c r="I46" s="177" t="s">
        <v>617</v>
      </c>
      <c r="J46" s="109"/>
      <c r="K46" s="109"/>
    </row>
    <row r="47" spans="1:11" ht="11.25" customHeight="1" x14ac:dyDescent="0.35">
      <c r="A47" s="18"/>
      <c r="B47" s="165" t="s">
        <v>618</v>
      </c>
      <c r="C47" s="135">
        <v>1388</v>
      </c>
      <c r="D47" s="135">
        <v>7</v>
      </c>
      <c r="E47" s="135">
        <v>193</v>
      </c>
      <c r="F47" s="135">
        <v>937</v>
      </c>
      <c r="G47" s="135">
        <v>1417</v>
      </c>
      <c r="H47" s="135">
        <v>480</v>
      </c>
      <c r="I47" s="177" t="s">
        <v>619</v>
      </c>
      <c r="J47" s="109"/>
      <c r="K47" s="109"/>
    </row>
    <row r="48" spans="1:11" ht="11.25" customHeight="1" x14ac:dyDescent="0.35">
      <c r="A48" s="18"/>
      <c r="B48" s="165" t="s">
        <v>620</v>
      </c>
      <c r="C48" s="135">
        <v>683</v>
      </c>
      <c r="D48" s="135">
        <v>59</v>
      </c>
      <c r="E48" s="135">
        <v>0</v>
      </c>
      <c r="F48" s="135">
        <v>216</v>
      </c>
      <c r="G48" s="135">
        <v>733</v>
      </c>
      <c r="H48" s="135">
        <v>517</v>
      </c>
      <c r="I48" s="177" t="s">
        <v>621</v>
      </c>
      <c r="J48" s="109"/>
      <c r="K48" s="109"/>
    </row>
    <row r="49" spans="1:11" ht="11.25" customHeight="1" x14ac:dyDescent="0.35">
      <c r="A49" s="18"/>
      <c r="B49" s="165" t="s">
        <v>349</v>
      </c>
      <c r="C49" s="135">
        <v>390</v>
      </c>
      <c r="D49" s="135">
        <v>113</v>
      </c>
      <c r="E49" s="135">
        <v>7</v>
      </c>
      <c r="F49" s="135">
        <v>327</v>
      </c>
      <c r="G49" s="135">
        <v>608</v>
      </c>
      <c r="H49" s="135">
        <v>281</v>
      </c>
      <c r="I49" s="177" t="s">
        <v>274</v>
      </c>
      <c r="J49" s="109"/>
      <c r="K49" s="109"/>
    </row>
    <row r="50" spans="1:11" ht="11.25" customHeight="1" x14ac:dyDescent="0.35">
      <c r="A50" s="18"/>
      <c r="B50" s="165" t="s">
        <v>480</v>
      </c>
      <c r="C50" s="135">
        <v>765</v>
      </c>
      <c r="D50" s="135">
        <v>132</v>
      </c>
      <c r="E50" s="135">
        <v>3</v>
      </c>
      <c r="F50" s="135">
        <v>372</v>
      </c>
      <c r="G50" s="135">
        <v>536</v>
      </c>
      <c r="H50" s="135">
        <v>164</v>
      </c>
      <c r="I50" s="177" t="s">
        <v>622</v>
      </c>
      <c r="J50" s="109"/>
      <c r="K50" s="109"/>
    </row>
    <row r="51" spans="1:11" ht="11.25" customHeight="1" x14ac:dyDescent="0.35">
      <c r="A51" s="18"/>
      <c r="B51" s="165"/>
      <c r="C51" s="135"/>
      <c r="D51" s="135"/>
      <c r="E51" s="135"/>
      <c r="F51" s="135"/>
      <c r="G51" s="135"/>
      <c r="H51" s="135"/>
      <c r="I51" s="177"/>
      <c r="J51" s="109"/>
      <c r="K51" s="109"/>
    </row>
    <row r="52" spans="1:11" ht="11.25" customHeight="1" x14ac:dyDescent="0.35">
      <c r="A52" s="18" t="s">
        <v>363</v>
      </c>
      <c r="B52" s="165"/>
      <c r="C52" s="135"/>
      <c r="D52" s="135"/>
      <c r="E52" s="135"/>
      <c r="F52" s="135"/>
      <c r="G52" s="135"/>
      <c r="H52" s="135"/>
      <c r="I52" s="177"/>
      <c r="J52" s="109"/>
      <c r="K52" s="109"/>
    </row>
    <row r="53" spans="1:11" ht="11.25" customHeight="1" x14ac:dyDescent="0.35">
      <c r="A53" s="18"/>
      <c r="B53" s="165" t="s">
        <v>169</v>
      </c>
      <c r="C53" s="135">
        <v>240112</v>
      </c>
      <c r="D53" s="135">
        <v>51288</v>
      </c>
      <c r="E53" s="135">
        <v>23462</v>
      </c>
      <c r="F53" s="135">
        <v>122019</v>
      </c>
      <c r="G53" s="135">
        <v>199495</v>
      </c>
      <c r="H53" s="135">
        <v>77477</v>
      </c>
      <c r="I53" s="177" t="s">
        <v>623</v>
      </c>
      <c r="J53" s="109"/>
      <c r="K53" s="109"/>
    </row>
    <row r="54" spans="1:11" ht="11.25" customHeight="1" x14ac:dyDescent="0.35">
      <c r="A54" s="18"/>
      <c r="B54" s="165" t="s">
        <v>365</v>
      </c>
      <c r="C54" s="135">
        <v>129581</v>
      </c>
      <c r="D54" s="135">
        <v>30106</v>
      </c>
      <c r="E54" s="135">
        <v>24782</v>
      </c>
      <c r="F54" s="135">
        <v>82712</v>
      </c>
      <c r="G54" s="135">
        <v>105240</v>
      </c>
      <c r="H54" s="135">
        <v>22527</v>
      </c>
      <c r="I54" s="177" t="s">
        <v>452</v>
      </c>
      <c r="J54" s="109"/>
      <c r="K54" s="109"/>
    </row>
    <row r="55" spans="1:11" ht="11.25" customHeight="1" x14ac:dyDescent="0.35">
      <c r="A55" s="18"/>
      <c r="B55" s="165" t="s">
        <v>173</v>
      </c>
      <c r="C55" s="135">
        <v>4521</v>
      </c>
      <c r="D55" s="135">
        <v>1056</v>
      </c>
      <c r="E55" s="135">
        <v>434</v>
      </c>
      <c r="F55" s="135">
        <v>1550</v>
      </c>
      <c r="G55" s="135">
        <v>2783</v>
      </c>
      <c r="H55" s="135">
        <v>1234</v>
      </c>
      <c r="I55" s="177" t="s">
        <v>624</v>
      </c>
      <c r="J55" s="109"/>
      <c r="K55" s="109"/>
    </row>
    <row r="56" spans="1:11" ht="11.25" customHeight="1" x14ac:dyDescent="0.35">
      <c r="A56" s="18"/>
      <c r="B56" s="165" t="s">
        <v>175</v>
      </c>
      <c r="C56" s="135">
        <v>2201</v>
      </c>
      <c r="D56" s="135">
        <v>292</v>
      </c>
      <c r="E56" s="135">
        <v>87</v>
      </c>
      <c r="F56" s="135">
        <v>952</v>
      </c>
      <c r="G56" s="135">
        <v>1772</v>
      </c>
      <c r="H56" s="135">
        <v>821</v>
      </c>
      <c r="I56" s="177" t="s">
        <v>625</v>
      </c>
      <c r="J56" s="109"/>
      <c r="K56" s="109"/>
    </row>
    <row r="57" spans="1:11" ht="11.25" customHeight="1" x14ac:dyDescent="0.35">
      <c r="A57" s="26"/>
      <c r="B57" s="28"/>
      <c r="C57" s="28"/>
      <c r="D57" s="28"/>
      <c r="E57" s="28"/>
      <c r="F57" s="28"/>
      <c r="G57" s="28"/>
      <c r="H57" s="93"/>
      <c r="I57" s="99"/>
      <c r="J57" s="26"/>
      <c r="K57" s="109"/>
    </row>
    <row r="58" spans="1:11" ht="11.25" customHeight="1" x14ac:dyDescent="0.35">
      <c r="A58" s="18" t="s">
        <v>156</v>
      </c>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K65"/>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626</v>
      </c>
    </row>
    <row r="2" spans="1:11" ht="11.25" customHeight="1" x14ac:dyDescent="0.35">
      <c r="B2" s="109"/>
      <c r="C2" s="109"/>
      <c r="D2" s="109"/>
      <c r="E2" s="109"/>
      <c r="F2" s="109"/>
      <c r="G2" s="109"/>
      <c r="H2" s="135"/>
      <c r="I2" s="173"/>
      <c r="J2" s="66"/>
      <c r="K2" s="66"/>
    </row>
    <row r="3" spans="1:11" ht="13.9" x14ac:dyDescent="0.4">
      <c r="A3" s="23" t="s">
        <v>627</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44583</v>
      </c>
      <c r="D9" s="9">
        <v>456</v>
      </c>
      <c r="E9" s="9">
        <v>336</v>
      </c>
      <c r="F9" s="9">
        <v>39067</v>
      </c>
      <c r="G9" s="9">
        <v>37979</v>
      </c>
      <c r="H9" s="9">
        <v>-1088</v>
      </c>
      <c r="I9" s="98" t="s">
        <v>492</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16452</v>
      </c>
      <c r="D12" s="135">
        <v>16</v>
      </c>
      <c r="E12" s="135">
        <v>12</v>
      </c>
      <c r="F12" s="135">
        <v>13276</v>
      </c>
      <c r="G12" s="135">
        <v>13837</v>
      </c>
      <c r="H12" s="135">
        <v>560</v>
      </c>
      <c r="I12" s="177" t="s">
        <v>575</v>
      </c>
    </row>
    <row r="13" spans="1:11" ht="11.25" customHeight="1" x14ac:dyDescent="0.4">
      <c r="A13" s="20"/>
      <c r="B13" s="165" t="s">
        <v>291</v>
      </c>
      <c r="C13" s="135">
        <v>22387</v>
      </c>
      <c r="D13" s="135">
        <v>318</v>
      </c>
      <c r="E13" s="135">
        <v>287</v>
      </c>
      <c r="F13" s="135">
        <v>22019</v>
      </c>
      <c r="G13" s="135">
        <v>19609</v>
      </c>
      <c r="H13" s="135">
        <v>-2410</v>
      </c>
      <c r="I13" s="177" t="s">
        <v>519</v>
      </c>
    </row>
    <row r="14" spans="1:11" ht="11.25" customHeight="1" x14ac:dyDescent="0.4">
      <c r="A14" s="20"/>
      <c r="B14" s="165" t="s">
        <v>293</v>
      </c>
      <c r="C14" s="135">
        <v>3459</v>
      </c>
      <c r="D14" s="135">
        <v>26</v>
      </c>
      <c r="E14" s="135">
        <v>3</v>
      </c>
      <c r="F14" s="135">
        <v>1677</v>
      </c>
      <c r="G14" s="135">
        <v>1499</v>
      </c>
      <c r="H14" s="135">
        <v>-178</v>
      </c>
      <c r="I14" s="177" t="s">
        <v>515</v>
      </c>
    </row>
    <row r="15" spans="1:11" ht="11.25" customHeight="1" x14ac:dyDescent="0.4">
      <c r="A15" s="20"/>
      <c r="B15" s="165" t="s">
        <v>295</v>
      </c>
      <c r="C15" s="135">
        <v>157</v>
      </c>
      <c r="D15" s="135">
        <v>7</v>
      </c>
      <c r="E15" s="135">
        <v>1</v>
      </c>
      <c r="F15" s="135">
        <v>76</v>
      </c>
      <c r="G15" s="135">
        <v>41</v>
      </c>
      <c r="H15" s="135">
        <v>-35</v>
      </c>
      <c r="I15" s="177" t="s">
        <v>628</v>
      </c>
    </row>
    <row r="16" spans="1:11" ht="11.25" customHeight="1" x14ac:dyDescent="0.4">
      <c r="A16" s="20"/>
      <c r="B16" s="165" t="s">
        <v>297</v>
      </c>
      <c r="C16" s="135">
        <v>845</v>
      </c>
      <c r="D16" s="135">
        <v>1</v>
      </c>
      <c r="E16" s="135">
        <v>0</v>
      </c>
      <c r="F16" s="135">
        <v>267</v>
      </c>
      <c r="G16" s="135">
        <v>794</v>
      </c>
      <c r="H16" s="135">
        <v>527</v>
      </c>
      <c r="I16" s="177" t="s">
        <v>629</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6451</v>
      </c>
      <c r="D19" s="135">
        <v>73</v>
      </c>
      <c r="E19" s="135">
        <v>46</v>
      </c>
      <c r="F19" s="135">
        <v>6881</v>
      </c>
      <c r="G19" s="135">
        <v>5567</v>
      </c>
      <c r="H19" s="135">
        <v>-1314</v>
      </c>
      <c r="I19" s="177" t="s">
        <v>630</v>
      </c>
    </row>
    <row r="20" spans="1:9" ht="11.25" customHeight="1" x14ac:dyDescent="0.4">
      <c r="A20" s="20"/>
      <c r="B20" s="165" t="s">
        <v>302</v>
      </c>
      <c r="C20" s="135">
        <v>5212</v>
      </c>
      <c r="D20" s="135">
        <v>42</v>
      </c>
      <c r="E20" s="135">
        <v>33</v>
      </c>
      <c r="F20" s="135">
        <v>4580</v>
      </c>
      <c r="G20" s="135">
        <v>4144</v>
      </c>
      <c r="H20" s="135">
        <v>-436</v>
      </c>
      <c r="I20" s="177" t="s">
        <v>535</v>
      </c>
    </row>
    <row r="21" spans="1:9" ht="11.25" customHeight="1" x14ac:dyDescent="0.4">
      <c r="A21" s="20"/>
      <c r="B21" s="165" t="s">
        <v>304</v>
      </c>
      <c r="C21" s="135">
        <v>10959</v>
      </c>
      <c r="D21" s="135">
        <v>140</v>
      </c>
      <c r="E21" s="135">
        <v>102</v>
      </c>
      <c r="F21" s="135">
        <v>8497</v>
      </c>
      <c r="G21" s="135">
        <v>8797</v>
      </c>
      <c r="H21" s="135">
        <v>300</v>
      </c>
      <c r="I21" s="177" t="s">
        <v>631</v>
      </c>
    </row>
    <row r="22" spans="1:9" ht="11.25" customHeight="1" x14ac:dyDescent="0.4">
      <c r="A22" s="20"/>
      <c r="B22" s="165" t="s">
        <v>306</v>
      </c>
      <c r="C22" s="135">
        <v>7968</v>
      </c>
      <c r="D22" s="135">
        <v>91</v>
      </c>
      <c r="E22" s="135">
        <v>68</v>
      </c>
      <c r="F22" s="135">
        <v>7517</v>
      </c>
      <c r="G22" s="135">
        <v>7622</v>
      </c>
      <c r="H22" s="135">
        <v>106</v>
      </c>
      <c r="I22" s="177" t="s">
        <v>632</v>
      </c>
    </row>
    <row r="23" spans="1:9" ht="11.25" customHeight="1" x14ac:dyDescent="0.4">
      <c r="A23" s="20"/>
      <c r="B23" s="165" t="s">
        <v>308</v>
      </c>
      <c r="C23" s="135">
        <v>6570</v>
      </c>
      <c r="D23" s="135">
        <v>48</v>
      </c>
      <c r="E23" s="135">
        <v>41</v>
      </c>
      <c r="F23" s="135">
        <v>5742</v>
      </c>
      <c r="G23" s="135">
        <v>5756</v>
      </c>
      <c r="H23" s="135">
        <v>14</v>
      </c>
      <c r="I23" s="177" t="s">
        <v>633</v>
      </c>
    </row>
    <row r="24" spans="1:9" ht="11.25" customHeight="1" x14ac:dyDescent="0.4">
      <c r="A24" s="20"/>
      <c r="B24" s="165" t="s">
        <v>310</v>
      </c>
      <c r="C24" s="135">
        <v>4739</v>
      </c>
      <c r="D24" s="135">
        <v>37</v>
      </c>
      <c r="E24" s="135">
        <v>38</v>
      </c>
      <c r="F24" s="135">
        <v>3736</v>
      </c>
      <c r="G24" s="135">
        <v>3723</v>
      </c>
      <c r="H24" s="135">
        <v>-13</v>
      </c>
      <c r="I24" s="177" t="s">
        <v>467</v>
      </c>
    </row>
    <row r="25" spans="1:9" ht="11.25" customHeight="1" x14ac:dyDescent="0.4">
      <c r="A25" s="20"/>
      <c r="B25" s="165" t="s">
        <v>312</v>
      </c>
      <c r="C25" s="135">
        <v>2684</v>
      </c>
      <c r="D25" s="135">
        <v>25</v>
      </c>
      <c r="E25" s="135">
        <v>8</v>
      </c>
      <c r="F25" s="135">
        <v>2114</v>
      </c>
      <c r="G25" s="135">
        <v>2370</v>
      </c>
      <c r="H25" s="135">
        <v>255</v>
      </c>
      <c r="I25" s="177" t="s">
        <v>634</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6729</v>
      </c>
      <c r="D28" s="135">
        <v>0</v>
      </c>
      <c r="E28" s="135">
        <v>3</v>
      </c>
      <c r="F28" s="135">
        <v>4017</v>
      </c>
      <c r="G28" s="135">
        <v>4263</v>
      </c>
      <c r="H28" s="135">
        <v>246</v>
      </c>
      <c r="I28" s="177" t="s">
        <v>635</v>
      </c>
    </row>
    <row r="29" spans="1:9" ht="11.25" customHeight="1" x14ac:dyDescent="0.4">
      <c r="A29" s="20"/>
      <c r="B29" s="168" t="s">
        <v>317</v>
      </c>
      <c r="C29" s="135">
        <v>10536</v>
      </c>
      <c r="D29" s="135">
        <v>0</v>
      </c>
      <c r="E29" s="135">
        <v>0</v>
      </c>
      <c r="F29" s="135">
        <v>6466</v>
      </c>
      <c r="G29" s="135">
        <v>8565</v>
      </c>
      <c r="H29" s="135">
        <v>2099</v>
      </c>
      <c r="I29" s="177" t="s">
        <v>636</v>
      </c>
    </row>
    <row r="30" spans="1:9" ht="11.25" customHeight="1" x14ac:dyDescent="0.4">
      <c r="A30" s="20"/>
      <c r="B30" s="165" t="s">
        <v>319</v>
      </c>
      <c r="C30" s="135">
        <v>14556</v>
      </c>
      <c r="D30" s="135">
        <v>2</v>
      </c>
      <c r="E30" s="135">
        <v>14</v>
      </c>
      <c r="F30" s="135">
        <v>12874</v>
      </c>
      <c r="G30" s="135">
        <v>13918</v>
      </c>
      <c r="H30" s="135">
        <v>1045</v>
      </c>
      <c r="I30" s="177" t="s">
        <v>637</v>
      </c>
    </row>
    <row r="31" spans="1:9" ht="11.25" customHeight="1" x14ac:dyDescent="0.4">
      <c r="A31" s="20"/>
      <c r="B31" s="168" t="s">
        <v>321</v>
      </c>
      <c r="C31" s="135">
        <v>7509</v>
      </c>
      <c r="D31" s="135">
        <v>17</v>
      </c>
      <c r="E31" s="135">
        <v>30</v>
      </c>
      <c r="F31" s="135">
        <v>8587</v>
      </c>
      <c r="G31" s="135">
        <v>6756</v>
      </c>
      <c r="H31" s="135">
        <v>-1831</v>
      </c>
      <c r="I31" s="177" t="s">
        <v>638</v>
      </c>
    </row>
    <row r="32" spans="1:9" ht="11.25" customHeight="1" x14ac:dyDescent="0.4">
      <c r="A32" s="20"/>
      <c r="B32" s="165" t="s">
        <v>323</v>
      </c>
      <c r="C32" s="135">
        <v>5253</v>
      </c>
      <c r="D32" s="135">
        <v>437</v>
      </c>
      <c r="E32" s="135">
        <v>289</v>
      </c>
      <c r="F32" s="135">
        <v>7123</v>
      </c>
      <c r="G32" s="135">
        <v>4476</v>
      </c>
      <c r="H32" s="135">
        <v>-2647</v>
      </c>
      <c r="I32" s="177" t="s">
        <v>639</v>
      </c>
    </row>
    <row r="33" spans="1:11" ht="11.25" customHeight="1" x14ac:dyDescent="0.4">
      <c r="A33" s="20"/>
      <c r="B33" s="165" t="s">
        <v>325</v>
      </c>
      <c r="C33" s="27">
        <v>9.8063542773169008</v>
      </c>
      <c r="D33" s="27">
        <v>57.2380950450897</v>
      </c>
      <c r="E33" s="27">
        <v>34</v>
      </c>
      <c r="F33" s="27">
        <v>12.7346342986229</v>
      </c>
      <c r="G33" s="27">
        <v>10.2124060484252</v>
      </c>
      <c r="H33" s="169">
        <v>-2.5222282501977298</v>
      </c>
      <c r="I33" s="177" t="s">
        <v>640</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24861</v>
      </c>
      <c r="D36" s="135">
        <v>456</v>
      </c>
      <c r="E36" s="135">
        <v>336</v>
      </c>
      <c r="F36" s="135">
        <v>21388</v>
      </c>
      <c r="G36" s="135">
        <v>21464</v>
      </c>
      <c r="H36" s="135">
        <v>76</v>
      </c>
      <c r="I36" s="177" t="s">
        <v>641</v>
      </c>
      <c r="J36" s="109"/>
      <c r="K36" s="109"/>
    </row>
    <row r="37" spans="1:11" ht="11.25" customHeight="1" x14ac:dyDescent="0.35">
      <c r="A37" s="18"/>
      <c r="B37" s="165" t="s">
        <v>331</v>
      </c>
      <c r="C37" s="135">
        <v>5664</v>
      </c>
      <c r="D37" s="135">
        <v>0</v>
      </c>
      <c r="E37" s="135">
        <v>0</v>
      </c>
      <c r="F37" s="135">
        <v>8103</v>
      </c>
      <c r="G37" s="135">
        <v>7368</v>
      </c>
      <c r="H37" s="135">
        <v>-735</v>
      </c>
      <c r="I37" s="177" t="s">
        <v>642</v>
      </c>
      <c r="J37" s="109"/>
      <c r="K37" s="109"/>
    </row>
    <row r="38" spans="1:11" ht="11.25" customHeight="1" x14ac:dyDescent="0.35">
      <c r="A38" s="18"/>
      <c r="B38" s="165" t="s">
        <v>329</v>
      </c>
      <c r="C38" s="135">
        <v>8502</v>
      </c>
      <c r="D38" s="135">
        <v>0</v>
      </c>
      <c r="E38" s="135">
        <v>0</v>
      </c>
      <c r="F38" s="135">
        <v>5799</v>
      </c>
      <c r="G38" s="135">
        <v>5172</v>
      </c>
      <c r="H38" s="135">
        <v>-627</v>
      </c>
      <c r="I38" s="177" t="s">
        <v>643</v>
      </c>
      <c r="J38" s="109"/>
      <c r="K38" s="109"/>
    </row>
    <row r="39" spans="1:11" ht="11.25" customHeight="1" x14ac:dyDescent="0.35">
      <c r="A39" s="18"/>
      <c r="B39" s="165" t="s">
        <v>333</v>
      </c>
      <c r="C39" s="135">
        <v>4934</v>
      </c>
      <c r="D39" s="135">
        <v>0</v>
      </c>
      <c r="E39" s="135">
        <v>0</v>
      </c>
      <c r="F39" s="135">
        <v>3772</v>
      </c>
      <c r="G39" s="135">
        <v>3958</v>
      </c>
      <c r="H39" s="135">
        <v>186</v>
      </c>
      <c r="I39" s="177" t="s">
        <v>644</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339</v>
      </c>
      <c r="B41" s="165"/>
      <c r="C41" s="135"/>
      <c r="D41" s="135"/>
      <c r="E41" s="135"/>
      <c r="F41" s="135"/>
      <c r="G41" s="135"/>
      <c r="H41" s="135"/>
      <c r="I41" s="177"/>
      <c r="J41" s="109"/>
      <c r="K41" s="109"/>
    </row>
    <row r="42" spans="1:11" ht="11.25" customHeight="1" x14ac:dyDescent="0.35">
      <c r="A42" s="18"/>
      <c r="B42" s="165" t="s">
        <v>342</v>
      </c>
      <c r="C42" s="135">
        <v>41305</v>
      </c>
      <c r="D42" s="135">
        <v>398</v>
      </c>
      <c r="E42" s="135">
        <v>314</v>
      </c>
      <c r="F42" s="135">
        <v>36425</v>
      </c>
      <c r="G42" s="135">
        <v>36049</v>
      </c>
      <c r="H42" s="135">
        <v>-376</v>
      </c>
      <c r="I42" s="177" t="s">
        <v>645</v>
      </c>
      <c r="J42" s="109"/>
      <c r="K42" s="109"/>
    </row>
    <row r="43" spans="1:11" ht="11.25" customHeight="1" x14ac:dyDescent="0.35">
      <c r="A43" s="18"/>
      <c r="B43" s="165" t="s">
        <v>340</v>
      </c>
      <c r="C43" s="135">
        <v>1550</v>
      </c>
      <c r="D43" s="135">
        <v>48</v>
      </c>
      <c r="E43" s="135">
        <v>6</v>
      </c>
      <c r="F43" s="135">
        <v>1449</v>
      </c>
      <c r="G43" s="135">
        <v>968</v>
      </c>
      <c r="H43" s="135">
        <v>-481</v>
      </c>
      <c r="I43" s="177" t="s">
        <v>527</v>
      </c>
      <c r="J43" s="109"/>
      <c r="K43" s="109"/>
    </row>
    <row r="44" spans="1:11" ht="11.25" customHeight="1" x14ac:dyDescent="0.35">
      <c r="A44" s="18"/>
      <c r="B44" s="165"/>
      <c r="C44" s="135"/>
      <c r="D44" s="135"/>
      <c r="E44" s="135"/>
      <c r="F44" s="135"/>
      <c r="G44" s="135"/>
      <c r="H44" s="135"/>
      <c r="I44" s="177"/>
      <c r="J44" s="109"/>
      <c r="K44" s="109"/>
    </row>
    <row r="45" spans="1:11" ht="11.25" customHeight="1" x14ac:dyDescent="0.35">
      <c r="A45" s="18" t="s">
        <v>363</v>
      </c>
      <c r="B45" s="165"/>
      <c r="C45" s="135"/>
      <c r="D45" s="135"/>
      <c r="E45" s="135"/>
      <c r="F45" s="135"/>
      <c r="G45" s="135"/>
      <c r="H45" s="135"/>
      <c r="I45" s="177"/>
      <c r="J45" s="109"/>
      <c r="K45" s="109"/>
    </row>
    <row r="46" spans="1:11" ht="11.25" customHeight="1" x14ac:dyDescent="0.35">
      <c r="A46" s="18"/>
      <c r="B46" s="165" t="s">
        <v>169</v>
      </c>
      <c r="C46" s="135">
        <v>24895</v>
      </c>
      <c r="D46" s="135">
        <v>48</v>
      </c>
      <c r="E46" s="135">
        <v>59</v>
      </c>
      <c r="F46" s="135">
        <v>22111</v>
      </c>
      <c r="G46" s="135">
        <v>21256</v>
      </c>
      <c r="H46" s="135">
        <v>-855</v>
      </c>
      <c r="I46" s="177" t="s">
        <v>530</v>
      </c>
      <c r="J46" s="109"/>
      <c r="K46" s="109"/>
    </row>
    <row r="47" spans="1:11" ht="11.25" customHeight="1" x14ac:dyDescent="0.35">
      <c r="A47" s="18"/>
      <c r="B47" s="165" t="s">
        <v>365</v>
      </c>
      <c r="C47" s="135">
        <v>15247</v>
      </c>
      <c r="D47" s="135">
        <v>403</v>
      </c>
      <c r="E47" s="135">
        <v>271</v>
      </c>
      <c r="F47" s="135">
        <v>13938</v>
      </c>
      <c r="G47" s="135">
        <v>12837</v>
      </c>
      <c r="H47" s="135">
        <v>-1101</v>
      </c>
      <c r="I47" s="177" t="s">
        <v>494</v>
      </c>
      <c r="J47" s="109"/>
      <c r="K47" s="109"/>
    </row>
    <row r="48" spans="1:11" ht="11.25" customHeight="1" x14ac:dyDescent="0.35">
      <c r="A48" s="18"/>
      <c r="B48" s="165" t="s">
        <v>175</v>
      </c>
      <c r="C48" s="135">
        <v>852</v>
      </c>
      <c r="D48" s="135">
        <v>0</v>
      </c>
      <c r="E48" s="135">
        <v>0</v>
      </c>
      <c r="F48" s="135">
        <v>862</v>
      </c>
      <c r="G48" s="135">
        <v>844</v>
      </c>
      <c r="H48" s="135">
        <v>-18</v>
      </c>
      <c r="I48" s="177" t="s">
        <v>646</v>
      </c>
      <c r="J48" s="109"/>
      <c r="K48" s="109"/>
    </row>
    <row r="49" spans="1:11" ht="11.25" customHeight="1" x14ac:dyDescent="0.35">
      <c r="A49" s="26"/>
      <c r="B49" s="28"/>
      <c r="C49" s="28"/>
      <c r="D49" s="28"/>
      <c r="E49" s="28"/>
      <c r="F49" s="28"/>
      <c r="G49" s="28"/>
      <c r="H49" s="93"/>
      <c r="I49" s="99"/>
      <c r="J49" s="26"/>
      <c r="K49" s="109"/>
    </row>
    <row r="50" spans="1:11" ht="11.25" customHeight="1" x14ac:dyDescent="0.35">
      <c r="A50" s="18" t="s">
        <v>156</v>
      </c>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647</v>
      </c>
    </row>
    <row r="2" spans="1:11" ht="11.25" customHeight="1" x14ac:dyDescent="0.35">
      <c r="B2" s="109"/>
      <c r="C2" s="109"/>
      <c r="D2" s="109"/>
      <c r="E2" s="109"/>
      <c r="F2" s="109"/>
      <c r="G2" s="109"/>
      <c r="H2" s="135"/>
      <c r="I2" s="173"/>
      <c r="J2" s="66"/>
      <c r="K2" s="66"/>
    </row>
    <row r="3" spans="1:11" ht="15" customHeight="1" x14ac:dyDescent="0.4">
      <c r="A3" s="23" t="s">
        <v>627</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368710</v>
      </c>
      <c r="D9" s="9">
        <v>86529</v>
      </c>
      <c r="E9" s="9">
        <v>37445</v>
      </c>
      <c r="F9" s="9">
        <v>194763</v>
      </c>
      <c r="G9" s="9">
        <v>282303</v>
      </c>
      <c r="H9" s="9">
        <v>87541</v>
      </c>
      <c r="I9" s="98" t="s">
        <v>472</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141725</v>
      </c>
      <c r="D12" s="135">
        <v>35791</v>
      </c>
      <c r="E12" s="135">
        <v>6542</v>
      </c>
      <c r="F12" s="135">
        <v>64564</v>
      </c>
      <c r="G12" s="135">
        <v>109387</v>
      </c>
      <c r="H12" s="135">
        <v>44822</v>
      </c>
      <c r="I12" s="177" t="s">
        <v>648</v>
      </c>
    </row>
    <row r="13" spans="1:11" ht="11.25" customHeight="1" x14ac:dyDescent="0.4">
      <c r="A13" s="20"/>
      <c r="B13" s="165" t="s">
        <v>291</v>
      </c>
      <c r="C13" s="135">
        <v>136186</v>
      </c>
      <c r="D13" s="135">
        <v>33455</v>
      </c>
      <c r="E13" s="135">
        <v>25260</v>
      </c>
      <c r="F13" s="135">
        <v>92731</v>
      </c>
      <c r="G13" s="135">
        <v>113506</v>
      </c>
      <c r="H13" s="135">
        <v>20775</v>
      </c>
      <c r="I13" s="177" t="s">
        <v>649</v>
      </c>
    </row>
    <row r="14" spans="1:11" ht="11.25" customHeight="1" x14ac:dyDescent="0.4">
      <c r="A14" s="20"/>
      <c r="B14" s="165" t="s">
        <v>293</v>
      </c>
      <c r="C14" s="135">
        <v>60692</v>
      </c>
      <c r="D14" s="135">
        <v>10703</v>
      </c>
      <c r="E14" s="135">
        <v>3568</v>
      </c>
      <c r="F14" s="135">
        <v>22460</v>
      </c>
      <c r="G14" s="135">
        <v>32808</v>
      </c>
      <c r="H14" s="135">
        <v>10348</v>
      </c>
      <c r="I14" s="177" t="s">
        <v>650</v>
      </c>
    </row>
    <row r="15" spans="1:11" ht="11.25" customHeight="1" x14ac:dyDescent="0.4">
      <c r="A15" s="20"/>
      <c r="B15" s="165" t="s">
        <v>295</v>
      </c>
      <c r="C15" s="135">
        <v>1938</v>
      </c>
      <c r="D15" s="135">
        <v>338</v>
      </c>
      <c r="E15" s="135">
        <v>216</v>
      </c>
      <c r="F15" s="135">
        <v>587</v>
      </c>
      <c r="G15" s="135">
        <v>1346</v>
      </c>
      <c r="H15" s="135">
        <v>759</v>
      </c>
      <c r="I15" s="177" t="s">
        <v>385</v>
      </c>
    </row>
    <row r="16" spans="1:11" ht="11.25" customHeight="1" x14ac:dyDescent="0.4">
      <c r="A16" s="20"/>
      <c r="B16" s="165" t="s">
        <v>297</v>
      </c>
      <c r="C16" s="135">
        <v>12267</v>
      </c>
      <c r="D16" s="135">
        <v>1792</v>
      </c>
      <c r="E16" s="135">
        <v>116</v>
      </c>
      <c r="F16" s="135">
        <v>4178</v>
      </c>
      <c r="G16" s="135">
        <v>9627</v>
      </c>
      <c r="H16" s="135">
        <v>5449</v>
      </c>
      <c r="I16" s="177" t="s">
        <v>651</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36359</v>
      </c>
      <c r="D19" s="135">
        <v>8386</v>
      </c>
      <c r="E19" s="135">
        <v>4711</v>
      </c>
      <c r="F19" s="135">
        <v>23065</v>
      </c>
      <c r="G19" s="135">
        <v>29042</v>
      </c>
      <c r="H19" s="135">
        <v>5976</v>
      </c>
      <c r="I19" s="177" t="s">
        <v>652</v>
      </c>
    </row>
    <row r="20" spans="1:9" ht="11.25" customHeight="1" x14ac:dyDescent="0.4">
      <c r="A20" s="20"/>
      <c r="B20" s="165" t="s">
        <v>302</v>
      </c>
      <c r="C20" s="135">
        <v>36667</v>
      </c>
      <c r="D20" s="135">
        <v>8542</v>
      </c>
      <c r="E20" s="135">
        <v>3711</v>
      </c>
      <c r="F20" s="135">
        <v>19074</v>
      </c>
      <c r="G20" s="135">
        <v>27680</v>
      </c>
      <c r="H20" s="135">
        <v>8606</v>
      </c>
      <c r="I20" s="177" t="s">
        <v>398</v>
      </c>
    </row>
    <row r="21" spans="1:9" ht="11.25" customHeight="1" x14ac:dyDescent="0.4">
      <c r="A21" s="20"/>
      <c r="B21" s="165" t="s">
        <v>304</v>
      </c>
      <c r="C21" s="135">
        <v>87488</v>
      </c>
      <c r="D21" s="135">
        <v>20444</v>
      </c>
      <c r="E21" s="135">
        <v>10101</v>
      </c>
      <c r="F21" s="135">
        <v>43301</v>
      </c>
      <c r="G21" s="135">
        <v>58804</v>
      </c>
      <c r="H21" s="135">
        <v>15504</v>
      </c>
      <c r="I21" s="177" t="s">
        <v>653</v>
      </c>
    </row>
    <row r="22" spans="1:9" ht="11.25" customHeight="1" x14ac:dyDescent="0.4">
      <c r="A22" s="20"/>
      <c r="B22" s="165" t="s">
        <v>306</v>
      </c>
      <c r="C22" s="135">
        <v>67599</v>
      </c>
      <c r="D22" s="135">
        <v>14954</v>
      </c>
      <c r="E22" s="135">
        <v>7041</v>
      </c>
      <c r="F22" s="135">
        <v>36439</v>
      </c>
      <c r="G22" s="135">
        <v>53093</v>
      </c>
      <c r="H22" s="135">
        <v>16654</v>
      </c>
      <c r="I22" s="177" t="s">
        <v>654</v>
      </c>
    </row>
    <row r="23" spans="1:9" ht="11.25" customHeight="1" x14ac:dyDescent="0.4">
      <c r="A23" s="20"/>
      <c r="B23" s="165" t="s">
        <v>308</v>
      </c>
      <c r="C23" s="135">
        <v>62316</v>
      </c>
      <c r="D23" s="135">
        <v>13385</v>
      </c>
      <c r="E23" s="135">
        <v>5545</v>
      </c>
      <c r="F23" s="135">
        <v>31915</v>
      </c>
      <c r="G23" s="135">
        <v>46768</v>
      </c>
      <c r="H23" s="135">
        <v>14854</v>
      </c>
      <c r="I23" s="177" t="s">
        <v>655</v>
      </c>
    </row>
    <row r="24" spans="1:9" ht="11.25" customHeight="1" x14ac:dyDescent="0.4">
      <c r="A24" s="20"/>
      <c r="B24" s="165" t="s">
        <v>310</v>
      </c>
      <c r="C24" s="135">
        <v>48915</v>
      </c>
      <c r="D24" s="135">
        <v>12385</v>
      </c>
      <c r="E24" s="135">
        <v>4322</v>
      </c>
      <c r="F24" s="135">
        <v>25373</v>
      </c>
      <c r="G24" s="135">
        <v>39630</v>
      </c>
      <c r="H24" s="135">
        <v>14257</v>
      </c>
      <c r="I24" s="177" t="s">
        <v>656</v>
      </c>
    </row>
    <row r="25" spans="1:9" ht="11.25" customHeight="1" x14ac:dyDescent="0.4">
      <c r="A25" s="20"/>
      <c r="B25" s="165" t="s">
        <v>312</v>
      </c>
      <c r="C25" s="135">
        <v>29365</v>
      </c>
      <c r="D25" s="135">
        <v>8433</v>
      </c>
      <c r="E25" s="135">
        <v>2013</v>
      </c>
      <c r="F25" s="135">
        <v>15596</v>
      </c>
      <c r="G25" s="135">
        <v>27286</v>
      </c>
      <c r="H25" s="135">
        <v>11690</v>
      </c>
      <c r="I25" s="177" t="s">
        <v>657</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100286</v>
      </c>
      <c r="D28" s="135">
        <v>20227</v>
      </c>
      <c r="E28" s="135">
        <v>4260</v>
      </c>
      <c r="F28" s="135">
        <v>31193</v>
      </c>
      <c r="G28" s="135">
        <v>60506</v>
      </c>
      <c r="H28" s="135">
        <v>29313</v>
      </c>
      <c r="I28" s="177" t="s">
        <v>658</v>
      </c>
    </row>
    <row r="29" spans="1:9" ht="11.25" customHeight="1" x14ac:dyDescent="0.4">
      <c r="A29" s="20"/>
      <c r="B29" s="168" t="s">
        <v>317</v>
      </c>
      <c r="C29" s="135">
        <v>121318</v>
      </c>
      <c r="D29" s="135">
        <v>26552</v>
      </c>
      <c r="E29" s="135">
        <v>9701</v>
      </c>
      <c r="F29" s="135">
        <v>57527</v>
      </c>
      <c r="G29" s="135">
        <v>92496</v>
      </c>
      <c r="H29" s="135">
        <v>34969</v>
      </c>
      <c r="I29" s="177" t="s">
        <v>558</v>
      </c>
    </row>
    <row r="30" spans="1:9" ht="11.25" customHeight="1" x14ac:dyDescent="0.4">
      <c r="A30" s="20"/>
      <c r="B30" s="165" t="s">
        <v>319</v>
      </c>
      <c r="C30" s="135">
        <v>100686</v>
      </c>
      <c r="D30" s="135">
        <v>25802</v>
      </c>
      <c r="E30" s="135">
        <v>11659</v>
      </c>
      <c r="F30" s="135">
        <v>62056</v>
      </c>
      <c r="G30" s="135">
        <v>86770</v>
      </c>
      <c r="H30" s="135">
        <v>24714</v>
      </c>
      <c r="I30" s="177" t="s">
        <v>563</v>
      </c>
    </row>
    <row r="31" spans="1:9" ht="11.25" customHeight="1" x14ac:dyDescent="0.4">
      <c r="A31" s="20"/>
      <c r="B31" s="168" t="s">
        <v>321</v>
      </c>
      <c r="C31" s="135">
        <v>28636</v>
      </c>
      <c r="D31" s="135">
        <v>6724</v>
      </c>
      <c r="E31" s="135">
        <v>5300</v>
      </c>
      <c r="F31" s="135">
        <v>24878</v>
      </c>
      <c r="G31" s="135">
        <v>26993</v>
      </c>
      <c r="H31" s="135">
        <v>2114</v>
      </c>
      <c r="I31" s="177" t="s">
        <v>178</v>
      </c>
    </row>
    <row r="32" spans="1:9" ht="11.25" customHeight="1" x14ac:dyDescent="0.4">
      <c r="A32" s="20"/>
      <c r="B32" s="165" t="s">
        <v>323</v>
      </c>
      <c r="C32" s="135">
        <v>17784</v>
      </c>
      <c r="D32" s="135">
        <v>7224</v>
      </c>
      <c r="E32" s="135">
        <v>6524</v>
      </c>
      <c r="F32" s="135">
        <v>19109</v>
      </c>
      <c r="G32" s="135">
        <v>15539</v>
      </c>
      <c r="H32" s="135">
        <v>-3569</v>
      </c>
      <c r="I32" s="177" t="s">
        <v>659</v>
      </c>
    </row>
    <row r="33" spans="1:11" ht="11.25" customHeight="1" x14ac:dyDescent="0.4">
      <c r="A33" s="20"/>
      <c r="B33" s="165" t="s">
        <v>325</v>
      </c>
      <c r="C33" s="27">
        <v>6.2881843405976996</v>
      </c>
      <c r="D33" s="27">
        <v>6.9508431371922503</v>
      </c>
      <c r="E33" s="27">
        <v>9.5761158543735707</v>
      </c>
      <c r="F33" s="27">
        <v>8.2604819902467703</v>
      </c>
      <c r="G33" s="27">
        <v>7.0925600887313998</v>
      </c>
      <c r="H33" s="169">
        <v>-1.1679219015153699</v>
      </c>
      <c r="I33" s="177" t="s">
        <v>660</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203942</v>
      </c>
      <c r="D36" s="135">
        <v>48980</v>
      </c>
      <c r="E36" s="135">
        <v>22539</v>
      </c>
      <c r="F36" s="135">
        <v>108232</v>
      </c>
      <c r="G36" s="135">
        <v>156341</v>
      </c>
      <c r="H36" s="135">
        <v>48109</v>
      </c>
      <c r="I36" s="177" t="s">
        <v>458</v>
      </c>
      <c r="J36" s="109"/>
      <c r="K36" s="109"/>
    </row>
    <row r="37" spans="1:11" ht="11.25" customHeight="1" x14ac:dyDescent="0.35">
      <c r="A37" s="18"/>
      <c r="B37" s="165" t="s">
        <v>331</v>
      </c>
      <c r="C37" s="135">
        <v>56621</v>
      </c>
      <c r="D37" s="135">
        <v>12772</v>
      </c>
      <c r="E37" s="135">
        <v>4472</v>
      </c>
      <c r="F37" s="135">
        <v>38729</v>
      </c>
      <c r="G37" s="135">
        <v>60437</v>
      </c>
      <c r="H37" s="135">
        <v>21708</v>
      </c>
      <c r="I37" s="177" t="s">
        <v>661</v>
      </c>
      <c r="J37" s="109"/>
      <c r="K37" s="109"/>
    </row>
    <row r="38" spans="1:11" ht="11.25" customHeight="1" x14ac:dyDescent="0.35">
      <c r="A38" s="18"/>
      <c r="B38" s="165" t="s">
        <v>329</v>
      </c>
      <c r="C38" s="135">
        <v>64444</v>
      </c>
      <c r="D38" s="135">
        <v>15562</v>
      </c>
      <c r="E38" s="135">
        <v>5649</v>
      </c>
      <c r="F38" s="135">
        <v>29413</v>
      </c>
      <c r="G38" s="135">
        <v>39519</v>
      </c>
      <c r="H38" s="135">
        <v>10106</v>
      </c>
      <c r="I38" s="177" t="s">
        <v>662</v>
      </c>
      <c r="J38" s="109"/>
      <c r="K38" s="109"/>
    </row>
    <row r="39" spans="1:11" ht="11.25" customHeight="1" x14ac:dyDescent="0.35">
      <c r="A39" s="18"/>
      <c r="B39" s="165" t="s">
        <v>333</v>
      </c>
      <c r="C39" s="135">
        <v>41030</v>
      </c>
      <c r="D39" s="135">
        <v>8167</v>
      </c>
      <c r="E39" s="135">
        <v>4785</v>
      </c>
      <c r="F39" s="135">
        <v>18370</v>
      </c>
      <c r="G39" s="135">
        <v>25732</v>
      </c>
      <c r="H39" s="135">
        <v>7362</v>
      </c>
      <c r="I39" s="177" t="s">
        <v>477</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339</v>
      </c>
      <c r="B41" s="165"/>
      <c r="C41" s="135"/>
      <c r="D41" s="135"/>
      <c r="E41" s="135"/>
      <c r="F41" s="135"/>
      <c r="G41" s="135"/>
      <c r="H41" s="135"/>
      <c r="I41" s="177"/>
      <c r="J41" s="109"/>
      <c r="K41" s="109"/>
    </row>
    <row r="42" spans="1:11" ht="11.25" customHeight="1" x14ac:dyDescent="0.35">
      <c r="A42" s="18"/>
      <c r="B42" s="165" t="s">
        <v>342</v>
      </c>
      <c r="C42" s="135">
        <v>342851</v>
      </c>
      <c r="D42" s="135">
        <v>80218</v>
      </c>
      <c r="E42" s="135">
        <v>35911</v>
      </c>
      <c r="F42" s="135">
        <v>180705</v>
      </c>
      <c r="G42" s="135">
        <v>262835</v>
      </c>
      <c r="H42" s="135">
        <v>82130</v>
      </c>
      <c r="I42" s="177" t="s">
        <v>663</v>
      </c>
      <c r="J42" s="109"/>
      <c r="K42" s="109"/>
    </row>
    <row r="43" spans="1:11" ht="11.25" customHeight="1" x14ac:dyDescent="0.35">
      <c r="A43" s="18"/>
      <c r="B43" s="165" t="s">
        <v>340</v>
      </c>
      <c r="C43" s="135">
        <v>11477</v>
      </c>
      <c r="D43" s="135">
        <v>2495</v>
      </c>
      <c r="E43" s="135">
        <v>1027</v>
      </c>
      <c r="F43" s="135">
        <v>8468</v>
      </c>
      <c r="G43" s="135">
        <v>8497</v>
      </c>
      <c r="H43" s="135">
        <v>29</v>
      </c>
      <c r="I43" s="177" t="s">
        <v>664</v>
      </c>
      <c r="J43" s="109"/>
      <c r="K43" s="109"/>
    </row>
    <row r="44" spans="1:11" ht="11.25" customHeight="1" x14ac:dyDescent="0.35">
      <c r="A44" s="18"/>
      <c r="B44" s="165" t="s">
        <v>344</v>
      </c>
      <c r="C44" s="135">
        <v>2921</v>
      </c>
      <c r="D44" s="135">
        <v>661</v>
      </c>
      <c r="E44" s="135">
        <v>308</v>
      </c>
      <c r="F44" s="135">
        <v>1434</v>
      </c>
      <c r="G44" s="135">
        <v>2566</v>
      </c>
      <c r="H44" s="135">
        <v>1132</v>
      </c>
      <c r="I44" s="177" t="s">
        <v>665</v>
      </c>
      <c r="J44" s="109"/>
      <c r="K44" s="109"/>
    </row>
    <row r="45" spans="1:11" ht="11.25" customHeight="1" x14ac:dyDescent="0.35">
      <c r="A45" s="18"/>
      <c r="B45" s="165" t="s">
        <v>445</v>
      </c>
      <c r="C45" s="135">
        <v>1902</v>
      </c>
      <c r="D45" s="135">
        <v>428</v>
      </c>
      <c r="E45" s="135">
        <v>33</v>
      </c>
      <c r="F45" s="135">
        <v>1133</v>
      </c>
      <c r="G45" s="135">
        <v>2059</v>
      </c>
      <c r="H45" s="135">
        <v>927</v>
      </c>
      <c r="I45" s="177" t="s">
        <v>666</v>
      </c>
      <c r="J45" s="109"/>
      <c r="K45" s="109"/>
    </row>
    <row r="46" spans="1:11" ht="11.25" customHeight="1" x14ac:dyDescent="0.35">
      <c r="A46" s="18"/>
      <c r="B46" s="165" t="s">
        <v>480</v>
      </c>
      <c r="C46" s="135">
        <v>1677</v>
      </c>
      <c r="D46" s="135">
        <v>361</v>
      </c>
      <c r="E46" s="135">
        <v>6</v>
      </c>
      <c r="F46" s="135">
        <v>441</v>
      </c>
      <c r="G46" s="135">
        <v>1283</v>
      </c>
      <c r="H46" s="135">
        <v>842</v>
      </c>
      <c r="I46" s="177" t="s">
        <v>667</v>
      </c>
      <c r="J46" s="109"/>
      <c r="K46" s="109"/>
    </row>
    <row r="47" spans="1:11" ht="11.25" customHeight="1" x14ac:dyDescent="0.35">
      <c r="A47" s="18"/>
      <c r="B47" s="165" t="s">
        <v>620</v>
      </c>
      <c r="C47" s="135">
        <v>446</v>
      </c>
      <c r="D47" s="135">
        <v>96</v>
      </c>
      <c r="E47" s="135">
        <v>0</v>
      </c>
      <c r="F47" s="135">
        <v>162</v>
      </c>
      <c r="G47" s="135">
        <v>672</v>
      </c>
      <c r="H47" s="135">
        <v>510</v>
      </c>
      <c r="I47" s="177" t="s">
        <v>668</v>
      </c>
      <c r="J47" s="109"/>
      <c r="K47" s="109"/>
    </row>
    <row r="48" spans="1:11" ht="11.25" customHeight="1" x14ac:dyDescent="0.35">
      <c r="A48" s="18"/>
      <c r="B48" s="165" t="s">
        <v>349</v>
      </c>
      <c r="C48" s="135">
        <v>515</v>
      </c>
      <c r="D48" s="135">
        <v>111</v>
      </c>
      <c r="E48" s="135">
        <v>0</v>
      </c>
      <c r="F48" s="135">
        <v>447</v>
      </c>
      <c r="G48" s="135">
        <v>542</v>
      </c>
      <c r="H48" s="135">
        <v>95</v>
      </c>
      <c r="I48" s="177" t="s">
        <v>311</v>
      </c>
      <c r="J48" s="109"/>
      <c r="K48" s="109"/>
    </row>
    <row r="49" spans="1:11" ht="11.25" customHeight="1" x14ac:dyDescent="0.35">
      <c r="A49" s="18"/>
      <c r="B49" s="165" t="s">
        <v>351</v>
      </c>
      <c r="C49" s="135">
        <v>640</v>
      </c>
      <c r="D49" s="135">
        <v>200</v>
      </c>
      <c r="E49" s="135">
        <v>41</v>
      </c>
      <c r="F49" s="135">
        <v>566</v>
      </c>
      <c r="G49" s="135">
        <v>541</v>
      </c>
      <c r="H49" s="135">
        <v>-25</v>
      </c>
      <c r="I49" s="177" t="s">
        <v>669</v>
      </c>
      <c r="J49" s="109"/>
      <c r="K49" s="109"/>
    </row>
    <row r="50" spans="1:11" ht="11.25" customHeight="1" x14ac:dyDescent="0.35">
      <c r="A50" s="18"/>
      <c r="B50" s="165"/>
      <c r="C50" s="135"/>
      <c r="D50" s="135"/>
      <c r="E50" s="135"/>
      <c r="F50" s="135"/>
      <c r="G50" s="135"/>
      <c r="H50" s="135"/>
      <c r="I50" s="177"/>
      <c r="J50" s="109"/>
      <c r="K50" s="109"/>
    </row>
    <row r="51" spans="1:11" ht="11.25" customHeight="1" x14ac:dyDescent="0.35">
      <c r="A51" s="18" t="s">
        <v>363</v>
      </c>
      <c r="B51" s="165"/>
      <c r="C51" s="135"/>
      <c r="D51" s="135"/>
      <c r="E51" s="135"/>
      <c r="F51" s="135"/>
      <c r="G51" s="135"/>
      <c r="H51" s="135"/>
      <c r="I51" s="177"/>
      <c r="J51" s="109"/>
      <c r="K51" s="109"/>
    </row>
    <row r="52" spans="1:11" ht="11.25" customHeight="1" x14ac:dyDescent="0.35">
      <c r="A52" s="18"/>
      <c r="B52" s="165" t="s">
        <v>169</v>
      </c>
      <c r="C52" s="135">
        <v>238710</v>
      </c>
      <c r="D52" s="135">
        <v>55794</v>
      </c>
      <c r="E52" s="135">
        <v>17690</v>
      </c>
      <c r="F52" s="135">
        <v>118050</v>
      </c>
      <c r="G52" s="135">
        <v>185125</v>
      </c>
      <c r="H52" s="135">
        <v>67075</v>
      </c>
      <c r="I52" s="177" t="s">
        <v>670</v>
      </c>
      <c r="J52" s="109"/>
      <c r="K52" s="109"/>
    </row>
    <row r="53" spans="1:11" ht="11.25" customHeight="1" x14ac:dyDescent="0.35">
      <c r="A53" s="18"/>
      <c r="B53" s="165" t="s">
        <v>365</v>
      </c>
      <c r="C53" s="135">
        <v>93648</v>
      </c>
      <c r="D53" s="135">
        <v>22997</v>
      </c>
      <c r="E53" s="135">
        <v>17834</v>
      </c>
      <c r="F53" s="135">
        <v>63642</v>
      </c>
      <c r="G53" s="135">
        <v>72893</v>
      </c>
      <c r="H53" s="135">
        <v>9251</v>
      </c>
      <c r="I53" s="177" t="s">
        <v>671</v>
      </c>
      <c r="J53" s="109"/>
      <c r="K53" s="109"/>
    </row>
    <row r="54" spans="1:11" ht="11.25" customHeight="1" x14ac:dyDescent="0.35">
      <c r="A54" s="18"/>
      <c r="B54" s="165" t="s">
        <v>175</v>
      </c>
      <c r="C54" s="135">
        <v>6028</v>
      </c>
      <c r="D54" s="135">
        <v>961</v>
      </c>
      <c r="E54" s="135">
        <v>198</v>
      </c>
      <c r="F54" s="135">
        <v>3339</v>
      </c>
      <c r="G54" s="135">
        <v>5094</v>
      </c>
      <c r="H54" s="135">
        <v>1755</v>
      </c>
      <c r="I54" s="177" t="s">
        <v>611</v>
      </c>
      <c r="J54" s="109"/>
      <c r="K54" s="109"/>
    </row>
    <row r="55" spans="1:11" ht="11.25" customHeight="1" x14ac:dyDescent="0.35">
      <c r="A55" s="18"/>
      <c r="B55" s="165" t="s">
        <v>173</v>
      </c>
      <c r="C55" s="135">
        <v>6912</v>
      </c>
      <c r="D55" s="135">
        <v>1630</v>
      </c>
      <c r="E55" s="135">
        <v>526</v>
      </c>
      <c r="F55" s="135">
        <v>2290</v>
      </c>
      <c r="G55" s="135">
        <v>3610</v>
      </c>
      <c r="H55" s="135">
        <v>1320</v>
      </c>
      <c r="I55" s="177" t="s">
        <v>672</v>
      </c>
      <c r="J55" s="109"/>
      <c r="K55" s="109"/>
    </row>
    <row r="56" spans="1:11" ht="11.25" customHeight="1" x14ac:dyDescent="0.35">
      <c r="A56" s="26"/>
      <c r="B56" s="28"/>
      <c r="C56" s="28"/>
      <c r="D56" s="28"/>
      <c r="E56" s="28"/>
      <c r="F56" s="28"/>
      <c r="G56" s="28"/>
      <c r="H56" s="93"/>
      <c r="I56" s="99"/>
      <c r="J56" s="26"/>
      <c r="K56" s="109"/>
    </row>
    <row r="57" spans="1:11" ht="11.25" customHeight="1" x14ac:dyDescent="0.35">
      <c r="A57" s="18" t="s">
        <v>156</v>
      </c>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673</v>
      </c>
    </row>
    <row r="2" spans="1:11" ht="11.25" customHeight="1" x14ac:dyDescent="0.35">
      <c r="B2" s="109"/>
      <c r="C2" s="109"/>
      <c r="D2" s="109"/>
      <c r="E2" s="109"/>
      <c r="F2" s="109"/>
      <c r="G2" s="109"/>
      <c r="H2" s="135"/>
      <c r="I2" s="173"/>
      <c r="J2" s="66"/>
      <c r="K2" s="66"/>
    </row>
    <row r="3" spans="1:11" ht="13.9" x14ac:dyDescent="0.4">
      <c r="A3" s="23" t="s">
        <v>674</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14458</v>
      </c>
      <c r="D9" s="9">
        <v>160</v>
      </c>
      <c r="E9" s="9">
        <v>94</v>
      </c>
      <c r="F9" s="9">
        <v>14795</v>
      </c>
      <c r="G9" s="9">
        <v>13631</v>
      </c>
      <c r="H9" s="9">
        <v>-1164</v>
      </c>
      <c r="I9" s="98" t="s">
        <v>494</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4837</v>
      </c>
      <c r="D12" s="135">
        <v>6</v>
      </c>
      <c r="E12" s="135">
        <v>2</v>
      </c>
      <c r="F12" s="135">
        <v>4074</v>
      </c>
      <c r="G12" s="135">
        <v>4117</v>
      </c>
      <c r="H12" s="135">
        <v>43</v>
      </c>
      <c r="I12" s="177" t="s">
        <v>675</v>
      </c>
    </row>
    <row r="13" spans="1:11" ht="11.25" customHeight="1" x14ac:dyDescent="0.4">
      <c r="A13" s="20"/>
      <c r="B13" s="165" t="s">
        <v>291</v>
      </c>
      <c r="C13" s="135">
        <v>8429</v>
      </c>
      <c r="D13" s="135">
        <v>103</v>
      </c>
      <c r="E13" s="135">
        <v>72</v>
      </c>
      <c r="F13" s="135">
        <v>9860</v>
      </c>
      <c r="G13" s="135">
        <v>8441</v>
      </c>
      <c r="H13" s="135">
        <v>-1419</v>
      </c>
      <c r="I13" s="177" t="s">
        <v>676</v>
      </c>
    </row>
    <row r="14" spans="1:11" ht="11.25" customHeight="1" x14ac:dyDescent="0.4">
      <c r="A14" s="20"/>
      <c r="B14" s="165" t="s">
        <v>293</v>
      </c>
      <c r="C14" s="135">
        <v>363</v>
      </c>
      <c r="D14" s="135">
        <v>5</v>
      </c>
      <c r="E14" s="135">
        <v>3</v>
      </c>
      <c r="F14" s="135">
        <v>186</v>
      </c>
      <c r="G14" s="135">
        <v>247</v>
      </c>
      <c r="H14" s="135">
        <v>61</v>
      </c>
      <c r="I14" s="177" t="s">
        <v>677</v>
      </c>
    </row>
    <row r="15" spans="1:11" ht="11.25" customHeight="1" x14ac:dyDescent="0.4">
      <c r="A15" s="20"/>
      <c r="B15" s="165" t="s">
        <v>295</v>
      </c>
      <c r="C15" s="135">
        <v>32</v>
      </c>
      <c r="D15" s="135">
        <v>3</v>
      </c>
      <c r="E15" s="135">
        <v>0</v>
      </c>
      <c r="F15" s="135">
        <v>15</v>
      </c>
      <c r="G15" s="135">
        <v>37</v>
      </c>
      <c r="H15" s="135">
        <v>22</v>
      </c>
      <c r="I15" s="177" t="s">
        <v>678</v>
      </c>
    </row>
    <row r="16" spans="1:11" ht="11.25" customHeight="1" x14ac:dyDescent="0.4">
      <c r="A16" s="20"/>
      <c r="B16" s="165" t="s">
        <v>297</v>
      </c>
      <c r="C16" s="135">
        <v>218</v>
      </c>
      <c r="D16" s="135">
        <v>0</v>
      </c>
      <c r="E16" s="135">
        <v>0</v>
      </c>
      <c r="F16" s="135">
        <v>36</v>
      </c>
      <c r="G16" s="135">
        <v>132</v>
      </c>
      <c r="H16" s="135">
        <v>96</v>
      </c>
      <c r="I16" s="177" t="s">
        <v>679</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2695</v>
      </c>
      <c r="D19" s="135">
        <v>30</v>
      </c>
      <c r="E19" s="135">
        <v>13</v>
      </c>
      <c r="F19" s="135">
        <v>2894</v>
      </c>
      <c r="G19" s="135">
        <v>2327</v>
      </c>
      <c r="H19" s="135">
        <v>-568</v>
      </c>
      <c r="I19" s="177" t="s">
        <v>680</v>
      </c>
    </row>
    <row r="20" spans="1:9" ht="11.25" customHeight="1" x14ac:dyDescent="0.4">
      <c r="A20" s="20"/>
      <c r="B20" s="165" t="s">
        <v>302</v>
      </c>
      <c r="C20" s="135">
        <v>1378</v>
      </c>
      <c r="D20" s="135">
        <v>10</v>
      </c>
      <c r="E20" s="135">
        <v>2</v>
      </c>
      <c r="F20" s="135">
        <v>1708</v>
      </c>
      <c r="G20" s="135">
        <v>1559</v>
      </c>
      <c r="H20" s="135">
        <v>-149</v>
      </c>
      <c r="I20" s="177" t="s">
        <v>368</v>
      </c>
    </row>
    <row r="21" spans="1:9" ht="11.25" customHeight="1" x14ac:dyDescent="0.4">
      <c r="A21" s="20"/>
      <c r="B21" s="165" t="s">
        <v>304</v>
      </c>
      <c r="C21" s="135">
        <v>3012</v>
      </c>
      <c r="D21" s="135">
        <v>32</v>
      </c>
      <c r="E21" s="135">
        <v>29</v>
      </c>
      <c r="F21" s="135">
        <v>2706</v>
      </c>
      <c r="G21" s="135">
        <v>2649</v>
      </c>
      <c r="H21" s="135">
        <v>-57</v>
      </c>
      <c r="I21" s="177" t="s">
        <v>646</v>
      </c>
    </row>
    <row r="22" spans="1:9" ht="11.25" customHeight="1" x14ac:dyDescent="0.4">
      <c r="A22" s="20"/>
      <c r="B22" s="165" t="s">
        <v>306</v>
      </c>
      <c r="C22" s="135">
        <v>2210</v>
      </c>
      <c r="D22" s="135">
        <v>28</v>
      </c>
      <c r="E22" s="135">
        <v>15</v>
      </c>
      <c r="F22" s="135">
        <v>2544</v>
      </c>
      <c r="G22" s="135">
        <v>2417</v>
      </c>
      <c r="H22" s="135">
        <v>-128</v>
      </c>
      <c r="I22" s="177" t="s">
        <v>681</v>
      </c>
    </row>
    <row r="23" spans="1:9" ht="11.25" customHeight="1" x14ac:dyDescent="0.4">
      <c r="A23" s="20"/>
      <c r="B23" s="165" t="s">
        <v>308</v>
      </c>
      <c r="C23" s="135">
        <v>2100</v>
      </c>
      <c r="D23" s="135">
        <v>31</v>
      </c>
      <c r="E23" s="135">
        <v>9</v>
      </c>
      <c r="F23" s="135">
        <v>2081</v>
      </c>
      <c r="G23" s="135">
        <v>2048</v>
      </c>
      <c r="H23" s="135">
        <v>-33</v>
      </c>
      <c r="I23" s="177" t="s">
        <v>682</v>
      </c>
    </row>
    <row r="24" spans="1:9" ht="11.25" customHeight="1" x14ac:dyDescent="0.4">
      <c r="A24" s="20"/>
      <c r="B24" s="165" t="s">
        <v>310</v>
      </c>
      <c r="C24" s="135">
        <v>1971</v>
      </c>
      <c r="D24" s="135">
        <v>18</v>
      </c>
      <c r="E24" s="135">
        <v>20</v>
      </c>
      <c r="F24" s="135">
        <v>1826</v>
      </c>
      <c r="G24" s="135">
        <v>1607</v>
      </c>
      <c r="H24" s="135">
        <v>-220</v>
      </c>
      <c r="I24" s="177" t="s">
        <v>554</v>
      </c>
    </row>
    <row r="25" spans="1:9" ht="11.25" customHeight="1" x14ac:dyDescent="0.4">
      <c r="A25" s="20"/>
      <c r="B25" s="165" t="s">
        <v>312</v>
      </c>
      <c r="C25" s="135">
        <v>1091</v>
      </c>
      <c r="D25" s="135">
        <v>11</v>
      </c>
      <c r="E25" s="135">
        <v>6</v>
      </c>
      <c r="F25" s="135">
        <v>1035</v>
      </c>
      <c r="G25" s="135">
        <v>1026</v>
      </c>
      <c r="H25" s="135">
        <v>-9</v>
      </c>
      <c r="I25" s="177" t="s">
        <v>532</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1183</v>
      </c>
      <c r="D28" s="135">
        <v>3</v>
      </c>
      <c r="E28" s="135">
        <v>0</v>
      </c>
      <c r="F28" s="135">
        <v>622</v>
      </c>
      <c r="G28" s="135">
        <v>730</v>
      </c>
      <c r="H28" s="135">
        <v>108</v>
      </c>
      <c r="I28" s="177" t="s">
        <v>683</v>
      </c>
    </row>
    <row r="29" spans="1:9" ht="11.25" customHeight="1" x14ac:dyDescent="0.4">
      <c r="A29" s="20"/>
      <c r="B29" s="168" t="s">
        <v>317</v>
      </c>
      <c r="C29" s="135">
        <v>1575</v>
      </c>
      <c r="D29" s="135">
        <v>0</v>
      </c>
      <c r="E29" s="135">
        <v>0</v>
      </c>
      <c r="F29" s="135">
        <v>957</v>
      </c>
      <c r="G29" s="135">
        <v>1312</v>
      </c>
      <c r="H29" s="135">
        <v>354</v>
      </c>
      <c r="I29" s="177" t="s">
        <v>586</v>
      </c>
    </row>
    <row r="30" spans="1:9" ht="11.25" customHeight="1" x14ac:dyDescent="0.4">
      <c r="A30" s="20"/>
      <c r="B30" s="165" t="s">
        <v>319</v>
      </c>
      <c r="C30" s="135">
        <v>4037</v>
      </c>
      <c r="D30" s="135">
        <v>1</v>
      </c>
      <c r="E30" s="135">
        <v>0</v>
      </c>
      <c r="F30" s="135">
        <v>3675</v>
      </c>
      <c r="G30" s="135">
        <v>4309</v>
      </c>
      <c r="H30" s="135">
        <v>634</v>
      </c>
      <c r="I30" s="177" t="s">
        <v>684</v>
      </c>
    </row>
    <row r="31" spans="1:9" ht="11.25" customHeight="1" x14ac:dyDescent="0.4">
      <c r="A31" s="20"/>
      <c r="B31" s="168" t="s">
        <v>321</v>
      </c>
      <c r="C31" s="135">
        <v>3762</v>
      </c>
      <c r="D31" s="135">
        <v>3</v>
      </c>
      <c r="E31" s="135">
        <v>1</v>
      </c>
      <c r="F31" s="135">
        <v>4317</v>
      </c>
      <c r="G31" s="135">
        <v>3374</v>
      </c>
      <c r="H31" s="135">
        <v>-943</v>
      </c>
      <c r="I31" s="177" t="s">
        <v>685</v>
      </c>
    </row>
    <row r="32" spans="1:9" ht="11.25" customHeight="1" x14ac:dyDescent="0.4">
      <c r="A32" s="20"/>
      <c r="B32" s="165" t="s">
        <v>323</v>
      </c>
      <c r="C32" s="135">
        <v>3901</v>
      </c>
      <c r="D32" s="135">
        <v>153</v>
      </c>
      <c r="E32" s="135">
        <v>93</v>
      </c>
      <c r="F32" s="135">
        <v>5223</v>
      </c>
      <c r="G32" s="135">
        <v>3906</v>
      </c>
      <c r="H32" s="135">
        <v>-1317</v>
      </c>
      <c r="I32" s="177" t="s">
        <v>686</v>
      </c>
    </row>
    <row r="33" spans="1:11" ht="11.25" customHeight="1" x14ac:dyDescent="0.4">
      <c r="A33" s="20"/>
      <c r="B33" s="165" t="s">
        <v>325</v>
      </c>
      <c r="C33" s="27">
        <v>15.4377955733604</v>
      </c>
      <c r="D33" s="27">
        <v>82.667721536035003</v>
      </c>
      <c r="E33" s="27">
        <v>73.5</v>
      </c>
      <c r="F33" s="27">
        <v>18.0767200509909</v>
      </c>
      <c r="G33" s="27">
        <v>15.744460978308201</v>
      </c>
      <c r="H33" s="169">
        <v>-2.3322590726826999</v>
      </c>
      <c r="I33" s="177" t="s">
        <v>687</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10288</v>
      </c>
      <c r="D36" s="135">
        <v>160</v>
      </c>
      <c r="E36" s="135">
        <v>94</v>
      </c>
      <c r="F36" s="135">
        <v>10639</v>
      </c>
      <c r="G36" s="135">
        <v>9745</v>
      </c>
      <c r="H36" s="135">
        <v>-894</v>
      </c>
      <c r="I36" s="177" t="s">
        <v>688</v>
      </c>
      <c r="J36" s="109"/>
      <c r="K36" s="109"/>
    </row>
    <row r="37" spans="1:11" ht="11.25" customHeight="1" x14ac:dyDescent="0.35">
      <c r="A37" s="18"/>
      <c r="B37" s="165" t="s">
        <v>329</v>
      </c>
      <c r="C37" s="135">
        <v>1959</v>
      </c>
      <c r="D37" s="135">
        <v>0</v>
      </c>
      <c r="E37" s="135">
        <v>0</v>
      </c>
      <c r="F37" s="135">
        <v>1754</v>
      </c>
      <c r="G37" s="135">
        <v>1728</v>
      </c>
      <c r="H37" s="135">
        <v>-26</v>
      </c>
      <c r="I37" s="177" t="s">
        <v>582</v>
      </c>
      <c r="J37" s="109"/>
      <c r="K37" s="109"/>
    </row>
    <row r="38" spans="1:11" ht="11.25" customHeight="1" x14ac:dyDescent="0.35">
      <c r="A38" s="18"/>
      <c r="B38" s="165" t="s">
        <v>331</v>
      </c>
      <c r="C38" s="135">
        <v>776</v>
      </c>
      <c r="D38" s="135">
        <v>0</v>
      </c>
      <c r="E38" s="135">
        <v>0</v>
      </c>
      <c r="F38" s="135">
        <v>1559</v>
      </c>
      <c r="G38" s="135">
        <v>1372</v>
      </c>
      <c r="H38" s="135">
        <v>-187</v>
      </c>
      <c r="I38" s="177" t="s">
        <v>554</v>
      </c>
      <c r="J38" s="109"/>
      <c r="K38" s="109"/>
    </row>
    <row r="39" spans="1:11" ht="11.25" customHeight="1" x14ac:dyDescent="0.35">
      <c r="A39" s="18"/>
      <c r="B39" s="165" t="s">
        <v>333</v>
      </c>
      <c r="C39" s="135">
        <v>971</v>
      </c>
      <c r="D39" s="135">
        <v>0</v>
      </c>
      <c r="E39" s="135">
        <v>0</v>
      </c>
      <c r="F39" s="135">
        <v>843</v>
      </c>
      <c r="G39" s="135">
        <v>785</v>
      </c>
      <c r="H39" s="135">
        <v>-58</v>
      </c>
      <c r="I39" s="177" t="s">
        <v>436</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339</v>
      </c>
      <c r="B41" s="165"/>
      <c r="C41" s="135"/>
      <c r="D41" s="135"/>
      <c r="E41" s="135"/>
      <c r="F41" s="135"/>
      <c r="G41" s="135"/>
      <c r="H41" s="135"/>
      <c r="I41" s="177"/>
      <c r="J41" s="109"/>
      <c r="K41" s="109"/>
    </row>
    <row r="42" spans="1:11" ht="11.25" customHeight="1" x14ac:dyDescent="0.35">
      <c r="A42" s="18"/>
      <c r="B42" s="165" t="s">
        <v>439</v>
      </c>
      <c r="C42" s="135">
        <v>5308</v>
      </c>
      <c r="D42" s="135">
        <v>0</v>
      </c>
      <c r="E42" s="135">
        <v>20</v>
      </c>
      <c r="F42" s="135">
        <v>5640</v>
      </c>
      <c r="G42" s="135">
        <v>6379</v>
      </c>
      <c r="H42" s="135">
        <v>739</v>
      </c>
      <c r="I42" s="177" t="s">
        <v>689</v>
      </c>
      <c r="J42" s="109"/>
      <c r="K42" s="109"/>
    </row>
    <row r="43" spans="1:11" ht="11.25" customHeight="1" x14ac:dyDescent="0.35">
      <c r="A43" s="18"/>
      <c r="B43" s="165" t="s">
        <v>342</v>
      </c>
      <c r="C43" s="135">
        <v>4161</v>
      </c>
      <c r="D43" s="135">
        <v>64</v>
      </c>
      <c r="E43" s="135">
        <v>26</v>
      </c>
      <c r="F43" s="135">
        <v>4214</v>
      </c>
      <c r="G43" s="135">
        <v>3215</v>
      </c>
      <c r="H43" s="135">
        <v>-999</v>
      </c>
      <c r="I43" s="177" t="s">
        <v>526</v>
      </c>
      <c r="J43" s="109"/>
      <c r="K43" s="109"/>
    </row>
    <row r="44" spans="1:11" ht="11.25" customHeight="1" x14ac:dyDescent="0.35">
      <c r="A44" s="18"/>
      <c r="B44" s="165" t="s">
        <v>340</v>
      </c>
      <c r="C44" s="135">
        <v>2977</v>
      </c>
      <c r="D44" s="135">
        <v>72</v>
      </c>
      <c r="E44" s="135">
        <v>23</v>
      </c>
      <c r="F44" s="135">
        <v>3732</v>
      </c>
      <c r="G44" s="135">
        <v>3118</v>
      </c>
      <c r="H44" s="135">
        <v>-615</v>
      </c>
      <c r="I44" s="177" t="s">
        <v>690</v>
      </c>
      <c r="J44" s="109"/>
      <c r="K44" s="109"/>
    </row>
    <row r="45" spans="1:11" ht="11.25" customHeight="1" x14ac:dyDescent="0.35">
      <c r="A45" s="18"/>
      <c r="B45" s="165" t="s">
        <v>344</v>
      </c>
      <c r="C45" s="135">
        <v>1140</v>
      </c>
      <c r="D45" s="135">
        <v>21</v>
      </c>
      <c r="E45" s="135">
        <v>24</v>
      </c>
      <c r="F45" s="135">
        <v>836</v>
      </c>
      <c r="G45" s="135">
        <v>529</v>
      </c>
      <c r="H45" s="135">
        <v>-306</v>
      </c>
      <c r="I45" s="177" t="s">
        <v>691</v>
      </c>
      <c r="J45" s="109"/>
      <c r="K45" s="109"/>
    </row>
    <row r="46" spans="1:11" ht="11.25" customHeight="1" x14ac:dyDescent="0.35">
      <c r="A46" s="18"/>
      <c r="B46" s="165"/>
      <c r="C46" s="135"/>
      <c r="D46" s="135"/>
      <c r="E46" s="135"/>
      <c r="F46" s="135"/>
      <c r="G46" s="135"/>
      <c r="H46" s="135"/>
      <c r="I46" s="177"/>
      <c r="J46" s="109"/>
      <c r="K46" s="109"/>
    </row>
    <row r="47" spans="1:11" ht="11.25" customHeight="1" x14ac:dyDescent="0.35">
      <c r="A47" s="18" t="s">
        <v>363</v>
      </c>
      <c r="B47" s="165"/>
      <c r="C47" s="135"/>
      <c r="D47" s="135"/>
      <c r="E47" s="135"/>
      <c r="F47" s="135"/>
      <c r="G47" s="135"/>
      <c r="H47" s="135"/>
      <c r="I47" s="177"/>
      <c r="J47" s="109"/>
      <c r="K47" s="109"/>
    </row>
    <row r="48" spans="1:11" ht="11.25" customHeight="1" x14ac:dyDescent="0.35">
      <c r="A48" s="18"/>
      <c r="B48" s="165" t="s">
        <v>169</v>
      </c>
      <c r="C48" s="135">
        <v>7360</v>
      </c>
      <c r="D48" s="135">
        <v>24</v>
      </c>
      <c r="E48" s="135">
        <v>8</v>
      </c>
      <c r="F48" s="135">
        <v>7624</v>
      </c>
      <c r="G48" s="135">
        <v>6879</v>
      </c>
      <c r="H48" s="135">
        <v>-745</v>
      </c>
      <c r="I48" s="177" t="s">
        <v>692</v>
      </c>
      <c r="J48" s="109"/>
      <c r="K48" s="109"/>
    </row>
    <row r="49" spans="1:11" ht="11.25" customHeight="1" x14ac:dyDescent="0.35">
      <c r="A49" s="18"/>
      <c r="B49" s="165" t="s">
        <v>365</v>
      </c>
      <c r="C49" s="135">
        <v>6291</v>
      </c>
      <c r="D49" s="135">
        <v>135</v>
      </c>
      <c r="E49" s="135">
        <v>85</v>
      </c>
      <c r="F49" s="135">
        <v>6594</v>
      </c>
      <c r="G49" s="135">
        <v>5915</v>
      </c>
      <c r="H49" s="135">
        <v>-680</v>
      </c>
      <c r="I49" s="177" t="s">
        <v>324</v>
      </c>
      <c r="J49" s="109"/>
      <c r="K49" s="109"/>
    </row>
    <row r="50" spans="1:11" ht="11.25" customHeight="1" x14ac:dyDescent="0.35">
      <c r="A50" s="26"/>
      <c r="B50" s="28"/>
      <c r="C50" s="28"/>
      <c r="D50" s="28"/>
      <c r="E50" s="28"/>
      <c r="F50" s="28"/>
      <c r="G50" s="28"/>
      <c r="H50" s="93"/>
      <c r="I50" s="99"/>
      <c r="J50" s="26"/>
      <c r="K50" s="109"/>
    </row>
    <row r="51" spans="1:11" ht="11.25" customHeight="1" x14ac:dyDescent="0.35">
      <c r="A51" s="18" t="s">
        <v>156</v>
      </c>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693</v>
      </c>
    </row>
    <row r="2" spans="1:11" ht="11.25" customHeight="1" x14ac:dyDescent="0.35">
      <c r="B2" s="109"/>
      <c r="C2" s="109"/>
      <c r="D2" s="109"/>
      <c r="E2" s="109"/>
      <c r="F2" s="109"/>
      <c r="G2" s="109"/>
      <c r="H2" s="135"/>
      <c r="I2" s="173"/>
      <c r="J2" s="66"/>
      <c r="K2" s="66"/>
    </row>
    <row r="3" spans="1:11" ht="15" customHeight="1" x14ac:dyDescent="0.4">
      <c r="A3" s="23" t="s">
        <v>674</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99356</v>
      </c>
      <c r="D9" s="9">
        <v>24931</v>
      </c>
      <c r="E9" s="9">
        <v>11078</v>
      </c>
      <c r="F9" s="9">
        <v>61940</v>
      </c>
      <c r="G9" s="9">
        <v>87570</v>
      </c>
      <c r="H9" s="9">
        <v>25630</v>
      </c>
      <c r="I9" s="98" t="s">
        <v>507</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35423</v>
      </c>
      <c r="D12" s="135">
        <v>8449</v>
      </c>
      <c r="E12" s="135">
        <v>1846</v>
      </c>
      <c r="F12" s="135">
        <v>18273</v>
      </c>
      <c r="G12" s="135">
        <v>30880</v>
      </c>
      <c r="H12" s="135">
        <v>12607</v>
      </c>
      <c r="I12" s="177" t="s">
        <v>694</v>
      </c>
    </row>
    <row r="13" spans="1:11" ht="11.25" customHeight="1" x14ac:dyDescent="0.4">
      <c r="A13" s="20"/>
      <c r="B13" s="165" t="s">
        <v>291</v>
      </c>
      <c r="C13" s="135">
        <v>47943</v>
      </c>
      <c r="D13" s="135">
        <v>13080</v>
      </c>
      <c r="E13" s="135">
        <v>7755</v>
      </c>
      <c r="F13" s="135">
        <v>37135</v>
      </c>
      <c r="G13" s="135">
        <v>45254</v>
      </c>
      <c r="H13" s="135">
        <v>8120</v>
      </c>
      <c r="I13" s="177" t="s">
        <v>695</v>
      </c>
    </row>
    <row r="14" spans="1:11" ht="11.25" customHeight="1" x14ac:dyDescent="0.4">
      <c r="A14" s="20"/>
      <c r="B14" s="165" t="s">
        <v>293</v>
      </c>
      <c r="C14" s="135">
        <v>6373</v>
      </c>
      <c r="D14" s="135">
        <v>1371</v>
      </c>
      <c r="E14" s="135">
        <v>597</v>
      </c>
      <c r="F14" s="135">
        <v>2139</v>
      </c>
      <c r="G14" s="135">
        <v>3807</v>
      </c>
      <c r="H14" s="135">
        <v>1668</v>
      </c>
      <c r="I14" s="177" t="s">
        <v>696</v>
      </c>
    </row>
    <row r="15" spans="1:11" ht="11.25" customHeight="1" x14ac:dyDescent="0.4">
      <c r="A15" s="20"/>
      <c r="B15" s="165" t="s">
        <v>295</v>
      </c>
      <c r="C15" s="135">
        <v>691</v>
      </c>
      <c r="D15" s="135">
        <v>83</v>
      </c>
      <c r="E15" s="135">
        <v>54</v>
      </c>
      <c r="F15" s="135">
        <v>124</v>
      </c>
      <c r="G15" s="135">
        <v>312</v>
      </c>
      <c r="H15" s="135">
        <v>188</v>
      </c>
      <c r="I15" s="177" t="s">
        <v>697</v>
      </c>
    </row>
    <row r="16" spans="1:11" ht="11.25" customHeight="1" x14ac:dyDescent="0.4">
      <c r="A16" s="20"/>
      <c r="B16" s="165" t="s">
        <v>297</v>
      </c>
      <c r="C16" s="135">
        <v>2591</v>
      </c>
      <c r="D16" s="135">
        <v>385</v>
      </c>
      <c r="E16" s="135">
        <v>26</v>
      </c>
      <c r="F16" s="135">
        <v>671</v>
      </c>
      <c r="G16" s="135">
        <v>1626</v>
      </c>
      <c r="H16" s="135">
        <v>955</v>
      </c>
      <c r="I16" s="177" t="s">
        <v>698</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11481</v>
      </c>
      <c r="D19" s="135">
        <v>2735</v>
      </c>
      <c r="E19" s="135">
        <v>1249</v>
      </c>
      <c r="F19" s="135">
        <v>7953</v>
      </c>
      <c r="G19" s="135">
        <v>10843</v>
      </c>
      <c r="H19" s="135">
        <v>2890</v>
      </c>
      <c r="I19" s="177" t="s">
        <v>699</v>
      </c>
    </row>
    <row r="20" spans="1:9" ht="11.25" customHeight="1" x14ac:dyDescent="0.4">
      <c r="A20" s="20"/>
      <c r="B20" s="165" t="s">
        <v>302</v>
      </c>
      <c r="C20" s="135">
        <v>9159</v>
      </c>
      <c r="D20" s="135">
        <v>2123</v>
      </c>
      <c r="E20" s="135">
        <v>1116</v>
      </c>
      <c r="F20" s="135">
        <v>6530</v>
      </c>
      <c r="G20" s="135">
        <v>9473</v>
      </c>
      <c r="H20" s="135">
        <v>2943</v>
      </c>
      <c r="I20" s="177" t="s">
        <v>398</v>
      </c>
    </row>
    <row r="21" spans="1:9" ht="11.25" customHeight="1" x14ac:dyDescent="0.4">
      <c r="A21" s="20"/>
      <c r="B21" s="165" t="s">
        <v>304</v>
      </c>
      <c r="C21" s="135">
        <v>20265</v>
      </c>
      <c r="D21" s="135">
        <v>5024</v>
      </c>
      <c r="E21" s="135">
        <v>2520</v>
      </c>
      <c r="F21" s="135">
        <v>12479</v>
      </c>
      <c r="G21" s="135">
        <v>16074</v>
      </c>
      <c r="H21" s="135">
        <v>3595</v>
      </c>
      <c r="I21" s="177" t="s">
        <v>186</v>
      </c>
    </row>
    <row r="22" spans="1:9" ht="11.25" customHeight="1" x14ac:dyDescent="0.4">
      <c r="A22" s="20"/>
      <c r="B22" s="165" t="s">
        <v>306</v>
      </c>
      <c r="C22" s="135">
        <v>14091</v>
      </c>
      <c r="D22" s="135">
        <v>3441</v>
      </c>
      <c r="E22" s="135">
        <v>1695</v>
      </c>
      <c r="F22" s="135">
        <v>9634</v>
      </c>
      <c r="G22" s="135">
        <v>13594</v>
      </c>
      <c r="H22" s="135">
        <v>3960</v>
      </c>
      <c r="I22" s="177" t="s">
        <v>700</v>
      </c>
    </row>
    <row r="23" spans="1:9" ht="11.25" customHeight="1" x14ac:dyDescent="0.4">
      <c r="A23" s="20"/>
      <c r="B23" s="165" t="s">
        <v>308</v>
      </c>
      <c r="C23" s="135">
        <v>15644</v>
      </c>
      <c r="D23" s="135">
        <v>3962</v>
      </c>
      <c r="E23" s="135">
        <v>1696</v>
      </c>
      <c r="F23" s="135">
        <v>9177</v>
      </c>
      <c r="G23" s="135">
        <v>12538</v>
      </c>
      <c r="H23" s="135">
        <v>3361</v>
      </c>
      <c r="I23" s="177" t="s">
        <v>701</v>
      </c>
    </row>
    <row r="24" spans="1:9" ht="11.25" customHeight="1" x14ac:dyDescent="0.4">
      <c r="A24" s="20"/>
      <c r="B24" s="165" t="s">
        <v>310</v>
      </c>
      <c r="C24" s="135">
        <v>17192</v>
      </c>
      <c r="D24" s="135">
        <v>4476</v>
      </c>
      <c r="E24" s="135">
        <v>1955</v>
      </c>
      <c r="F24" s="135">
        <v>10167</v>
      </c>
      <c r="G24" s="135">
        <v>14606</v>
      </c>
      <c r="H24" s="135">
        <v>4439</v>
      </c>
      <c r="I24" s="177" t="s">
        <v>702</v>
      </c>
    </row>
    <row r="25" spans="1:9" ht="11.25" customHeight="1" x14ac:dyDescent="0.4">
      <c r="A25" s="20"/>
      <c r="B25" s="165" t="s">
        <v>312</v>
      </c>
      <c r="C25" s="135">
        <v>11525</v>
      </c>
      <c r="D25" s="135">
        <v>3170</v>
      </c>
      <c r="E25" s="135">
        <v>846</v>
      </c>
      <c r="F25" s="135">
        <v>5999</v>
      </c>
      <c r="G25" s="135">
        <v>10441</v>
      </c>
      <c r="H25" s="135">
        <v>4443</v>
      </c>
      <c r="I25" s="177" t="s">
        <v>703</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11367</v>
      </c>
      <c r="D28" s="135">
        <v>2281</v>
      </c>
      <c r="E28" s="135">
        <v>419</v>
      </c>
      <c r="F28" s="135">
        <v>3153</v>
      </c>
      <c r="G28" s="135">
        <v>7127</v>
      </c>
      <c r="H28" s="135">
        <v>3974</v>
      </c>
      <c r="I28" s="177" t="s">
        <v>704</v>
      </c>
    </row>
    <row r="29" spans="1:9" ht="11.25" customHeight="1" x14ac:dyDescent="0.4">
      <c r="A29" s="20"/>
      <c r="B29" s="168" t="s">
        <v>317</v>
      </c>
      <c r="C29" s="135">
        <v>21733</v>
      </c>
      <c r="D29" s="135">
        <v>4502</v>
      </c>
      <c r="E29" s="135">
        <v>1644</v>
      </c>
      <c r="F29" s="135">
        <v>8906</v>
      </c>
      <c r="G29" s="135">
        <v>15842</v>
      </c>
      <c r="H29" s="135">
        <v>6935</v>
      </c>
      <c r="I29" s="177" t="s">
        <v>705</v>
      </c>
    </row>
    <row r="30" spans="1:9" ht="11.25" customHeight="1" x14ac:dyDescent="0.4">
      <c r="A30" s="20"/>
      <c r="B30" s="165" t="s">
        <v>319</v>
      </c>
      <c r="C30" s="135">
        <v>35405</v>
      </c>
      <c r="D30" s="135">
        <v>9017</v>
      </c>
      <c r="E30" s="135">
        <v>3631</v>
      </c>
      <c r="F30" s="135">
        <v>22198</v>
      </c>
      <c r="G30" s="135">
        <v>32648</v>
      </c>
      <c r="H30" s="135">
        <v>10450</v>
      </c>
      <c r="I30" s="177" t="s">
        <v>565</v>
      </c>
    </row>
    <row r="31" spans="1:9" ht="11.25" customHeight="1" x14ac:dyDescent="0.4">
      <c r="A31" s="20"/>
      <c r="B31" s="168" t="s">
        <v>321</v>
      </c>
      <c r="C31" s="135">
        <v>17297</v>
      </c>
      <c r="D31" s="135">
        <v>5037</v>
      </c>
      <c r="E31" s="135">
        <v>2240</v>
      </c>
      <c r="F31" s="135">
        <v>13871</v>
      </c>
      <c r="G31" s="135">
        <v>17797</v>
      </c>
      <c r="H31" s="135">
        <v>3926</v>
      </c>
      <c r="I31" s="177" t="s">
        <v>706</v>
      </c>
    </row>
    <row r="32" spans="1:9" ht="11.25" customHeight="1" x14ac:dyDescent="0.4">
      <c r="A32" s="20"/>
      <c r="B32" s="165" t="s">
        <v>323</v>
      </c>
      <c r="C32" s="135">
        <v>13554</v>
      </c>
      <c r="D32" s="135">
        <v>4093</v>
      </c>
      <c r="E32" s="135">
        <v>3144</v>
      </c>
      <c r="F32" s="135">
        <v>13811</v>
      </c>
      <c r="G32" s="135">
        <v>14156</v>
      </c>
      <c r="H32" s="135">
        <v>345</v>
      </c>
      <c r="I32" s="177" t="s">
        <v>235</v>
      </c>
    </row>
    <row r="33" spans="1:11" ht="11.25" customHeight="1" x14ac:dyDescent="0.4">
      <c r="A33" s="20"/>
      <c r="B33" s="165" t="s">
        <v>325</v>
      </c>
      <c r="C33" s="27">
        <v>10.749075636785699</v>
      </c>
      <c r="D33" s="27">
        <v>11.7948788080953</v>
      </c>
      <c r="E33" s="27">
        <v>13.973596899636799</v>
      </c>
      <c r="F33" s="27">
        <v>13.564606376003599</v>
      </c>
      <c r="G33" s="27">
        <v>12.357437725586101</v>
      </c>
      <c r="H33" s="169">
        <v>-1.2071686504174599</v>
      </c>
      <c r="I33" s="177" t="s">
        <v>707</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70346</v>
      </c>
      <c r="D36" s="135">
        <v>18883</v>
      </c>
      <c r="E36" s="135">
        <v>9589</v>
      </c>
      <c r="F36" s="135">
        <v>45965</v>
      </c>
      <c r="G36" s="135">
        <v>61313</v>
      </c>
      <c r="H36" s="135">
        <v>15348</v>
      </c>
      <c r="I36" s="177" t="s">
        <v>241</v>
      </c>
      <c r="J36" s="109"/>
      <c r="K36" s="109"/>
    </row>
    <row r="37" spans="1:11" ht="11.25" customHeight="1" x14ac:dyDescent="0.35">
      <c r="A37" s="18"/>
      <c r="B37" s="165" t="s">
        <v>331</v>
      </c>
      <c r="C37" s="135">
        <v>7201</v>
      </c>
      <c r="D37" s="135">
        <v>1322</v>
      </c>
      <c r="E37" s="135">
        <v>548</v>
      </c>
      <c r="F37" s="135">
        <v>6864</v>
      </c>
      <c r="G37" s="135">
        <v>11238</v>
      </c>
      <c r="H37" s="135">
        <v>4374</v>
      </c>
      <c r="I37" s="177" t="s">
        <v>708</v>
      </c>
      <c r="J37" s="109"/>
      <c r="K37" s="109"/>
    </row>
    <row r="38" spans="1:11" ht="11.25" customHeight="1" x14ac:dyDescent="0.35">
      <c r="A38" s="18"/>
      <c r="B38" s="165" t="s">
        <v>329</v>
      </c>
      <c r="C38" s="135">
        <v>13564</v>
      </c>
      <c r="D38" s="135">
        <v>2959</v>
      </c>
      <c r="E38" s="135">
        <v>547</v>
      </c>
      <c r="F38" s="135">
        <v>6204</v>
      </c>
      <c r="G38" s="135">
        <v>10555</v>
      </c>
      <c r="H38" s="135">
        <v>4352</v>
      </c>
      <c r="I38" s="177" t="s">
        <v>709</v>
      </c>
      <c r="J38" s="109"/>
      <c r="K38" s="109"/>
    </row>
    <row r="39" spans="1:11" ht="11.25" customHeight="1" x14ac:dyDescent="0.35">
      <c r="A39" s="18"/>
      <c r="B39" s="165" t="s">
        <v>333</v>
      </c>
      <c r="C39" s="135">
        <v>5932</v>
      </c>
      <c r="D39" s="135">
        <v>1324</v>
      </c>
      <c r="E39" s="135">
        <v>393</v>
      </c>
      <c r="F39" s="135">
        <v>2904</v>
      </c>
      <c r="G39" s="135">
        <v>4270</v>
      </c>
      <c r="H39" s="135">
        <v>1366</v>
      </c>
      <c r="I39" s="177" t="s">
        <v>710</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339</v>
      </c>
      <c r="B41" s="165"/>
      <c r="C41" s="135"/>
      <c r="D41" s="135"/>
      <c r="E41" s="135"/>
      <c r="F41" s="135"/>
      <c r="G41" s="135"/>
      <c r="H41" s="135"/>
      <c r="I41" s="177"/>
      <c r="J41" s="109"/>
      <c r="K41" s="109"/>
    </row>
    <row r="42" spans="1:11" ht="11.25" customHeight="1" x14ac:dyDescent="0.35">
      <c r="A42" s="18"/>
      <c r="B42" s="165" t="s">
        <v>439</v>
      </c>
      <c r="C42" s="135">
        <v>44587</v>
      </c>
      <c r="D42" s="135">
        <v>11344</v>
      </c>
      <c r="E42" s="135">
        <v>7830</v>
      </c>
      <c r="F42" s="135">
        <v>30342</v>
      </c>
      <c r="G42" s="135">
        <v>40541</v>
      </c>
      <c r="H42" s="135">
        <v>10199</v>
      </c>
      <c r="I42" s="177" t="s">
        <v>711</v>
      </c>
      <c r="J42" s="109"/>
      <c r="K42" s="109"/>
    </row>
    <row r="43" spans="1:11" ht="11.25" customHeight="1" x14ac:dyDescent="0.35">
      <c r="A43" s="18"/>
      <c r="B43" s="165" t="s">
        <v>342</v>
      </c>
      <c r="C43" s="135">
        <v>22429</v>
      </c>
      <c r="D43" s="135">
        <v>6389</v>
      </c>
      <c r="E43" s="135">
        <v>1421</v>
      </c>
      <c r="F43" s="135">
        <v>14058</v>
      </c>
      <c r="G43" s="135">
        <v>20469</v>
      </c>
      <c r="H43" s="135">
        <v>6412</v>
      </c>
      <c r="I43" s="177" t="s">
        <v>712</v>
      </c>
      <c r="J43" s="109"/>
      <c r="K43" s="109"/>
    </row>
    <row r="44" spans="1:11" ht="11.25" customHeight="1" x14ac:dyDescent="0.35">
      <c r="A44" s="18"/>
      <c r="B44" s="165" t="s">
        <v>340</v>
      </c>
      <c r="C44" s="135">
        <v>19131</v>
      </c>
      <c r="D44" s="135">
        <v>4154</v>
      </c>
      <c r="E44" s="135">
        <v>1220</v>
      </c>
      <c r="F44" s="135">
        <v>12645</v>
      </c>
      <c r="G44" s="135">
        <v>18796</v>
      </c>
      <c r="H44" s="135">
        <v>6151</v>
      </c>
      <c r="I44" s="177" t="s">
        <v>713</v>
      </c>
      <c r="J44" s="109"/>
      <c r="K44" s="109"/>
    </row>
    <row r="45" spans="1:11" ht="11.25" customHeight="1" x14ac:dyDescent="0.35">
      <c r="A45" s="18"/>
      <c r="B45" s="165" t="s">
        <v>344</v>
      </c>
      <c r="C45" s="135">
        <v>6751</v>
      </c>
      <c r="D45" s="135">
        <v>1526</v>
      </c>
      <c r="E45" s="135">
        <v>488</v>
      </c>
      <c r="F45" s="135">
        <v>3019</v>
      </c>
      <c r="G45" s="135">
        <v>3954</v>
      </c>
      <c r="H45" s="135">
        <v>935</v>
      </c>
      <c r="I45" s="177" t="s">
        <v>180</v>
      </c>
      <c r="J45" s="109"/>
      <c r="K45" s="109"/>
    </row>
    <row r="46" spans="1:11" ht="11.25" customHeight="1" x14ac:dyDescent="0.35">
      <c r="A46" s="18"/>
      <c r="B46" s="165" t="s">
        <v>445</v>
      </c>
      <c r="C46" s="135">
        <v>812</v>
      </c>
      <c r="D46" s="135">
        <v>204</v>
      </c>
      <c r="E46" s="135">
        <v>15</v>
      </c>
      <c r="F46" s="135">
        <v>317</v>
      </c>
      <c r="G46" s="135">
        <v>817</v>
      </c>
      <c r="H46" s="135">
        <v>500</v>
      </c>
      <c r="I46" s="177" t="s">
        <v>714</v>
      </c>
      <c r="J46" s="109"/>
      <c r="K46" s="109"/>
    </row>
    <row r="47" spans="1:11" ht="11.25" customHeight="1" x14ac:dyDescent="0.35">
      <c r="A47" s="18"/>
      <c r="B47" s="165" t="s">
        <v>351</v>
      </c>
      <c r="C47" s="135">
        <v>588</v>
      </c>
      <c r="D47" s="135">
        <v>193</v>
      </c>
      <c r="E47" s="135">
        <v>47</v>
      </c>
      <c r="F47" s="135">
        <v>468</v>
      </c>
      <c r="G47" s="135">
        <v>609</v>
      </c>
      <c r="H47" s="135">
        <v>141</v>
      </c>
      <c r="I47" s="177" t="s">
        <v>715</v>
      </c>
      <c r="J47" s="109"/>
      <c r="K47" s="109"/>
    </row>
    <row r="48" spans="1:11" ht="11.25" customHeight="1" x14ac:dyDescent="0.35">
      <c r="A48" s="18"/>
      <c r="B48" s="165"/>
      <c r="C48" s="135"/>
      <c r="D48" s="135"/>
      <c r="E48" s="135"/>
      <c r="F48" s="135"/>
      <c r="G48" s="135"/>
      <c r="H48" s="135"/>
      <c r="I48" s="177"/>
      <c r="J48" s="109"/>
      <c r="K48" s="109"/>
    </row>
    <row r="49" spans="1:11" ht="11.25" customHeight="1" x14ac:dyDescent="0.35">
      <c r="A49" s="18" t="s">
        <v>363</v>
      </c>
      <c r="B49" s="165"/>
      <c r="C49" s="135"/>
      <c r="D49" s="135"/>
      <c r="E49" s="135"/>
      <c r="F49" s="135"/>
      <c r="G49" s="135"/>
      <c r="H49" s="135"/>
      <c r="I49" s="177"/>
      <c r="J49" s="109"/>
      <c r="K49" s="109"/>
    </row>
    <row r="50" spans="1:11" ht="11.25" customHeight="1" x14ac:dyDescent="0.35">
      <c r="A50" s="18"/>
      <c r="B50" s="165" t="s">
        <v>169</v>
      </c>
      <c r="C50" s="135">
        <v>56600</v>
      </c>
      <c r="D50" s="135">
        <v>14035</v>
      </c>
      <c r="E50" s="135">
        <v>4621</v>
      </c>
      <c r="F50" s="135">
        <v>33027</v>
      </c>
      <c r="G50" s="135">
        <v>51156</v>
      </c>
      <c r="H50" s="135">
        <v>18129</v>
      </c>
      <c r="I50" s="177" t="s">
        <v>716</v>
      </c>
      <c r="J50" s="109"/>
      <c r="K50" s="109"/>
    </row>
    <row r="51" spans="1:11" ht="11.25" customHeight="1" x14ac:dyDescent="0.35">
      <c r="A51" s="18"/>
      <c r="B51" s="165" t="s">
        <v>365</v>
      </c>
      <c r="C51" s="135">
        <v>36620</v>
      </c>
      <c r="D51" s="135">
        <v>9557</v>
      </c>
      <c r="E51" s="135">
        <v>6025</v>
      </c>
      <c r="F51" s="135">
        <v>26568</v>
      </c>
      <c r="G51" s="135">
        <v>31927</v>
      </c>
      <c r="H51" s="135">
        <v>5359</v>
      </c>
      <c r="I51" s="177" t="s">
        <v>717</v>
      </c>
      <c r="J51" s="109"/>
      <c r="K51" s="109"/>
    </row>
    <row r="52" spans="1:11" ht="11.25" customHeight="1" x14ac:dyDescent="0.35">
      <c r="A52" s="18"/>
      <c r="B52" s="165" t="s">
        <v>173</v>
      </c>
      <c r="C52" s="135">
        <v>1663</v>
      </c>
      <c r="D52" s="135">
        <v>362</v>
      </c>
      <c r="E52" s="135">
        <v>110</v>
      </c>
      <c r="F52" s="135">
        <v>564</v>
      </c>
      <c r="G52" s="135">
        <v>1235</v>
      </c>
      <c r="H52" s="135">
        <v>671</v>
      </c>
      <c r="I52" s="177" t="s">
        <v>718</v>
      </c>
      <c r="J52" s="109"/>
      <c r="K52" s="109"/>
    </row>
    <row r="53" spans="1:11" ht="11.25" customHeight="1" x14ac:dyDescent="0.35">
      <c r="A53" s="26"/>
      <c r="B53" s="28"/>
      <c r="C53" s="28"/>
      <c r="D53" s="28"/>
      <c r="E53" s="28"/>
      <c r="F53" s="28"/>
      <c r="G53" s="28"/>
      <c r="H53" s="93"/>
      <c r="I53" s="99"/>
      <c r="J53" s="26"/>
      <c r="K53" s="109"/>
    </row>
    <row r="54" spans="1:11" ht="11.25" customHeight="1" x14ac:dyDescent="0.35">
      <c r="A54" s="18" t="s">
        <v>156</v>
      </c>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719</v>
      </c>
    </row>
    <row r="2" spans="1:11" ht="11.25" customHeight="1" x14ac:dyDescent="0.35">
      <c r="B2" s="109"/>
      <c r="C2" s="109"/>
      <c r="D2" s="109"/>
      <c r="E2" s="109"/>
      <c r="F2" s="109"/>
      <c r="G2" s="109"/>
      <c r="H2" s="135"/>
      <c r="I2" s="173"/>
      <c r="J2" s="66"/>
      <c r="K2" s="66"/>
    </row>
    <row r="3" spans="1:11" ht="13.9" x14ac:dyDescent="0.4">
      <c r="A3" s="23" t="s">
        <v>720</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5827</v>
      </c>
      <c r="D9" s="9">
        <v>15</v>
      </c>
      <c r="E9" s="9">
        <v>25</v>
      </c>
      <c r="F9" s="9">
        <v>4917</v>
      </c>
      <c r="G9" s="9">
        <v>4111</v>
      </c>
      <c r="H9" s="9">
        <v>-806</v>
      </c>
      <c r="I9" s="98" t="s">
        <v>496</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2908</v>
      </c>
      <c r="D12" s="135">
        <v>0</v>
      </c>
      <c r="E12" s="135">
        <v>0</v>
      </c>
      <c r="F12" s="135">
        <v>2034</v>
      </c>
      <c r="G12" s="135">
        <v>1813</v>
      </c>
      <c r="H12" s="135">
        <v>-220</v>
      </c>
      <c r="I12" s="177" t="s">
        <v>643</v>
      </c>
    </row>
    <row r="13" spans="1:11" ht="11.25" customHeight="1" x14ac:dyDescent="0.4">
      <c r="A13" s="20"/>
      <c r="B13" s="165" t="s">
        <v>291</v>
      </c>
      <c r="C13" s="135">
        <v>2202</v>
      </c>
      <c r="D13" s="135">
        <v>11</v>
      </c>
      <c r="E13" s="135">
        <v>17</v>
      </c>
      <c r="F13" s="135">
        <v>2372</v>
      </c>
      <c r="G13" s="135">
        <v>1702</v>
      </c>
      <c r="H13" s="135">
        <v>-670</v>
      </c>
      <c r="I13" s="177" t="s">
        <v>721</v>
      </c>
    </row>
    <row r="14" spans="1:11" ht="11.25" customHeight="1" x14ac:dyDescent="0.4">
      <c r="A14" s="20"/>
      <c r="B14" s="165" t="s">
        <v>293</v>
      </c>
      <c r="C14" s="135">
        <v>384</v>
      </c>
      <c r="D14" s="135">
        <v>1</v>
      </c>
      <c r="E14" s="135">
        <v>1</v>
      </c>
      <c r="F14" s="135">
        <v>236</v>
      </c>
      <c r="G14" s="135">
        <v>247</v>
      </c>
      <c r="H14" s="135">
        <v>11</v>
      </c>
      <c r="I14" s="177" t="s">
        <v>722</v>
      </c>
    </row>
    <row r="15" spans="1:11" ht="11.25" customHeight="1" x14ac:dyDescent="0.4">
      <c r="A15" s="20"/>
      <c r="B15" s="165" t="s">
        <v>295</v>
      </c>
      <c r="C15" s="135">
        <v>22</v>
      </c>
      <c r="D15" s="135">
        <v>0</v>
      </c>
      <c r="E15" s="135">
        <v>0</v>
      </c>
      <c r="F15" s="135">
        <v>24</v>
      </c>
      <c r="G15" s="135">
        <v>32</v>
      </c>
      <c r="H15" s="135">
        <v>8</v>
      </c>
      <c r="I15" s="177" t="s">
        <v>677</v>
      </c>
    </row>
    <row r="16" spans="1:11" ht="11.25" customHeight="1" x14ac:dyDescent="0.4">
      <c r="A16" s="20"/>
      <c r="B16" s="165" t="s">
        <v>297</v>
      </c>
      <c r="C16" s="135">
        <v>124</v>
      </c>
      <c r="D16" s="135">
        <v>0</v>
      </c>
      <c r="E16" s="135">
        <v>0</v>
      </c>
      <c r="F16" s="135">
        <v>36</v>
      </c>
      <c r="G16" s="135">
        <v>88</v>
      </c>
      <c r="H16" s="135">
        <v>52</v>
      </c>
      <c r="I16" s="177" t="s">
        <v>723</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740</v>
      </c>
      <c r="D19" s="135">
        <v>0</v>
      </c>
      <c r="E19" s="135">
        <v>7</v>
      </c>
      <c r="F19" s="135">
        <v>776</v>
      </c>
      <c r="G19" s="135">
        <v>460</v>
      </c>
      <c r="H19" s="135">
        <v>-316</v>
      </c>
      <c r="I19" s="177" t="s">
        <v>724</v>
      </c>
    </row>
    <row r="20" spans="1:9" ht="11.25" customHeight="1" x14ac:dyDescent="0.4">
      <c r="A20" s="20"/>
      <c r="B20" s="165" t="s">
        <v>302</v>
      </c>
      <c r="C20" s="135">
        <v>803</v>
      </c>
      <c r="D20" s="135">
        <v>0</v>
      </c>
      <c r="E20" s="135">
        <v>2</v>
      </c>
      <c r="F20" s="135">
        <v>661</v>
      </c>
      <c r="G20" s="135">
        <v>526</v>
      </c>
      <c r="H20" s="135">
        <v>-135</v>
      </c>
      <c r="I20" s="177" t="s">
        <v>725</v>
      </c>
    </row>
    <row r="21" spans="1:9" ht="11.25" customHeight="1" x14ac:dyDescent="0.4">
      <c r="A21" s="20"/>
      <c r="B21" s="165" t="s">
        <v>304</v>
      </c>
      <c r="C21" s="135">
        <v>1021</v>
      </c>
      <c r="D21" s="135">
        <v>7</v>
      </c>
      <c r="E21" s="135">
        <v>10</v>
      </c>
      <c r="F21" s="135">
        <v>816</v>
      </c>
      <c r="G21" s="135">
        <v>758</v>
      </c>
      <c r="H21" s="135">
        <v>-57</v>
      </c>
      <c r="I21" s="177" t="s">
        <v>726</v>
      </c>
    </row>
    <row r="22" spans="1:9" ht="11.25" customHeight="1" x14ac:dyDescent="0.4">
      <c r="A22" s="20"/>
      <c r="B22" s="165" t="s">
        <v>306</v>
      </c>
      <c r="C22" s="135">
        <v>870</v>
      </c>
      <c r="D22" s="135">
        <v>1</v>
      </c>
      <c r="E22" s="135">
        <v>4</v>
      </c>
      <c r="F22" s="135">
        <v>782</v>
      </c>
      <c r="G22" s="135">
        <v>716</v>
      </c>
      <c r="H22" s="135">
        <v>-65</v>
      </c>
      <c r="I22" s="177" t="s">
        <v>727</v>
      </c>
    </row>
    <row r="23" spans="1:9" ht="11.25" customHeight="1" x14ac:dyDescent="0.4">
      <c r="A23" s="20"/>
      <c r="B23" s="165" t="s">
        <v>308</v>
      </c>
      <c r="C23" s="135">
        <v>789</v>
      </c>
      <c r="D23" s="135">
        <v>2</v>
      </c>
      <c r="E23" s="135">
        <v>1</v>
      </c>
      <c r="F23" s="135">
        <v>722</v>
      </c>
      <c r="G23" s="135">
        <v>638</v>
      </c>
      <c r="H23" s="135">
        <v>-84</v>
      </c>
      <c r="I23" s="177" t="s">
        <v>555</v>
      </c>
    </row>
    <row r="24" spans="1:9" ht="11.25" customHeight="1" x14ac:dyDescent="0.4">
      <c r="A24" s="20"/>
      <c r="B24" s="165" t="s">
        <v>310</v>
      </c>
      <c r="C24" s="135">
        <v>794</v>
      </c>
      <c r="D24" s="135">
        <v>3</v>
      </c>
      <c r="E24" s="135">
        <v>0</v>
      </c>
      <c r="F24" s="135">
        <v>651</v>
      </c>
      <c r="G24" s="135">
        <v>550</v>
      </c>
      <c r="H24" s="135">
        <v>-101</v>
      </c>
      <c r="I24" s="177" t="s">
        <v>728</v>
      </c>
    </row>
    <row r="25" spans="1:9" ht="11.25" customHeight="1" x14ac:dyDescent="0.4">
      <c r="A25" s="20"/>
      <c r="B25" s="165" t="s">
        <v>312</v>
      </c>
      <c r="C25" s="135">
        <v>809</v>
      </c>
      <c r="D25" s="135">
        <v>2</v>
      </c>
      <c r="E25" s="135">
        <v>1</v>
      </c>
      <c r="F25" s="135">
        <v>511</v>
      </c>
      <c r="G25" s="135">
        <v>462</v>
      </c>
      <c r="H25" s="135">
        <v>-48</v>
      </c>
      <c r="I25" s="177" t="s">
        <v>535</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659</v>
      </c>
      <c r="D28" s="135">
        <v>0</v>
      </c>
      <c r="E28" s="135">
        <v>0</v>
      </c>
      <c r="F28" s="135">
        <v>354</v>
      </c>
      <c r="G28" s="135">
        <v>367</v>
      </c>
      <c r="H28" s="135">
        <v>12</v>
      </c>
      <c r="I28" s="177" t="s">
        <v>729</v>
      </c>
    </row>
    <row r="29" spans="1:9" ht="11.25" customHeight="1" x14ac:dyDescent="0.4">
      <c r="A29" s="20"/>
      <c r="B29" s="168" t="s">
        <v>317</v>
      </c>
      <c r="C29" s="135">
        <v>1170</v>
      </c>
      <c r="D29" s="135">
        <v>0</v>
      </c>
      <c r="E29" s="135">
        <v>0</v>
      </c>
      <c r="F29" s="135">
        <v>773</v>
      </c>
      <c r="G29" s="135">
        <v>777</v>
      </c>
      <c r="H29" s="135">
        <v>5</v>
      </c>
      <c r="I29" s="177" t="s">
        <v>184</v>
      </c>
    </row>
    <row r="30" spans="1:9" ht="11.25" customHeight="1" x14ac:dyDescent="0.4">
      <c r="A30" s="20"/>
      <c r="B30" s="165" t="s">
        <v>319</v>
      </c>
      <c r="C30" s="135">
        <v>2146</v>
      </c>
      <c r="D30" s="135">
        <v>0</v>
      </c>
      <c r="E30" s="135">
        <v>0</v>
      </c>
      <c r="F30" s="135">
        <v>1641</v>
      </c>
      <c r="G30" s="135">
        <v>1572</v>
      </c>
      <c r="H30" s="135">
        <v>-69</v>
      </c>
      <c r="I30" s="177" t="s">
        <v>730</v>
      </c>
    </row>
    <row r="31" spans="1:9" ht="11.25" customHeight="1" x14ac:dyDescent="0.4">
      <c r="A31" s="20"/>
      <c r="B31" s="168" t="s">
        <v>321</v>
      </c>
      <c r="C31" s="135">
        <v>1144</v>
      </c>
      <c r="D31" s="135">
        <v>0</v>
      </c>
      <c r="E31" s="135">
        <v>4</v>
      </c>
      <c r="F31" s="135">
        <v>1217</v>
      </c>
      <c r="G31" s="135">
        <v>875</v>
      </c>
      <c r="H31" s="135">
        <v>-341</v>
      </c>
      <c r="I31" s="177" t="s">
        <v>731</v>
      </c>
    </row>
    <row r="32" spans="1:9" ht="11.25" customHeight="1" x14ac:dyDescent="0.4">
      <c r="A32" s="20"/>
      <c r="B32" s="165" t="s">
        <v>323</v>
      </c>
      <c r="C32" s="135">
        <v>707</v>
      </c>
      <c r="D32" s="135">
        <v>15</v>
      </c>
      <c r="E32" s="135">
        <v>21</v>
      </c>
      <c r="F32" s="135">
        <v>932</v>
      </c>
      <c r="G32" s="135">
        <v>520</v>
      </c>
      <c r="H32" s="135">
        <v>-412</v>
      </c>
      <c r="I32" s="177" t="s">
        <v>732</v>
      </c>
    </row>
    <row r="33" spans="1:11" ht="11.25" customHeight="1" x14ac:dyDescent="0.4">
      <c r="A33" s="20"/>
      <c r="B33" s="165" t="s">
        <v>325</v>
      </c>
      <c r="C33" s="27">
        <v>11.066940911173299</v>
      </c>
      <c r="D33" s="27">
        <v>53.5</v>
      </c>
      <c r="E33" s="27">
        <v>35</v>
      </c>
      <c r="F33" s="27">
        <v>13.7075694286284</v>
      </c>
      <c r="G33" s="27">
        <v>11.559271837227699</v>
      </c>
      <c r="H33" s="169">
        <v>-2.1482975914006799</v>
      </c>
      <c r="I33" s="177" t="s">
        <v>733</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3619</v>
      </c>
      <c r="D36" s="135">
        <v>15</v>
      </c>
      <c r="E36" s="135">
        <v>25</v>
      </c>
      <c r="F36" s="135">
        <v>3346</v>
      </c>
      <c r="G36" s="135">
        <v>2500</v>
      </c>
      <c r="H36" s="135">
        <v>-846</v>
      </c>
      <c r="I36" s="177" t="s">
        <v>734</v>
      </c>
      <c r="J36" s="109"/>
      <c r="K36" s="109"/>
    </row>
    <row r="37" spans="1:11" ht="11.25" customHeight="1" x14ac:dyDescent="0.35">
      <c r="A37" s="18"/>
      <c r="B37" s="165" t="s">
        <v>329</v>
      </c>
      <c r="C37" s="135">
        <v>782</v>
      </c>
      <c r="D37" s="135">
        <v>0</v>
      </c>
      <c r="E37" s="135">
        <v>0</v>
      </c>
      <c r="F37" s="135">
        <v>580</v>
      </c>
      <c r="G37" s="135">
        <v>731</v>
      </c>
      <c r="H37" s="135">
        <v>151</v>
      </c>
      <c r="I37" s="177" t="s">
        <v>735</v>
      </c>
      <c r="J37" s="109"/>
      <c r="K37" s="109"/>
    </row>
    <row r="38" spans="1:11" ht="11.25" customHeight="1" x14ac:dyDescent="0.35">
      <c r="A38" s="18"/>
      <c r="B38" s="165" t="s">
        <v>331</v>
      </c>
      <c r="C38" s="135">
        <v>616</v>
      </c>
      <c r="D38" s="135">
        <v>0</v>
      </c>
      <c r="E38" s="135">
        <v>0</v>
      </c>
      <c r="F38" s="135">
        <v>732</v>
      </c>
      <c r="G38" s="135">
        <v>638</v>
      </c>
      <c r="H38" s="135">
        <v>-94</v>
      </c>
      <c r="I38" s="177" t="s">
        <v>736</v>
      </c>
      <c r="J38" s="109"/>
      <c r="K38" s="109"/>
    </row>
    <row r="39" spans="1:11" ht="11.25" customHeight="1" x14ac:dyDescent="0.35">
      <c r="A39" s="18"/>
      <c r="B39" s="165"/>
      <c r="C39" s="135"/>
      <c r="D39" s="135"/>
      <c r="E39" s="135"/>
      <c r="F39" s="135"/>
      <c r="G39" s="135"/>
      <c r="H39" s="135"/>
      <c r="I39" s="177"/>
      <c r="J39" s="109"/>
      <c r="K39" s="109"/>
    </row>
    <row r="40" spans="1:11" ht="11.25" customHeight="1" x14ac:dyDescent="0.35">
      <c r="A40" s="18" t="s">
        <v>339</v>
      </c>
      <c r="B40" s="165"/>
      <c r="C40" s="135"/>
      <c r="D40" s="135"/>
      <c r="E40" s="135"/>
      <c r="F40" s="135"/>
      <c r="G40" s="135"/>
      <c r="H40" s="135"/>
      <c r="I40" s="177"/>
      <c r="J40" s="109"/>
      <c r="K40" s="109"/>
    </row>
    <row r="41" spans="1:11" ht="11.25" customHeight="1" x14ac:dyDescent="0.35">
      <c r="A41" s="18"/>
      <c r="B41" s="165" t="s">
        <v>342</v>
      </c>
      <c r="C41" s="135">
        <v>1833</v>
      </c>
      <c r="D41" s="135">
        <v>5</v>
      </c>
      <c r="E41" s="135">
        <v>15</v>
      </c>
      <c r="F41" s="135">
        <v>1024</v>
      </c>
      <c r="G41" s="135">
        <v>1520</v>
      </c>
      <c r="H41" s="135">
        <v>497</v>
      </c>
      <c r="I41" s="177" t="s">
        <v>194</v>
      </c>
      <c r="J41" s="109"/>
      <c r="K41" s="109"/>
    </row>
    <row r="42" spans="1:11" ht="11.25" customHeight="1" x14ac:dyDescent="0.35">
      <c r="A42" s="18"/>
      <c r="B42" s="165" t="s">
        <v>340</v>
      </c>
      <c r="C42" s="135">
        <v>1285</v>
      </c>
      <c r="D42" s="135">
        <v>9</v>
      </c>
      <c r="E42" s="135">
        <v>6</v>
      </c>
      <c r="F42" s="135">
        <v>1187</v>
      </c>
      <c r="G42" s="135">
        <v>1253</v>
      </c>
      <c r="H42" s="135">
        <v>67</v>
      </c>
      <c r="I42" s="177" t="s">
        <v>737</v>
      </c>
      <c r="J42" s="109"/>
      <c r="K42" s="109"/>
    </row>
    <row r="43" spans="1:11" ht="11.25" customHeight="1" x14ac:dyDescent="0.35">
      <c r="A43" s="18"/>
      <c r="B43" s="165" t="s">
        <v>441</v>
      </c>
      <c r="C43" s="135">
        <v>2012</v>
      </c>
      <c r="D43" s="135">
        <v>0</v>
      </c>
      <c r="E43" s="135">
        <v>0</v>
      </c>
      <c r="F43" s="135">
        <v>2347</v>
      </c>
      <c r="G43" s="135">
        <v>1063</v>
      </c>
      <c r="H43" s="135">
        <v>-1284</v>
      </c>
      <c r="I43" s="177" t="s">
        <v>738</v>
      </c>
      <c r="J43" s="109"/>
      <c r="K43" s="109"/>
    </row>
    <row r="44" spans="1:11" ht="11.25" customHeight="1" x14ac:dyDescent="0.35">
      <c r="A44" s="18"/>
      <c r="B44" s="165"/>
      <c r="C44" s="135"/>
      <c r="D44" s="135"/>
      <c r="E44" s="135"/>
      <c r="F44" s="135"/>
      <c r="G44" s="135"/>
      <c r="H44" s="135"/>
      <c r="I44" s="177"/>
      <c r="J44" s="109"/>
      <c r="K44" s="109"/>
    </row>
    <row r="45" spans="1:11" ht="11.25" customHeight="1" x14ac:dyDescent="0.35">
      <c r="A45" s="18" t="s">
        <v>363</v>
      </c>
      <c r="B45" s="165"/>
      <c r="C45" s="135"/>
      <c r="D45" s="135"/>
      <c r="E45" s="135"/>
      <c r="F45" s="135"/>
      <c r="G45" s="135"/>
      <c r="H45" s="135"/>
      <c r="I45" s="177"/>
      <c r="J45" s="109"/>
      <c r="K45" s="109"/>
    </row>
    <row r="46" spans="1:11" ht="11.25" customHeight="1" x14ac:dyDescent="0.35">
      <c r="A46" s="18"/>
      <c r="B46" s="165" t="s">
        <v>169</v>
      </c>
      <c r="C46" s="135">
        <v>4493</v>
      </c>
      <c r="D46" s="135">
        <v>1</v>
      </c>
      <c r="E46" s="135">
        <v>11</v>
      </c>
      <c r="F46" s="135">
        <v>3687</v>
      </c>
      <c r="G46" s="135">
        <v>3078</v>
      </c>
      <c r="H46" s="135">
        <v>-610</v>
      </c>
      <c r="I46" s="177" t="s">
        <v>690</v>
      </c>
      <c r="J46" s="109"/>
      <c r="K46" s="109"/>
    </row>
    <row r="47" spans="1:11" ht="11.25" customHeight="1" x14ac:dyDescent="0.35">
      <c r="A47" s="18"/>
      <c r="B47" s="165" t="s">
        <v>365</v>
      </c>
      <c r="C47" s="135">
        <v>952</v>
      </c>
      <c r="D47" s="135">
        <v>13</v>
      </c>
      <c r="E47" s="135">
        <v>13</v>
      </c>
      <c r="F47" s="135">
        <v>935</v>
      </c>
      <c r="G47" s="135">
        <v>748</v>
      </c>
      <c r="H47" s="135">
        <v>-187</v>
      </c>
      <c r="I47" s="177" t="s">
        <v>739</v>
      </c>
      <c r="J47" s="109"/>
      <c r="K47" s="109"/>
    </row>
    <row r="48" spans="1:11" ht="11.25" customHeight="1" x14ac:dyDescent="0.35">
      <c r="A48" s="26"/>
      <c r="B48" s="28"/>
      <c r="C48" s="28"/>
      <c r="D48" s="28"/>
      <c r="E48" s="28"/>
      <c r="F48" s="28"/>
      <c r="G48" s="28"/>
      <c r="H48" s="93"/>
      <c r="I48" s="99"/>
      <c r="J48" s="26"/>
      <c r="K48" s="109"/>
    </row>
    <row r="49" spans="1:11" ht="11.25" customHeight="1" x14ac:dyDescent="0.35">
      <c r="A49" s="18" t="s">
        <v>156</v>
      </c>
      <c r="K49" s="109"/>
    </row>
    <row r="50" spans="1:11" ht="11.25" customHeight="1" x14ac:dyDescent="0.35">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740</v>
      </c>
    </row>
    <row r="2" spans="1:11" ht="11.25" customHeight="1" x14ac:dyDescent="0.35">
      <c r="B2" s="109"/>
      <c r="C2" s="109"/>
      <c r="D2" s="109"/>
      <c r="E2" s="109"/>
      <c r="F2" s="109"/>
      <c r="G2" s="109"/>
      <c r="H2" s="135"/>
      <c r="I2" s="173"/>
      <c r="J2" s="66"/>
      <c r="K2" s="66"/>
    </row>
    <row r="3" spans="1:11" ht="15" customHeight="1" x14ac:dyDescent="0.4">
      <c r="A3" s="23" t="s">
        <v>720</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46982</v>
      </c>
      <c r="D9" s="9">
        <v>10571</v>
      </c>
      <c r="E9" s="9">
        <v>4530</v>
      </c>
      <c r="F9" s="9">
        <v>23947</v>
      </c>
      <c r="G9" s="9">
        <v>37997</v>
      </c>
      <c r="H9" s="9">
        <v>14050</v>
      </c>
      <c r="I9" s="98" t="s">
        <v>508</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23237</v>
      </c>
      <c r="D12" s="135">
        <v>5574</v>
      </c>
      <c r="E12" s="135">
        <v>1379</v>
      </c>
      <c r="F12" s="135">
        <v>10291</v>
      </c>
      <c r="G12" s="135">
        <v>19929</v>
      </c>
      <c r="H12" s="135">
        <v>9638</v>
      </c>
      <c r="I12" s="177" t="s">
        <v>741</v>
      </c>
    </row>
    <row r="13" spans="1:11" ht="11.25" customHeight="1" x14ac:dyDescent="0.4">
      <c r="A13" s="20"/>
      <c r="B13" s="165" t="s">
        <v>291</v>
      </c>
      <c r="C13" s="135">
        <v>13054</v>
      </c>
      <c r="D13" s="135">
        <v>3132</v>
      </c>
      <c r="E13" s="135">
        <v>2387</v>
      </c>
      <c r="F13" s="135">
        <v>9228</v>
      </c>
      <c r="G13" s="135">
        <v>10493</v>
      </c>
      <c r="H13" s="135">
        <v>1265</v>
      </c>
      <c r="I13" s="177" t="s">
        <v>742</v>
      </c>
    </row>
    <row r="14" spans="1:11" ht="11.25" customHeight="1" x14ac:dyDescent="0.4">
      <c r="A14" s="20"/>
      <c r="B14" s="165" t="s">
        <v>293</v>
      </c>
      <c r="C14" s="135">
        <v>6144</v>
      </c>
      <c r="D14" s="135">
        <v>1108</v>
      </c>
      <c r="E14" s="135">
        <v>531</v>
      </c>
      <c r="F14" s="135">
        <v>2365</v>
      </c>
      <c r="G14" s="135">
        <v>3427</v>
      </c>
      <c r="H14" s="135">
        <v>1062</v>
      </c>
      <c r="I14" s="177" t="s">
        <v>472</v>
      </c>
    </row>
    <row r="15" spans="1:11" ht="11.25" customHeight="1" x14ac:dyDescent="0.4">
      <c r="A15" s="20"/>
      <c r="B15" s="165" t="s">
        <v>295</v>
      </c>
      <c r="C15" s="135">
        <v>354</v>
      </c>
      <c r="D15" s="135">
        <v>61</v>
      </c>
      <c r="E15" s="135">
        <v>28</v>
      </c>
      <c r="F15" s="135">
        <v>113</v>
      </c>
      <c r="G15" s="135">
        <v>117</v>
      </c>
      <c r="H15" s="135">
        <v>4</v>
      </c>
      <c r="I15" s="177" t="s">
        <v>743</v>
      </c>
    </row>
    <row r="16" spans="1:11" ht="11.25" customHeight="1" x14ac:dyDescent="0.4">
      <c r="A16" s="20"/>
      <c r="B16" s="165" t="s">
        <v>297</v>
      </c>
      <c r="C16" s="135">
        <v>2002</v>
      </c>
      <c r="D16" s="135">
        <v>238</v>
      </c>
      <c r="E16" s="135">
        <v>27</v>
      </c>
      <c r="F16" s="135">
        <v>713</v>
      </c>
      <c r="G16" s="135">
        <v>2014</v>
      </c>
      <c r="H16" s="135">
        <v>1301</v>
      </c>
      <c r="I16" s="177" t="s">
        <v>744</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4053</v>
      </c>
      <c r="D19" s="135">
        <v>739</v>
      </c>
      <c r="E19" s="135">
        <v>478</v>
      </c>
      <c r="F19" s="135">
        <v>2488</v>
      </c>
      <c r="G19" s="135">
        <v>3280</v>
      </c>
      <c r="H19" s="135">
        <v>792</v>
      </c>
      <c r="I19" s="177" t="s">
        <v>585</v>
      </c>
    </row>
    <row r="20" spans="1:9" ht="11.25" customHeight="1" x14ac:dyDescent="0.4">
      <c r="A20" s="20"/>
      <c r="B20" s="165" t="s">
        <v>302</v>
      </c>
      <c r="C20" s="135">
        <v>4897</v>
      </c>
      <c r="D20" s="135">
        <v>1067</v>
      </c>
      <c r="E20" s="135">
        <v>467</v>
      </c>
      <c r="F20" s="135">
        <v>2547</v>
      </c>
      <c r="G20" s="135">
        <v>4160</v>
      </c>
      <c r="H20" s="135">
        <v>1613</v>
      </c>
      <c r="I20" s="177" t="s">
        <v>745</v>
      </c>
    </row>
    <row r="21" spans="1:9" ht="11.25" customHeight="1" x14ac:dyDescent="0.4">
      <c r="A21" s="20"/>
      <c r="B21" s="165" t="s">
        <v>304</v>
      </c>
      <c r="C21" s="135">
        <v>8009</v>
      </c>
      <c r="D21" s="135">
        <v>1710</v>
      </c>
      <c r="E21" s="135">
        <v>942</v>
      </c>
      <c r="F21" s="135">
        <v>4358</v>
      </c>
      <c r="G21" s="135">
        <v>6519</v>
      </c>
      <c r="H21" s="135">
        <v>2161</v>
      </c>
      <c r="I21" s="177" t="s">
        <v>746</v>
      </c>
    </row>
    <row r="22" spans="1:9" ht="11.25" customHeight="1" x14ac:dyDescent="0.4">
      <c r="A22" s="20"/>
      <c r="B22" s="165" t="s">
        <v>306</v>
      </c>
      <c r="C22" s="135">
        <v>6613</v>
      </c>
      <c r="D22" s="135">
        <v>1373</v>
      </c>
      <c r="E22" s="135">
        <v>675</v>
      </c>
      <c r="F22" s="135">
        <v>3488</v>
      </c>
      <c r="G22" s="135">
        <v>5178</v>
      </c>
      <c r="H22" s="135">
        <v>1690</v>
      </c>
      <c r="I22" s="177" t="s">
        <v>194</v>
      </c>
    </row>
    <row r="23" spans="1:9" ht="11.25" customHeight="1" x14ac:dyDescent="0.4">
      <c r="A23" s="20"/>
      <c r="B23" s="165" t="s">
        <v>308</v>
      </c>
      <c r="C23" s="135">
        <v>7874</v>
      </c>
      <c r="D23" s="135">
        <v>1669</v>
      </c>
      <c r="E23" s="135">
        <v>690</v>
      </c>
      <c r="F23" s="135">
        <v>3772</v>
      </c>
      <c r="G23" s="135">
        <v>6148</v>
      </c>
      <c r="H23" s="135">
        <v>2377</v>
      </c>
      <c r="I23" s="177" t="s">
        <v>571</v>
      </c>
    </row>
    <row r="24" spans="1:9" ht="11.25" customHeight="1" x14ac:dyDescent="0.4">
      <c r="A24" s="20"/>
      <c r="B24" s="165" t="s">
        <v>310</v>
      </c>
      <c r="C24" s="135">
        <v>8340</v>
      </c>
      <c r="D24" s="135">
        <v>2042</v>
      </c>
      <c r="E24" s="135">
        <v>803</v>
      </c>
      <c r="F24" s="135">
        <v>3906</v>
      </c>
      <c r="G24" s="135">
        <v>6335</v>
      </c>
      <c r="H24" s="135">
        <v>2429</v>
      </c>
      <c r="I24" s="177" t="s">
        <v>747</v>
      </c>
    </row>
    <row r="25" spans="1:9" ht="11.25" customHeight="1" x14ac:dyDescent="0.4">
      <c r="A25" s="20"/>
      <c r="B25" s="165" t="s">
        <v>312</v>
      </c>
      <c r="C25" s="135">
        <v>7196</v>
      </c>
      <c r="D25" s="135">
        <v>1971</v>
      </c>
      <c r="E25" s="135">
        <v>474</v>
      </c>
      <c r="F25" s="135">
        <v>3390</v>
      </c>
      <c r="G25" s="135">
        <v>6378</v>
      </c>
      <c r="H25" s="135">
        <v>2988</v>
      </c>
      <c r="I25" s="177" t="s">
        <v>748</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7426</v>
      </c>
      <c r="D28" s="135">
        <v>1569</v>
      </c>
      <c r="E28" s="135">
        <v>316</v>
      </c>
      <c r="F28" s="135">
        <v>2506</v>
      </c>
      <c r="G28" s="135">
        <v>4716</v>
      </c>
      <c r="H28" s="135">
        <v>2210</v>
      </c>
      <c r="I28" s="177" t="s">
        <v>748</v>
      </c>
    </row>
    <row r="29" spans="1:9" ht="11.25" customHeight="1" x14ac:dyDescent="0.4">
      <c r="A29" s="20"/>
      <c r="B29" s="168" t="s">
        <v>317</v>
      </c>
      <c r="C29" s="135">
        <v>13104</v>
      </c>
      <c r="D29" s="135">
        <v>2562</v>
      </c>
      <c r="E29" s="135">
        <v>1195</v>
      </c>
      <c r="F29" s="135">
        <v>5980</v>
      </c>
      <c r="G29" s="135">
        <v>10203</v>
      </c>
      <c r="H29" s="135">
        <v>4223</v>
      </c>
      <c r="I29" s="177" t="s">
        <v>749</v>
      </c>
    </row>
    <row r="30" spans="1:9" ht="11.25" customHeight="1" x14ac:dyDescent="0.4">
      <c r="A30" s="20"/>
      <c r="B30" s="165" t="s">
        <v>319</v>
      </c>
      <c r="C30" s="135">
        <v>16863</v>
      </c>
      <c r="D30" s="135">
        <v>3966</v>
      </c>
      <c r="E30" s="135">
        <v>1655</v>
      </c>
      <c r="F30" s="135">
        <v>8673</v>
      </c>
      <c r="G30" s="135">
        <v>14221</v>
      </c>
      <c r="H30" s="135">
        <v>5548</v>
      </c>
      <c r="I30" s="177" t="s">
        <v>483</v>
      </c>
    </row>
    <row r="31" spans="1:9" ht="11.25" customHeight="1" x14ac:dyDescent="0.4">
      <c r="A31" s="20"/>
      <c r="B31" s="168" t="s">
        <v>321</v>
      </c>
      <c r="C31" s="135">
        <v>6061</v>
      </c>
      <c r="D31" s="135">
        <v>1579</v>
      </c>
      <c r="E31" s="135">
        <v>654</v>
      </c>
      <c r="F31" s="135">
        <v>4044</v>
      </c>
      <c r="G31" s="135">
        <v>5669</v>
      </c>
      <c r="H31" s="135">
        <v>1626</v>
      </c>
      <c r="I31" s="177" t="s">
        <v>750</v>
      </c>
    </row>
    <row r="32" spans="1:9" ht="11.25" customHeight="1" x14ac:dyDescent="0.4">
      <c r="A32" s="20"/>
      <c r="B32" s="165" t="s">
        <v>323</v>
      </c>
      <c r="C32" s="135">
        <v>3529</v>
      </c>
      <c r="D32" s="135">
        <v>895</v>
      </c>
      <c r="E32" s="135">
        <v>709</v>
      </c>
      <c r="F32" s="135">
        <v>2744</v>
      </c>
      <c r="G32" s="135">
        <v>3188</v>
      </c>
      <c r="H32" s="135">
        <v>443</v>
      </c>
      <c r="I32" s="177" t="s">
        <v>751</v>
      </c>
    </row>
    <row r="33" spans="1:11" ht="11.25" customHeight="1" x14ac:dyDescent="0.4">
      <c r="A33" s="20"/>
      <c r="B33" s="165" t="s">
        <v>325</v>
      </c>
      <c r="C33" s="27">
        <v>8.6203902135973802</v>
      </c>
      <c r="D33" s="27">
        <v>9.2792835409918801</v>
      </c>
      <c r="E33" s="27">
        <v>10.1165452591855</v>
      </c>
      <c r="F33" s="27">
        <v>10.015333003657499</v>
      </c>
      <c r="G33" s="27">
        <v>9.2756135976548801</v>
      </c>
      <c r="H33" s="169">
        <v>-0.73971940600258701</v>
      </c>
      <c r="I33" s="177" t="s">
        <v>752</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28825</v>
      </c>
      <c r="D36" s="135">
        <v>6633</v>
      </c>
      <c r="E36" s="135">
        <v>2857</v>
      </c>
      <c r="F36" s="135">
        <v>14870</v>
      </c>
      <c r="G36" s="135">
        <v>22120</v>
      </c>
      <c r="H36" s="135">
        <v>7249</v>
      </c>
      <c r="I36" s="177" t="s">
        <v>753</v>
      </c>
      <c r="J36" s="109"/>
      <c r="K36" s="109"/>
    </row>
    <row r="37" spans="1:11" ht="11.25" customHeight="1" x14ac:dyDescent="0.35">
      <c r="A37" s="18"/>
      <c r="B37" s="165" t="s">
        <v>331</v>
      </c>
      <c r="C37" s="135">
        <v>6521</v>
      </c>
      <c r="D37" s="135">
        <v>1318</v>
      </c>
      <c r="E37" s="135">
        <v>660</v>
      </c>
      <c r="F37" s="135">
        <v>4430</v>
      </c>
      <c r="G37" s="135">
        <v>7726</v>
      </c>
      <c r="H37" s="135">
        <v>3296</v>
      </c>
      <c r="I37" s="177" t="s">
        <v>754</v>
      </c>
      <c r="J37" s="109"/>
      <c r="K37" s="109"/>
    </row>
    <row r="38" spans="1:11" ht="11.25" customHeight="1" x14ac:dyDescent="0.35">
      <c r="A38" s="18"/>
      <c r="B38" s="165" t="s">
        <v>329</v>
      </c>
      <c r="C38" s="135">
        <v>6737</v>
      </c>
      <c r="D38" s="135">
        <v>1323</v>
      </c>
      <c r="E38" s="135">
        <v>615</v>
      </c>
      <c r="F38" s="135">
        <v>2968</v>
      </c>
      <c r="G38" s="135">
        <v>5591</v>
      </c>
      <c r="H38" s="135">
        <v>2623</v>
      </c>
      <c r="I38" s="177" t="s">
        <v>755</v>
      </c>
      <c r="J38" s="109"/>
      <c r="K38" s="109"/>
    </row>
    <row r="39" spans="1:11" ht="11.25" customHeight="1" x14ac:dyDescent="0.35">
      <c r="A39" s="18"/>
      <c r="B39" s="165" t="s">
        <v>333</v>
      </c>
      <c r="C39" s="135">
        <v>3623</v>
      </c>
      <c r="D39" s="135">
        <v>859</v>
      </c>
      <c r="E39" s="135">
        <v>398</v>
      </c>
      <c r="F39" s="135">
        <v>1671</v>
      </c>
      <c r="G39" s="135">
        <v>2464</v>
      </c>
      <c r="H39" s="135">
        <v>794</v>
      </c>
      <c r="I39" s="177" t="s">
        <v>756</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339</v>
      </c>
      <c r="B41" s="165"/>
      <c r="C41" s="135"/>
      <c r="D41" s="135"/>
      <c r="E41" s="135"/>
      <c r="F41" s="135"/>
      <c r="G41" s="135"/>
      <c r="H41" s="135"/>
      <c r="I41" s="177"/>
      <c r="J41" s="109"/>
      <c r="K41" s="109"/>
    </row>
    <row r="42" spans="1:11" ht="11.25" customHeight="1" x14ac:dyDescent="0.35">
      <c r="A42" s="18"/>
      <c r="B42" s="165" t="s">
        <v>342</v>
      </c>
      <c r="C42" s="135">
        <v>15808</v>
      </c>
      <c r="D42" s="135">
        <v>3418</v>
      </c>
      <c r="E42" s="135">
        <v>1491</v>
      </c>
      <c r="F42" s="135">
        <v>5970</v>
      </c>
      <c r="G42" s="135">
        <v>13182</v>
      </c>
      <c r="H42" s="135">
        <v>7212</v>
      </c>
      <c r="I42" s="177" t="s">
        <v>757</v>
      </c>
      <c r="J42" s="109"/>
      <c r="K42" s="109"/>
    </row>
    <row r="43" spans="1:11" ht="11.25" customHeight="1" x14ac:dyDescent="0.35">
      <c r="A43" s="18"/>
      <c r="B43" s="165" t="s">
        <v>441</v>
      </c>
      <c r="C43" s="135">
        <v>14321</v>
      </c>
      <c r="D43" s="135">
        <v>3495</v>
      </c>
      <c r="E43" s="135">
        <v>1882</v>
      </c>
      <c r="F43" s="135">
        <v>9172</v>
      </c>
      <c r="G43" s="135">
        <v>12998</v>
      </c>
      <c r="H43" s="135">
        <v>3826</v>
      </c>
      <c r="I43" s="177" t="s">
        <v>556</v>
      </c>
      <c r="J43" s="109"/>
      <c r="K43" s="109"/>
    </row>
    <row r="44" spans="1:11" ht="11.25" customHeight="1" x14ac:dyDescent="0.35">
      <c r="A44" s="18"/>
      <c r="B44" s="165" t="s">
        <v>340</v>
      </c>
      <c r="C44" s="135">
        <v>12377</v>
      </c>
      <c r="D44" s="135">
        <v>2348</v>
      </c>
      <c r="E44" s="135">
        <v>863</v>
      </c>
      <c r="F44" s="135">
        <v>7542</v>
      </c>
      <c r="G44" s="135">
        <v>9258</v>
      </c>
      <c r="H44" s="135">
        <v>1716</v>
      </c>
      <c r="I44" s="177" t="s">
        <v>758</v>
      </c>
      <c r="J44" s="109"/>
      <c r="K44" s="109"/>
    </row>
    <row r="45" spans="1:11" ht="11.25" customHeight="1" x14ac:dyDescent="0.35">
      <c r="A45" s="18"/>
      <c r="B45" s="165" t="s">
        <v>344</v>
      </c>
      <c r="C45" s="135">
        <v>1616</v>
      </c>
      <c r="D45" s="135">
        <v>615</v>
      </c>
      <c r="E45" s="135">
        <v>267</v>
      </c>
      <c r="F45" s="135">
        <v>741</v>
      </c>
      <c r="G45" s="135">
        <v>1441</v>
      </c>
      <c r="H45" s="135">
        <v>701</v>
      </c>
      <c r="I45" s="177" t="s">
        <v>759</v>
      </c>
      <c r="J45" s="109"/>
      <c r="K45" s="109"/>
    </row>
    <row r="46" spans="1:11" ht="11.25" customHeight="1" x14ac:dyDescent="0.35">
      <c r="A46" s="18"/>
      <c r="B46" s="165"/>
      <c r="C46" s="135"/>
      <c r="D46" s="135"/>
      <c r="E46" s="135"/>
      <c r="F46" s="135"/>
      <c r="G46" s="135"/>
      <c r="H46" s="135"/>
      <c r="I46" s="177"/>
      <c r="J46" s="109"/>
      <c r="K46" s="109"/>
    </row>
    <row r="47" spans="1:11" ht="11.25" customHeight="1" x14ac:dyDescent="0.35">
      <c r="A47" s="18" t="s">
        <v>363</v>
      </c>
      <c r="B47" s="165"/>
      <c r="C47" s="135"/>
      <c r="D47" s="135"/>
      <c r="E47" s="135"/>
      <c r="F47" s="135"/>
      <c r="G47" s="135"/>
      <c r="H47" s="135"/>
      <c r="I47" s="177"/>
      <c r="J47" s="109"/>
      <c r="K47" s="109"/>
    </row>
    <row r="48" spans="1:11" ht="11.25" customHeight="1" x14ac:dyDescent="0.35">
      <c r="A48" s="18"/>
      <c r="B48" s="165" t="s">
        <v>169</v>
      </c>
      <c r="C48" s="135">
        <v>38042</v>
      </c>
      <c r="D48" s="135">
        <v>8482</v>
      </c>
      <c r="E48" s="135">
        <v>3137</v>
      </c>
      <c r="F48" s="135">
        <v>18472</v>
      </c>
      <c r="G48" s="135">
        <v>31487</v>
      </c>
      <c r="H48" s="135">
        <v>13014</v>
      </c>
      <c r="I48" s="177" t="s">
        <v>760</v>
      </c>
      <c r="J48" s="109"/>
      <c r="K48" s="109"/>
    </row>
    <row r="49" spans="1:11" ht="11.25" customHeight="1" x14ac:dyDescent="0.35">
      <c r="A49" s="18"/>
      <c r="B49" s="165" t="s">
        <v>365</v>
      </c>
      <c r="C49" s="135">
        <v>5666</v>
      </c>
      <c r="D49" s="135">
        <v>1323</v>
      </c>
      <c r="E49" s="135">
        <v>1152</v>
      </c>
      <c r="F49" s="135">
        <v>4082</v>
      </c>
      <c r="G49" s="135">
        <v>3938</v>
      </c>
      <c r="H49" s="135">
        <v>-144</v>
      </c>
      <c r="I49" s="177" t="s">
        <v>761</v>
      </c>
      <c r="J49" s="109"/>
      <c r="K49" s="109"/>
    </row>
    <row r="50" spans="1:11" ht="11.25" customHeight="1" x14ac:dyDescent="0.35">
      <c r="A50" s="26"/>
      <c r="B50" s="28"/>
      <c r="C50" s="28"/>
      <c r="D50" s="28"/>
      <c r="E50" s="28"/>
      <c r="F50" s="28"/>
      <c r="G50" s="28"/>
      <c r="H50" s="93"/>
      <c r="I50" s="99"/>
      <c r="J50" s="26"/>
      <c r="K50" s="109"/>
    </row>
    <row r="51" spans="1:11" ht="11.25" customHeight="1" x14ac:dyDescent="0.35">
      <c r="A51" s="18" t="s">
        <v>156</v>
      </c>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762</v>
      </c>
    </row>
    <row r="2" spans="1:11" ht="11.25" customHeight="1" x14ac:dyDescent="0.35">
      <c r="B2" s="109"/>
      <c r="C2" s="109"/>
      <c r="D2" s="109"/>
      <c r="E2" s="109"/>
      <c r="F2" s="109"/>
      <c r="G2" s="109"/>
      <c r="H2" s="135"/>
      <c r="I2" s="173"/>
      <c r="J2" s="66"/>
      <c r="K2" s="66"/>
    </row>
    <row r="3" spans="1:11" ht="13.9" x14ac:dyDescent="0.4">
      <c r="A3" s="23" t="s">
        <v>763</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36842</v>
      </c>
      <c r="D9" s="9">
        <v>173</v>
      </c>
      <c r="E9" s="9">
        <v>111</v>
      </c>
      <c r="F9" s="9">
        <v>4741</v>
      </c>
      <c r="G9" s="9">
        <v>19556</v>
      </c>
      <c r="H9" s="9">
        <v>14815</v>
      </c>
      <c r="I9" s="98" t="s">
        <v>176</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26281</v>
      </c>
      <c r="D12" s="135">
        <v>11</v>
      </c>
      <c r="E12" s="135">
        <v>6</v>
      </c>
      <c r="F12" s="135">
        <v>981</v>
      </c>
      <c r="G12" s="135">
        <v>11892</v>
      </c>
      <c r="H12" s="135">
        <v>10911</v>
      </c>
      <c r="I12" s="177" t="s">
        <v>764</v>
      </c>
    </row>
    <row r="13" spans="1:11" ht="11.25" customHeight="1" x14ac:dyDescent="0.4">
      <c r="A13" s="20"/>
      <c r="B13" s="165" t="s">
        <v>291</v>
      </c>
      <c r="C13" s="135">
        <v>6812</v>
      </c>
      <c r="D13" s="135">
        <v>54</v>
      </c>
      <c r="E13" s="135">
        <v>60</v>
      </c>
      <c r="F13" s="135">
        <v>2918</v>
      </c>
      <c r="G13" s="135">
        <v>5142</v>
      </c>
      <c r="H13" s="135">
        <v>2224</v>
      </c>
      <c r="I13" s="177" t="s">
        <v>765</v>
      </c>
    </row>
    <row r="14" spans="1:11" ht="11.25" customHeight="1" x14ac:dyDescent="0.4">
      <c r="A14" s="20"/>
      <c r="B14" s="165" t="s">
        <v>293</v>
      </c>
      <c r="C14" s="135">
        <v>1279</v>
      </c>
      <c r="D14" s="135">
        <v>5</v>
      </c>
      <c r="E14" s="135">
        <v>3</v>
      </c>
      <c r="F14" s="135">
        <v>126</v>
      </c>
      <c r="G14" s="135">
        <v>660</v>
      </c>
      <c r="H14" s="135">
        <v>534</v>
      </c>
      <c r="I14" s="177" t="s">
        <v>766</v>
      </c>
    </row>
    <row r="15" spans="1:11" ht="11.25" customHeight="1" x14ac:dyDescent="0.4">
      <c r="A15" s="20"/>
      <c r="B15" s="165" t="s">
        <v>295</v>
      </c>
      <c r="C15" s="135">
        <v>283</v>
      </c>
      <c r="D15" s="135">
        <v>0</v>
      </c>
      <c r="E15" s="135">
        <v>7</v>
      </c>
      <c r="F15" s="135">
        <v>135</v>
      </c>
      <c r="G15" s="135">
        <v>125</v>
      </c>
      <c r="H15" s="135">
        <v>-10</v>
      </c>
      <c r="I15" s="177" t="s">
        <v>752</v>
      </c>
    </row>
    <row r="16" spans="1:11" ht="11.25" customHeight="1" x14ac:dyDescent="0.4">
      <c r="A16" s="20"/>
      <c r="B16" s="165" t="s">
        <v>297</v>
      </c>
      <c r="C16" s="135">
        <v>474</v>
      </c>
      <c r="D16" s="135">
        <v>0</v>
      </c>
      <c r="E16" s="135">
        <v>0</v>
      </c>
      <c r="F16" s="135">
        <v>15</v>
      </c>
      <c r="G16" s="135">
        <v>281</v>
      </c>
      <c r="H16" s="135">
        <v>266</v>
      </c>
      <c r="I16" s="177" t="s">
        <v>767</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1839</v>
      </c>
      <c r="D19" s="135">
        <v>18</v>
      </c>
      <c r="E19" s="135">
        <v>8</v>
      </c>
      <c r="F19" s="135">
        <v>254</v>
      </c>
      <c r="G19" s="135">
        <v>966</v>
      </c>
      <c r="H19" s="135">
        <v>712</v>
      </c>
      <c r="I19" s="177" t="s">
        <v>768</v>
      </c>
    </row>
    <row r="20" spans="1:9" ht="11.25" customHeight="1" x14ac:dyDescent="0.4">
      <c r="A20" s="20"/>
      <c r="B20" s="165" t="s">
        <v>302</v>
      </c>
      <c r="C20" s="135">
        <v>1074</v>
      </c>
      <c r="D20" s="135">
        <v>7</v>
      </c>
      <c r="E20" s="135">
        <v>4</v>
      </c>
      <c r="F20" s="135">
        <v>318</v>
      </c>
      <c r="G20" s="135">
        <v>749</v>
      </c>
      <c r="H20" s="135">
        <v>431</v>
      </c>
      <c r="I20" s="177" t="s">
        <v>769</v>
      </c>
    </row>
    <row r="21" spans="1:9" ht="11.25" customHeight="1" x14ac:dyDescent="0.4">
      <c r="A21" s="20"/>
      <c r="B21" s="165" t="s">
        <v>304</v>
      </c>
      <c r="C21" s="135">
        <v>6122</v>
      </c>
      <c r="D21" s="135">
        <v>18</v>
      </c>
      <c r="E21" s="135">
        <v>13</v>
      </c>
      <c r="F21" s="135">
        <v>446</v>
      </c>
      <c r="G21" s="135">
        <v>3583</v>
      </c>
      <c r="H21" s="135">
        <v>3137</v>
      </c>
      <c r="I21" s="177" t="s">
        <v>770</v>
      </c>
    </row>
    <row r="22" spans="1:9" ht="11.25" customHeight="1" x14ac:dyDescent="0.4">
      <c r="A22" s="20"/>
      <c r="B22" s="165" t="s">
        <v>306</v>
      </c>
      <c r="C22" s="135">
        <v>4589</v>
      </c>
      <c r="D22" s="135">
        <v>40</v>
      </c>
      <c r="E22" s="135">
        <v>20</v>
      </c>
      <c r="F22" s="135">
        <v>492</v>
      </c>
      <c r="G22" s="135">
        <v>2873</v>
      </c>
      <c r="H22" s="135">
        <v>2381</v>
      </c>
      <c r="I22" s="177" t="s">
        <v>771</v>
      </c>
    </row>
    <row r="23" spans="1:9" ht="11.25" customHeight="1" x14ac:dyDescent="0.4">
      <c r="A23" s="20"/>
      <c r="B23" s="165" t="s">
        <v>308</v>
      </c>
      <c r="C23" s="135">
        <v>6582</v>
      </c>
      <c r="D23" s="135">
        <v>31</v>
      </c>
      <c r="E23" s="135">
        <v>27</v>
      </c>
      <c r="F23" s="135">
        <v>627</v>
      </c>
      <c r="G23" s="135">
        <v>2952</v>
      </c>
      <c r="H23" s="135">
        <v>2325</v>
      </c>
      <c r="I23" s="177" t="s">
        <v>772</v>
      </c>
    </row>
    <row r="24" spans="1:9" ht="11.25" customHeight="1" x14ac:dyDescent="0.4">
      <c r="A24" s="20"/>
      <c r="B24" s="165" t="s">
        <v>310</v>
      </c>
      <c r="C24" s="135">
        <v>10797</v>
      </c>
      <c r="D24" s="135">
        <v>38</v>
      </c>
      <c r="E24" s="135">
        <v>19</v>
      </c>
      <c r="F24" s="135">
        <v>1524</v>
      </c>
      <c r="G24" s="135">
        <v>4890</v>
      </c>
      <c r="H24" s="135">
        <v>3366</v>
      </c>
      <c r="I24" s="177" t="s">
        <v>773</v>
      </c>
    </row>
    <row r="25" spans="1:9" ht="11.25" customHeight="1" x14ac:dyDescent="0.4">
      <c r="A25" s="20"/>
      <c r="B25" s="165" t="s">
        <v>312</v>
      </c>
      <c r="C25" s="135">
        <v>5839</v>
      </c>
      <c r="D25" s="135">
        <v>21</v>
      </c>
      <c r="E25" s="135">
        <v>20</v>
      </c>
      <c r="F25" s="135">
        <v>1080</v>
      </c>
      <c r="G25" s="135">
        <v>3543</v>
      </c>
      <c r="H25" s="135">
        <v>2463</v>
      </c>
      <c r="I25" s="177" t="s">
        <v>774</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9143</v>
      </c>
      <c r="D28" s="135">
        <v>0</v>
      </c>
      <c r="E28" s="135">
        <v>0</v>
      </c>
      <c r="F28" s="135">
        <v>169</v>
      </c>
      <c r="G28" s="135">
        <v>1547</v>
      </c>
      <c r="H28" s="135">
        <v>1378</v>
      </c>
      <c r="I28" s="177" t="s">
        <v>775</v>
      </c>
    </row>
    <row r="29" spans="1:9" ht="11.25" customHeight="1" x14ac:dyDescent="0.4">
      <c r="A29" s="20"/>
      <c r="B29" s="168" t="s">
        <v>317</v>
      </c>
      <c r="C29" s="135">
        <v>7063</v>
      </c>
      <c r="D29" s="135">
        <v>2</v>
      </c>
      <c r="E29" s="135">
        <v>0</v>
      </c>
      <c r="F29" s="135">
        <v>232</v>
      </c>
      <c r="G29" s="135">
        <v>3850</v>
      </c>
      <c r="H29" s="135">
        <v>3618</v>
      </c>
      <c r="I29" s="177" t="s">
        <v>776</v>
      </c>
    </row>
    <row r="30" spans="1:9" ht="11.25" customHeight="1" x14ac:dyDescent="0.4">
      <c r="A30" s="20"/>
      <c r="B30" s="165" t="s">
        <v>319</v>
      </c>
      <c r="C30" s="135">
        <v>10266</v>
      </c>
      <c r="D30" s="135">
        <v>0</v>
      </c>
      <c r="E30" s="135">
        <v>0</v>
      </c>
      <c r="F30" s="135">
        <v>396</v>
      </c>
      <c r="G30" s="135">
        <v>6496</v>
      </c>
      <c r="H30" s="135">
        <v>6100</v>
      </c>
      <c r="I30" s="177" t="s">
        <v>777</v>
      </c>
    </row>
    <row r="31" spans="1:9" ht="11.25" customHeight="1" x14ac:dyDescent="0.4">
      <c r="A31" s="20"/>
      <c r="B31" s="168" t="s">
        <v>321</v>
      </c>
      <c r="C31" s="135">
        <v>2844</v>
      </c>
      <c r="D31" s="135">
        <v>7</v>
      </c>
      <c r="E31" s="135">
        <v>1</v>
      </c>
      <c r="F31" s="135">
        <v>220</v>
      </c>
      <c r="G31" s="135">
        <v>1928</v>
      </c>
      <c r="H31" s="135">
        <v>1708</v>
      </c>
      <c r="I31" s="177" t="s">
        <v>778</v>
      </c>
    </row>
    <row r="32" spans="1:9" ht="11.25" customHeight="1" x14ac:dyDescent="0.4">
      <c r="A32" s="20"/>
      <c r="B32" s="165" t="s">
        <v>323</v>
      </c>
      <c r="C32" s="135">
        <v>7526</v>
      </c>
      <c r="D32" s="135">
        <v>164</v>
      </c>
      <c r="E32" s="135">
        <v>110</v>
      </c>
      <c r="F32" s="135">
        <v>3724</v>
      </c>
      <c r="G32" s="135">
        <v>5735</v>
      </c>
      <c r="H32" s="135">
        <v>2011</v>
      </c>
      <c r="I32" s="177" t="s">
        <v>779</v>
      </c>
    </row>
    <row r="33" spans="1:11" ht="11.25" customHeight="1" x14ac:dyDescent="0.4">
      <c r="A33" s="20"/>
      <c r="B33" s="165" t="s">
        <v>325</v>
      </c>
      <c r="C33" s="27">
        <v>8.5540481400437596</v>
      </c>
      <c r="D33" s="27">
        <v>102.5</v>
      </c>
      <c r="E33" s="27">
        <v>81</v>
      </c>
      <c r="F33" s="27">
        <v>75.357142857142904</v>
      </c>
      <c r="G33" s="27">
        <v>11.4248159831756</v>
      </c>
      <c r="H33" s="169">
        <v>-63.932326873967298</v>
      </c>
      <c r="I33" s="177" t="s">
        <v>780</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29776</v>
      </c>
      <c r="D36" s="135">
        <v>171</v>
      </c>
      <c r="E36" s="135">
        <v>111</v>
      </c>
      <c r="F36" s="135">
        <v>4421</v>
      </c>
      <c r="G36" s="135">
        <v>15707</v>
      </c>
      <c r="H36" s="135">
        <v>11286</v>
      </c>
      <c r="I36" s="177" t="s">
        <v>781</v>
      </c>
      <c r="J36" s="109"/>
      <c r="K36" s="109"/>
    </row>
    <row r="37" spans="1:11" ht="11.25" customHeight="1" x14ac:dyDescent="0.35">
      <c r="A37" s="18"/>
      <c r="B37" s="165" t="s">
        <v>329</v>
      </c>
      <c r="C37" s="135">
        <v>5697</v>
      </c>
      <c r="D37" s="135">
        <v>1</v>
      </c>
      <c r="E37" s="135">
        <v>0</v>
      </c>
      <c r="F37" s="135">
        <v>147</v>
      </c>
      <c r="G37" s="135">
        <v>2982</v>
      </c>
      <c r="H37" s="135">
        <v>2835</v>
      </c>
      <c r="I37" s="177" t="s">
        <v>782</v>
      </c>
      <c r="J37" s="109"/>
      <c r="K37" s="109"/>
    </row>
    <row r="38" spans="1:11" ht="11.25" customHeight="1" x14ac:dyDescent="0.35">
      <c r="A38" s="18"/>
      <c r="B38" s="165" t="s">
        <v>331</v>
      </c>
      <c r="C38" s="135">
        <v>915</v>
      </c>
      <c r="D38" s="135">
        <v>0</v>
      </c>
      <c r="E38" s="135">
        <v>0</v>
      </c>
      <c r="F38" s="135">
        <v>144</v>
      </c>
      <c r="G38" s="135">
        <v>750</v>
      </c>
      <c r="H38" s="135">
        <v>606</v>
      </c>
      <c r="I38" s="177" t="s">
        <v>783</v>
      </c>
      <c r="J38" s="109"/>
      <c r="K38" s="109"/>
    </row>
    <row r="39" spans="1:11" ht="11.25" customHeight="1" x14ac:dyDescent="0.35">
      <c r="A39" s="18"/>
      <c r="B39" s="165"/>
      <c r="C39" s="135"/>
      <c r="D39" s="135"/>
      <c r="E39" s="135"/>
      <c r="F39" s="135"/>
      <c r="G39" s="135"/>
      <c r="H39" s="135"/>
      <c r="I39" s="177"/>
      <c r="J39" s="109"/>
      <c r="K39" s="109"/>
    </row>
    <row r="40" spans="1:11" ht="11.25" customHeight="1" x14ac:dyDescent="0.35">
      <c r="A40" s="18" t="s">
        <v>339</v>
      </c>
      <c r="B40" s="165"/>
      <c r="C40" s="135"/>
      <c r="D40" s="135"/>
      <c r="E40" s="135"/>
      <c r="F40" s="135"/>
      <c r="G40" s="135"/>
      <c r="H40" s="135"/>
      <c r="I40" s="177"/>
      <c r="J40" s="109"/>
      <c r="K40" s="109"/>
    </row>
    <row r="41" spans="1:11" ht="11.25" customHeight="1" x14ac:dyDescent="0.35">
      <c r="A41" s="18"/>
      <c r="B41" s="165" t="s">
        <v>357</v>
      </c>
      <c r="C41" s="135">
        <v>6320</v>
      </c>
      <c r="D41" s="135">
        <v>114</v>
      </c>
      <c r="E41" s="135">
        <v>46</v>
      </c>
      <c r="F41" s="135">
        <v>2036</v>
      </c>
      <c r="G41" s="135">
        <v>5623</v>
      </c>
      <c r="H41" s="135">
        <v>3587</v>
      </c>
      <c r="I41" s="177" t="s">
        <v>784</v>
      </c>
      <c r="J41" s="109"/>
      <c r="K41" s="109"/>
    </row>
    <row r="42" spans="1:11" ht="11.25" customHeight="1" x14ac:dyDescent="0.35">
      <c r="A42" s="18"/>
      <c r="B42" s="165" t="s">
        <v>359</v>
      </c>
      <c r="C42" s="135">
        <v>8059</v>
      </c>
      <c r="D42" s="135">
        <v>48</v>
      </c>
      <c r="E42" s="135">
        <v>60</v>
      </c>
      <c r="F42" s="135">
        <v>1382</v>
      </c>
      <c r="G42" s="135">
        <v>5037</v>
      </c>
      <c r="H42" s="135">
        <v>3655</v>
      </c>
      <c r="I42" s="177" t="s">
        <v>785</v>
      </c>
      <c r="J42" s="109"/>
      <c r="K42" s="109"/>
    </row>
    <row r="43" spans="1:11" ht="11.25" customHeight="1" x14ac:dyDescent="0.35">
      <c r="A43" s="18"/>
      <c r="B43" s="165" t="s">
        <v>786</v>
      </c>
      <c r="C43" s="135">
        <v>4001</v>
      </c>
      <c r="D43" s="135">
        <v>0</v>
      </c>
      <c r="E43" s="135">
        <v>0</v>
      </c>
      <c r="F43" s="135">
        <v>0</v>
      </c>
      <c r="G43" s="135">
        <v>2165</v>
      </c>
      <c r="H43" s="135">
        <v>2165</v>
      </c>
      <c r="I43" s="177" t="s">
        <v>338</v>
      </c>
      <c r="J43" s="109"/>
      <c r="K43" s="109"/>
    </row>
    <row r="44" spans="1:11" ht="11.25" customHeight="1" x14ac:dyDescent="0.35">
      <c r="A44" s="18"/>
      <c r="B44" s="165" t="s">
        <v>340</v>
      </c>
      <c r="C44" s="135">
        <v>3636</v>
      </c>
      <c r="D44" s="135">
        <v>0</v>
      </c>
      <c r="E44" s="135">
        <v>0</v>
      </c>
      <c r="F44" s="135">
        <v>334</v>
      </c>
      <c r="G44" s="135">
        <v>1487</v>
      </c>
      <c r="H44" s="135">
        <v>1153</v>
      </c>
      <c r="I44" s="177" t="s">
        <v>787</v>
      </c>
      <c r="J44" s="109"/>
      <c r="K44" s="109"/>
    </row>
    <row r="45" spans="1:11" ht="11.25" customHeight="1" x14ac:dyDescent="0.35">
      <c r="A45" s="18"/>
      <c r="B45" s="165" t="s">
        <v>342</v>
      </c>
      <c r="C45" s="135">
        <v>3791</v>
      </c>
      <c r="D45" s="135">
        <v>0</v>
      </c>
      <c r="E45" s="135">
        <v>0</v>
      </c>
      <c r="F45" s="135">
        <v>223</v>
      </c>
      <c r="G45" s="135">
        <v>1201</v>
      </c>
      <c r="H45" s="135">
        <v>978</v>
      </c>
      <c r="I45" s="177" t="s">
        <v>788</v>
      </c>
      <c r="J45" s="109"/>
      <c r="K45" s="109"/>
    </row>
    <row r="46" spans="1:11" ht="11.25" customHeight="1" x14ac:dyDescent="0.35">
      <c r="A46" s="18"/>
      <c r="B46" s="165" t="s">
        <v>355</v>
      </c>
      <c r="C46" s="135">
        <v>1427</v>
      </c>
      <c r="D46" s="135">
        <v>8</v>
      </c>
      <c r="E46" s="135">
        <v>3</v>
      </c>
      <c r="F46" s="135">
        <v>231</v>
      </c>
      <c r="G46" s="135">
        <v>879</v>
      </c>
      <c r="H46" s="135">
        <v>648</v>
      </c>
      <c r="I46" s="177" t="s">
        <v>789</v>
      </c>
      <c r="J46" s="109"/>
      <c r="K46" s="109"/>
    </row>
    <row r="47" spans="1:11" ht="11.25" customHeight="1" x14ac:dyDescent="0.35">
      <c r="A47" s="18"/>
      <c r="B47" s="165" t="s">
        <v>790</v>
      </c>
      <c r="C47" s="135">
        <v>2996</v>
      </c>
      <c r="D47" s="135">
        <v>0</v>
      </c>
      <c r="E47" s="135">
        <v>0</v>
      </c>
      <c r="F47" s="135">
        <v>8</v>
      </c>
      <c r="G47" s="135">
        <v>862</v>
      </c>
      <c r="H47" s="135">
        <v>854</v>
      </c>
      <c r="I47" s="177" t="s">
        <v>791</v>
      </c>
      <c r="J47" s="109"/>
      <c r="K47" s="109"/>
    </row>
    <row r="48" spans="1:11" ht="11.25" customHeight="1" x14ac:dyDescent="0.35">
      <c r="A48" s="18"/>
      <c r="B48" s="165"/>
      <c r="C48" s="135"/>
      <c r="D48" s="135"/>
      <c r="E48" s="135"/>
      <c r="F48" s="135"/>
      <c r="G48" s="135"/>
      <c r="H48" s="135"/>
      <c r="I48" s="177"/>
      <c r="J48" s="109"/>
      <c r="K48" s="109"/>
    </row>
    <row r="49" spans="1:11" ht="11.25" customHeight="1" x14ac:dyDescent="0.35">
      <c r="A49" s="18" t="s">
        <v>363</v>
      </c>
      <c r="B49" s="165"/>
      <c r="C49" s="135"/>
      <c r="D49" s="135"/>
      <c r="E49" s="135"/>
      <c r="F49" s="135"/>
      <c r="G49" s="135"/>
      <c r="H49" s="135"/>
      <c r="I49" s="177"/>
      <c r="J49" s="109"/>
      <c r="K49" s="109"/>
    </row>
    <row r="50" spans="1:11" ht="11.25" customHeight="1" x14ac:dyDescent="0.35">
      <c r="A50" s="18"/>
      <c r="B50" s="165" t="s">
        <v>175</v>
      </c>
      <c r="C50" s="135">
        <v>33490</v>
      </c>
      <c r="D50" s="135">
        <v>133</v>
      </c>
      <c r="E50" s="135">
        <v>92</v>
      </c>
      <c r="F50" s="135">
        <v>4034</v>
      </c>
      <c r="G50" s="135">
        <v>17664</v>
      </c>
      <c r="H50" s="135">
        <v>13630</v>
      </c>
      <c r="I50" s="177" t="s">
        <v>792</v>
      </c>
      <c r="J50" s="109"/>
      <c r="K50" s="109"/>
    </row>
    <row r="51" spans="1:11" ht="11.25" customHeight="1" x14ac:dyDescent="0.35">
      <c r="A51" s="26"/>
      <c r="B51" s="28"/>
      <c r="C51" s="28"/>
      <c r="D51" s="28"/>
      <c r="E51" s="28"/>
      <c r="F51" s="28"/>
      <c r="G51" s="28"/>
      <c r="H51" s="93"/>
      <c r="I51" s="99"/>
      <c r="J51" s="26"/>
      <c r="K51" s="109"/>
    </row>
    <row r="52" spans="1:11" ht="11.25" customHeight="1" x14ac:dyDescent="0.35">
      <c r="A52" s="122" t="s">
        <v>370</v>
      </c>
      <c r="K52" s="109"/>
    </row>
    <row r="53" spans="1:11" ht="11.25" customHeight="1" x14ac:dyDescent="0.35">
      <c r="A53" s="122" t="s">
        <v>156</v>
      </c>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dimension ref="A1:K66"/>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793</v>
      </c>
    </row>
    <row r="2" spans="1:11" ht="11.25" customHeight="1" x14ac:dyDescent="0.35">
      <c r="B2" s="109"/>
      <c r="C2" s="109"/>
      <c r="D2" s="109"/>
      <c r="E2" s="109"/>
      <c r="F2" s="109"/>
      <c r="G2" s="109"/>
      <c r="H2" s="135"/>
      <c r="I2" s="173"/>
      <c r="J2" s="66"/>
      <c r="K2" s="66"/>
    </row>
    <row r="3" spans="1:11" ht="15" customHeight="1" x14ac:dyDescent="0.4">
      <c r="A3" s="23" t="s">
        <v>763</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407141</v>
      </c>
      <c r="D9" s="9">
        <v>58508</v>
      </c>
      <c r="E9" s="9">
        <v>1644</v>
      </c>
      <c r="F9" s="9">
        <v>16997</v>
      </c>
      <c r="G9" s="9">
        <v>151294</v>
      </c>
      <c r="H9" s="9">
        <v>134297</v>
      </c>
      <c r="I9" s="98" t="s">
        <v>250</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302736</v>
      </c>
      <c r="D12" s="135">
        <v>42446</v>
      </c>
      <c r="E12" s="135">
        <v>78</v>
      </c>
      <c r="F12" s="135">
        <v>2730</v>
      </c>
      <c r="G12" s="135">
        <v>85730</v>
      </c>
      <c r="H12" s="135">
        <v>83000</v>
      </c>
      <c r="I12" s="177" t="s">
        <v>794</v>
      </c>
    </row>
    <row r="13" spans="1:11" ht="11.25" customHeight="1" x14ac:dyDescent="0.4">
      <c r="A13" s="20"/>
      <c r="B13" s="165" t="s">
        <v>291</v>
      </c>
      <c r="C13" s="135">
        <v>49418</v>
      </c>
      <c r="D13" s="135">
        <v>8010</v>
      </c>
      <c r="E13" s="135">
        <v>547</v>
      </c>
      <c r="F13" s="135">
        <v>9181</v>
      </c>
      <c r="G13" s="135">
        <v>34511</v>
      </c>
      <c r="H13" s="135">
        <v>25330</v>
      </c>
      <c r="I13" s="177" t="s">
        <v>795</v>
      </c>
    </row>
    <row r="14" spans="1:11" ht="11.25" customHeight="1" x14ac:dyDescent="0.4">
      <c r="A14" s="20"/>
      <c r="B14" s="165" t="s">
        <v>293</v>
      </c>
      <c r="C14" s="135">
        <v>14162</v>
      </c>
      <c r="D14" s="135">
        <v>1157</v>
      </c>
      <c r="E14" s="135">
        <v>73</v>
      </c>
      <c r="F14" s="135">
        <v>861</v>
      </c>
      <c r="G14" s="135">
        <v>7228</v>
      </c>
      <c r="H14" s="135">
        <v>6367</v>
      </c>
      <c r="I14" s="177" t="s">
        <v>796</v>
      </c>
    </row>
    <row r="15" spans="1:11" ht="11.25" customHeight="1" x14ac:dyDescent="0.4">
      <c r="A15" s="20"/>
      <c r="B15" s="165" t="s">
        <v>295</v>
      </c>
      <c r="C15" s="135">
        <v>12485</v>
      </c>
      <c r="D15" s="135">
        <v>2126</v>
      </c>
      <c r="E15" s="135">
        <v>211</v>
      </c>
      <c r="F15" s="135">
        <v>1194</v>
      </c>
      <c r="G15" s="135">
        <v>5489</v>
      </c>
      <c r="H15" s="135">
        <v>4295</v>
      </c>
      <c r="I15" s="177" t="s">
        <v>797</v>
      </c>
    </row>
    <row r="16" spans="1:11" ht="11.25" customHeight="1" x14ac:dyDescent="0.4">
      <c r="A16" s="20"/>
      <c r="B16" s="165" t="s">
        <v>297</v>
      </c>
      <c r="C16" s="135">
        <v>3577</v>
      </c>
      <c r="D16" s="135">
        <v>526</v>
      </c>
      <c r="E16" s="135">
        <v>1</v>
      </c>
      <c r="F16" s="135">
        <v>159</v>
      </c>
      <c r="G16" s="135">
        <v>4544</v>
      </c>
      <c r="H16" s="135">
        <v>4385</v>
      </c>
      <c r="I16" s="177" t="s">
        <v>798</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35266</v>
      </c>
      <c r="D19" s="135">
        <v>9036</v>
      </c>
      <c r="E19" s="135">
        <v>148</v>
      </c>
      <c r="F19" s="135">
        <v>894</v>
      </c>
      <c r="G19" s="135">
        <v>11133</v>
      </c>
      <c r="H19" s="135">
        <v>10239</v>
      </c>
      <c r="I19" s="177" t="s">
        <v>799</v>
      </c>
    </row>
    <row r="20" spans="1:9" ht="11.25" customHeight="1" x14ac:dyDescent="0.4">
      <c r="A20" s="20"/>
      <c r="B20" s="165" t="s">
        <v>302</v>
      </c>
      <c r="C20" s="135">
        <v>22097</v>
      </c>
      <c r="D20" s="135">
        <v>3963</v>
      </c>
      <c r="E20" s="135">
        <v>168</v>
      </c>
      <c r="F20" s="135">
        <v>1417</v>
      </c>
      <c r="G20" s="135">
        <v>10210</v>
      </c>
      <c r="H20" s="135">
        <v>8793</v>
      </c>
      <c r="I20" s="177" t="s">
        <v>800</v>
      </c>
    </row>
    <row r="21" spans="1:9" ht="11.25" customHeight="1" x14ac:dyDescent="0.4">
      <c r="A21" s="20"/>
      <c r="B21" s="165" t="s">
        <v>304</v>
      </c>
      <c r="C21" s="135">
        <v>70627</v>
      </c>
      <c r="D21" s="135">
        <v>9893</v>
      </c>
      <c r="E21" s="135">
        <v>225</v>
      </c>
      <c r="F21" s="135">
        <v>1912</v>
      </c>
      <c r="G21" s="135">
        <v>29353</v>
      </c>
      <c r="H21" s="135">
        <v>27441</v>
      </c>
      <c r="I21" s="177" t="s">
        <v>801</v>
      </c>
    </row>
    <row r="22" spans="1:9" ht="11.25" customHeight="1" x14ac:dyDescent="0.4">
      <c r="A22" s="20"/>
      <c r="B22" s="165" t="s">
        <v>306</v>
      </c>
      <c r="C22" s="135">
        <v>64322</v>
      </c>
      <c r="D22" s="135">
        <v>12447</v>
      </c>
      <c r="E22" s="135">
        <v>277</v>
      </c>
      <c r="F22" s="135">
        <v>2063</v>
      </c>
      <c r="G22" s="135">
        <v>25341</v>
      </c>
      <c r="H22" s="135">
        <v>23278</v>
      </c>
      <c r="I22" s="177" t="s">
        <v>802</v>
      </c>
    </row>
    <row r="23" spans="1:9" ht="11.25" customHeight="1" x14ac:dyDescent="0.4">
      <c r="A23" s="20"/>
      <c r="B23" s="165" t="s">
        <v>308</v>
      </c>
      <c r="C23" s="135">
        <v>68287</v>
      </c>
      <c r="D23" s="135">
        <v>9044</v>
      </c>
      <c r="E23" s="135">
        <v>244</v>
      </c>
      <c r="F23" s="135">
        <v>2506</v>
      </c>
      <c r="G23" s="135">
        <v>23608</v>
      </c>
      <c r="H23" s="135">
        <v>21102</v>
      </c>
      <c r="I23" s="177" t="s">
        <v>803</v>
      </c>
    </row>
    <row r="24" spans="1:9" ht="11.25" customHeight="1" x14ac:dyDescent="0.4">
      <c r="A24" s="20"/>
      <c r="B24" s="165" t="s">
        <v>310</v>
      </c>
      <c r="C24" s="135">
        <v>97341</v>
      </c>
      <c r="D24" s="135">
        <v>8951</v>
      </c>
      <c r="E24" s="135">
        <v>344</v>
      </c>
      <c r="F24" s="135">
        <v>5120</v>
      </c>
      <c r="G24" s="135">
        <v>31104</v>
      </c>
      <c r="H24" s="135">
        <v>25984</v>
      </c>
      <c r="I24" s="177" t="s">
        <v>804</v>
      </c>
    </row>
    <row r="25" spans="1:9" ht="11.25" customHeight="1" x14ac:dyDescent="0.4">
      <c r="A25" s="20"/>
      <c r="B25" s="165" t="s">
        <v>312</v>
      </c>
      <c r="C25" s="135">
        <v>49201</v>
      </c>
      <c r="D25" s="135">
        <v>5174</v>
      </c>
      <c r="E25" s="135">
        <v>238</v>
      </c>
      <c r="F25" s="135">
        <v>3085</v>
      </c>
      <c r="G25" s="135">
        <v>20545</v>
      </c>
      <c r="H25" s="135">
        <v>17460</v>
      </c>
      <c r="I25" s="177" t="s">
        <v>805</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99890</v>
      </c>
      <c r="D28" s="135">
        <v>5733</v>
      </c>
      <c r="E28" s="135">
        <v>5</v>
      </c>
      <c r="F28" s="135">
        <v>1116</v>
      </c>
      <c r="G28" s="135">
        <v>9143</v>
      </c>
      <c r="H28" s="135">
        <v>8027</v>
      </c>
      <c r="I28" s="177" t="s">
        <v>806</v>
      </c>
    </row>
    <row r="29" spans="1:9" ht="11.25" customHeight="1" x14ac:dyDescent="0.4">
      <c r="A29" s="20"/>
      <c r="B29" s="168" t="s">
        <v>317</v>
      </c>
      <c r="C29" s="135">
        <v>80461</v>
      </c>
      <c r="D29" s="135">
        <v>7501</v>
      </c>
      <c r="E29" s="135">
        <v>10</v>
      </c>
      <c r="F29" s="135">
        <v>986</v>
      </c>
      <c r="G29" s="135">
        <v>32538</v>
      </c>
      <c r="H29" s="135">
        <v>31552</v>
      </c>
      <c r="I29" s="177" t="s">
        <v>807</v>
      </c>
    </row>
    <row r="30" spans="1:9" ht="11.25" customHeight="1" x14ac:dyDescent="0.4">
      <c r="A30" s="20"/>
      <c r="B30" s="165" t="s">
        <v>319</v>
      </c>
      <c r="C30" s="135">
        <v>132522</v>
      </c>
      <c r="D30" s="135">
        <v>21478</v>
      </c>
      <c r="E30" s="135">
        <v>6</v>
      </c>
      <c r="F30" s="135">
        <v>1090</v>
      </c>
      <c r="G30" s="135">
        <v>50231</v>
      </c>
      <c r="H30" s="135">
        <v>49141</v>
      </c>
      <c r="I30" s="177" t="s">
        <v>808</v>
      </c>
    </row>
    <row r="31" spans="1:9" ht="11.25" customHeight="1" x14ac:dyDescent="0.4">
      <c r="A31" s="20"/>
      <c r="B31" s="168" t="s">
        <v>321</v>
      </c>
      <c r="C31" s="135">
        <v>27292</v>
      </c>
      <c r="D31" s="135">
        <v>6263</v>
      </c>
      <c r="E31" s="135">
        <v>43</v>
      </c>
      <c r="F31" s="135">
        <v>584</v>
      </c>
      <c r="G31" s="135">
        <v>11823</v>
      </c>
      <c r="H31" s="135">
        <v>11239</v>
      </c>
      <c r="I31" s="177" t="s">
        <v>809</v>
      </c>
    </row>
    <row r="32" spans="1:9" ht="11.25" customHeight="1" x14ac:dyDescent="0.4">
      <c r="A32" s="20"/>
      <c r="B32" s="165" t="s">
        <v>323</v>
      </c>
      <c r="C32" s="135">
        <v>66976</v>
      </c>
      <c r="D32" s="135">
        <v>17533</v>
      </c>
      <c r="E32" s="135">
        <v>1580</v>
      </c>
      <c r="F32" s="135">
        <v>13221</v>
      </c>
      <c r="G32" s="135">
        <v>47559</v>
      </c>
      <c r="H32" s="135">
        <v>34338</v>
      </c>
      <c r="I32" s="177" t="s">
        <v>810</v>
      </c>
    </row>
    <row r="33" spans="1:11" ht="11.25" customHeight="1" x14ac:dyDescent="0.4">
      <c r="A33" s="20"/>
      <c r="B33" s="165" t="s">
        <v>325</v>
      </c>
      <c r="C33" s="27">
        <v>8.4176988776103396</v>
      </c>
      <c r="D33" s="27">
        <v>11.609901326982</v>
      </c>
      <c r="E33" s="27">
        <v>119.5</v>
      </c>
      <c r="F33" s="27">
        <v>83.710144927536206</v>
      </c>
      <c r="G33" s="27">
        <v>11.338375796178299</v>
      </c>
      <c r="H33" s="169">
        <v>-72.371769131357894</v>
      </c>
      <c r="I33" s="177" t="s">
        <v>811</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336594</v>
      </c>
      <c r="D36" s="135">
        <v>44730</v>
      </c>
      <c r="E36" s="135">
        <v>1630</v>
      </c>
      <c r="F36" s="135">
        <v>16199</v>
      </c>
      <c r="G36" s="135">
        <v>136554</v>
      </c>
      <c r="H36" s="135">
        <v>120355</v>
      </c>
      <c r="I36" s="177" t="s">
        <v>812</v>
      </c>
      <c r="J36" s="109"/>
      <c r="K36" s="109"/>
    </row>
    <row r="37" spans="1:11" ht="11.25" customHeight="1" x14ac:dyDescent="0.35">
      <c r="A37" s="18"/>
      <c r="B37" s="165" t="s">
        <v>329</v>
      </c>
      <c r="C37" s="135">
        <v>59145</v>
      </c>
      <c r="D37" s="135">
        <v>11382</v>
      </c>
      <c r="E37" s="135">
        <v>8</v>
      </c>
      <c r="F37" s="135">
        <v>371</v>
      </c>
      <c r="G37" s="135">
        <v>9172</v>
      </c>
      <c r="H37" s="135">
        <v>8801</v>
      </c>
      <c r="I37" s="177" t="s">
        <v>813</v>
      </c>
      <c r="J37" s="109"/>
      <c r="K37" s="109"/>
    </row>
    <row r="38" spans="1:11" ht="11.25" customHeight="1" x14ac:dyDescent="0.35">
      <c r="A38" s="18"/>
      <c r="B38" s="165" t="s">
        <v>331</v>
      </c>
      <c r="C38" s="135">
        <v>8659</v>
      </c>
      <c r="D38" s="135">
        <v>1885</v>
      </c>
      <c r="E38" s="135">
        <v>3</v>
      </c>
      <c r="F38" s="135">
        <v>357</v>
      </c>
      <c r="G38" s="135">
        <v>4683</v>
      </c>
      <c r="H38" s="135">
        <v>4326</v>
      </c>
      <c r="I38" s="177" t="s">
        <v>814</v>
      </c>
      <c r="J38" s="109"/>
      <c r="K38" s="109"/>
    </row>
    <row r="39" spans="1:11" ht="11.25" customHeight="1" x14ac:dyDescent="0.35">
      <c r="A39" s="18"/>
      <c r="B39" s="165" t="s">
        <v>333</v>
      </c>
      <c r="C39" s="135">
        <v>1712</v>
      </c>
      <c r="D39" s="135">
        <v>308</v>
      </c>
      <c r="E39" s="135">
        <v>0</v>
      </c>
      <c r="F39" s="135">
        <v>69</v>
      </c>
      <c r="G39" s="135">
        <v>721</v>
      </c>
      <c r="H39" s="135">
        <v>652</v>
      </c>
      <c r="I39" s="177" t="s">
        <v>815</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339</v>
      </c>
      <c r="B41" s="165"/>
      <c r="C41" s="135"/>
      <c r="D41" s="135"/>
      <c r="E41" s="135"/>
      <c r="F41" s="135"/>
      <c r="G41" s="135"/>
      <c r="H41" s="135"/>
      <c r="I41" s="177"/>
      <c r="J41" s="109"/>
      <c r="K41" s="109"/>
    </row>
    <row r="42" spans="1:11" ht="11.25" customHeight="1" x14ac:dyDescent="0.35">
      <c r="A42" s="18"/>
      <c r="B42" s="165" t="s">
        <v>357</v>
      </c>
      <c r="C42" s="135">
        <v>81517</v>
      </c>
      <c r="D42" s="135">
        <v>11508</v>
      </c>
      <c r="E42" s="135">
        <v>686</v>
      </c>
      <c r="F42" s="135">
        <v>5878</v>
      </c>
      <c r="G42" s="135">
        <v>59288</v>
      </c>
      <c r="H42" s="135">
        <v>53410</v>
      </c>
      <c r="I42" s="177" t="s">
        <v>816</v>
      </c>
      <c r="J42" s="109"/>
      <c r="K42" s="109"/>
    </row>
    <row r="43" spans="1:11" ht="11.25" customHeight="1" x14ac:dyDescent="0.35">
      <c r="A43" s="18"/>
      <c r="B43" s="165" t="s">
        <v>359</v>
      </c>
      <c r="C43" s="135">
        <v>80101</v>
      </c>
      <c r="D43" s="135">
        <v>12819</v>
      </c>
      <c r="E43" s="135">
        <v>855</v>
      </c>
      <c r="F43" s="135">
        <v>6563</v>
      </c>
      <c r="G43" s="135">
        <v>33247</v>
      </c>
      <c r="H43" s="135">
        <v>26684</v>
      </c>
      <c r="I43" s="177" t="s">
        <v>817</v>
      </c>
      <c r="J43" s="109"/>
      <c r="K43" s="109"/>
    </row>
    <row r="44" spans="1:11" ht="11.25" customHeight="1" x14ac:dyDescent="0.35">
      <c r="A44" s="18"/>
      <c r="B44" s="165" t="s">
        <v>786</v>
      </c>
      <c r="C44" s="135">
        <v>31050</v>
      </c>
      <c r="D44" s="135">
        <v>3966</v>
      </c>
      <c r="E44" s="135">
        <v>0</v>
      </c>
      <c r="F44" s="135">
        <v>0</v>
      </c>
      <c r="G44" s="135">
        <v>12341</v>
      </c>
      <c r="H44" s="135">
        <v>12341</v>
      </c>
      <c r="I44" s="177" t="s">
        <v>338</v>
      </c>
      <c r="J44" s="109"/>
      <c r="K44" s="109"/>
    </row>
    <row r="45" spans="1:11" ht="11.25" customHeight="1" x14ac:dyDescent="0.35">
      <c r="A45" s="18"/>
      <c r="B45" s="165" t="s">
        <v>340</v>
      </c>
      <c r="C45" s="135">
        <v>39066</v>
      </c>
      <c r="D45" s="135">
        <v>5584</v>
      </c>
      <c r="E45" s="135">
        <v>7</v>
      </c>
      <c r="F45" s="135">
        <v>1083</v>
      </c>
      <c r="G45" s="135">
        <v>10044</v>
      </c>
      <c r="H45" s="135">
        <v>8961</v>
      </c>
      <c r="I45" s="177" t="s">
        <v>818</v>
      </c>
      <c r="J45" s="109"/>
      <c r="K45" s="109"/>
    </row>
    <row r="46" spans="1:11" ht="11.25" customHeight="1" x14ac:dyDescent="0.35">
      <c r="A46" s="18"/>
      <c r="B46" s="165" t="s">
        <v>355</v>
      </c>
      <c r="C46" s="135">
        <v>27993</v>
      </c>
      <c r="D46" s="135">
        <v>5101</v>
      </c>
      <c r="E46" s="135">
        <v>42</v>
      </c>
      <c r="F46" s="135">
        <v>655</v>
      </c>
      <c r="G46" s="135">
        <v>9665</v>
      </c>
      <c r="H46" s="135">
        <v>9010</v>
      </c>
      <c r="I46" s="177" t="s">
        <v>819</v>
      </c>
      <c r="J46" s="109"/>
      <c r="K46" s="109"/>
    </row>
    <row r="47" spans="1:11" ht="11.25" customHeight="1" x14ac:dyDescent="0.35">
      <c r="A47" s="18"/>
      <c r="B47" s="165" t="s">
        <v>342</v>
      </c>
      <c r="C47" s="135">
        <v>41668</v>
      </c>
      <c r="D47" s="135">
        <v>4184</v>
      </c>
      <c r="E47" s="135">
        <v>12</v>
      </c>
      <c r="F47" s="135">
        <v>969</v>
      </c>
      <c r="G47" s="135">
        <v>6779</v>
      </c>
      <c r="H47" s="135">
        <v>5810</v>
      </c>
      <c r="I47" s="177" t="s">
        <v>820</v>
      </c>
      <c r="J47" s="109"/>
      <c r="K47" s="109"/>
    </row>
    <row r="48" spans="1:11" ht="11.25" customHeight="1" x14ac:dyDescent="0.35">
      <c r="A48" s="18"/>
      <c r="B48" s="165" t="s">
        <v>790</v>
      </c>
      <c r="C48" s="135">
        <v>21496</v>
      </c>
      <c r="D48" s="135">
        <v>1565</v>
      </c>
      <c r="E48" s="135">
        <v>0</v>
      </c>
      <c r="F48" s="135">
        <v>9</v>
      </c>
      <c r="G48" s="135">
        <v>6539</v>
      </c>
      <c r="H48" s="135">
        <v>6530</v>
      </c>
      <c r="I48" s="177" t="s">
        <v>821</v>
      </c>
      <c r="J48" s="109"/>
      <c r="K48" s="109"/>
    </row>
    <row r="49" spans="1:11" ht="11.25" customHeight="1" x14ac:dyDescent="0.35">
      <c r="A49" s="18"/>
      <c r="B49" s="165" t="s">
        <v>349</v>
      </c>
      <c r="C49" s="135">
        <v>3236</v>
      </c>
      <c r="D49" s="135">
        <v>1397</v>
      </c>
      <c r="E49" s="135">
        <v>1</v>
      </c>
      <c r="F49" s="135">
        <v>503</v>
      </c>
      <c r="G49" s="135">
        <v>2410</v>
      </c>
      <c r="H49" s="135">
        <v>1907</v>
      </c>
      <c r="I49" s="177" t="s">
        <v>822</v>
      </c>
      <c r="J49" s="109"/>
      <c r="K49" s="109"/>
    </row>
    <row r="50" spans="1:11" ht="11.25" customHeight="1" x14ac:dyDescent="0.35">
      <c r="A50" s="18"/>
      <c r="B50" s="165" t="s">
        <v>177</v>
      </c>
      <c r="C50" s="135">
        <v>7685</v>
      </c>
      <c r="D50" s="135">
        <v>3813</v>
      </c>
      <c r="E50" s="135">
        <v>28</v>
      </c>
      <c r="F50" s="135">
        <v>256</v>
      </c>
      <c r="G50" s="135">
        <v>2092</v>
      </c>
      <c r="H50" s="135">
        <v>1836</v>
      </c>
      <c r="I50" s="177" t="s">
        <v>823</v>
      </c>
      <c r="J50" s="109"/>
      <c r="K50" s="109"/>
    </row>
    <row r="51" spans="1:11" ht="11.25" customHeight="1" x14ac:dyDescent="0.35">
      <c r="A51" s="18"/>
      <c r="B51" s="165" t="s">
        <v>344</v>
      </c>
      <c r="C51" s="135">
        <v>32217</v>
      </c>
      <c r="D51" s="135">
        <v>2247</v>
      </c>
      <c r="E51" s="135">
        <v>5</v>
      </c>
      <c r="F51" s="135">
        <v>222</v>
      </c>
      <c r="G51" s="135">
        <v>2068</v>
      </c>
      <c r="H51" s="135">
        <v>1846</v>
      </c>
      <c r="I51" s="177" t="s">
        <v>824</v>
      </c>
      <c r="J51" s="109"/>
      <c r="K51" s="109"/>
    </row>
    <row r="52" spans="1:11" ht="11.25" customHeight="1" x14ac:dyDescent="0.35">
      <c r="A52" s="18"/>
      <c r="B52" s="165"/>
      <c r="C52" s="135"/>
      <c r="D52" s="135"/>
      <c r="E52" s="135"/>
      <c r="F52" s="135"/>
      <c r="G52" s="135"/>
      <c r="H52" s="135"/>
      <c r="I52" s="177"/>
      <c r="J52" s="109"/>
      <c r="K52" s="109"/>
    </row>
    <row r="53" spans="1:11" ht="11.25" customHeight="1" x14ac:dyDescent="0.35">
      <c r="A53" s="18" t="s">
        <v>363</v>
      </c>
      <c r="B53" s="165"/>
      <c r="C53" s="135"/>
      <c r="D53" s="135"/>
      <c r="E53" s="135"/>
      <c r="F53" s="135"/>
      <c r="G53" s="135"/>
      <c r="H53" s="135"/>
      <c r="I53" s="177"/>
      <c r="J53" s="109"/>
      <c r="K53" s="109"/>
    </row>
    <row r="54" spans="1:11" ht="11.25" customHeight="1" x14ac:dyDescent="0.35">
      <c r="A54" s="18"/>
      <c r="B54" s="165" t="s">
        <v>175</v>
      </c>
      <c r="C54" s="135">
        <v>388554</v>
      </c>
      <c r="D54" s="135">
        <v>53268</v>
      </c>
      <c r="E54" s="135">
        <v>1381</v>
      </c>
      <c r="F54" s="135">
        <v>14862</v>
      </c>
      <c r="G54" s="135">
        <v>140306</v>
      </c>
      <c r="H54" s="135">
        <v>125444</v>
      </c>
      <c r="I54" s="177" t="s">
        <v>825</v>
      </c>
      <c r="J54" s="109"/>
      <c r="K54" s="109"/>
    </row>
    <row r="55" spans="1:11" ht="11.25" customHeight="1" x14ac:dyDescent="0.35">
      <c r="A55" s="18"/>
      <c r="B55" s="165" t="s">
        <v>365</v>
      </c>
      <c r="C55" s="135">
        <v>4449</v>
      </c>
      <c r="D55" s="135">
        <v>1782</v>
      </c>
      <c r="E55" s="135">
        <v>203</v>
      </c>
      <c r="F55" s="135">
        <v>805</v>
      </c>
      <c r="G55" s="135">
        <v>2657</v>
      </c>
      <c r="H55" s="135">
        <v>1852</v>
      </c>
      <c r="I55" s="177" t="s">
        <v>826</v>
      </c>
      <c r="J55" s="109"/>
      <c r="K55" s="109"/>
    </row>
    <row r="56" spans="1:11" ht="11.25" customHeight="1" x14ac:dyDescent="0.35">
      <c r="A56" s="18"/>
      <c r="B56" s="165" t="s">
        <v>355</v>
      </c>
      <c r="C56" s="135">
        <v>4250</v>
      </c>
      <c r="D56" s="135">
        <v>793</v>
      </c>
      <c r="E56" s="135">
        <v>11</v>
      </c>
      <c r="F56" s="135">
        <v>270</v>
      </c>
      <c r="G56" s="135">
        <v>2077</v>
      </c>
      <c r="H56" s="135">
        <v>1807</v>
      </c>
      <c r="I56" s="177" t="s">
        <v>827</v>
      </c>
      <c r="J56" s="109"/>
      <c r="K56" s="109"/>
    </row>
    <row r="57" spans="1:11" ht="11.25" customHeight="1" x14ac:dyDescent="0.35">
      <c r="A57" s="18"/>
      <c r="B57" s="165" t="s">
        <v>169</v>
      </c>
      <c r="C57" s="135">
        <v>840</v>
      </c>
      <c r="D57" s="135">
        <v>208</v>
      </c>
      <c r="E57" s="135">
        <v>7</v>
      </c>
      <c r="F57" s="135">
        <v>286</v>
      </c>
      <c r="G57" s="135">
        <v>978</v>
      </c>
      <c r="H57" s="135">
        <v>692</v>
      </c>
      <c r="I57" s="177" t="s">
        <v>828</v>
      </c>
      <c r="J57" s="109"/>
      <c r="K57" s="109"/>
    </row>
    <row r="58" spans="1:11" ht="11.25" customHeight="1" x14ac:dyDescent="0.35">
      <c r="A58" s="26"/>
      <c r="B58" s="28"/>
      <c r="C58" s="28"/>
      <c r="D58" s="28"/>
      <c r="E58" s="28"/>
      <c r="F58" s="28"/>
      <c r="G58" s="28"/>
      <c r="H58" s="93"/>
      <c r="I58" s="99"/>
      <c r="J58" s="26"/>
      <c r="K58" s="109"/>
    </row>
    <row r="59" spans="1:11" ht="11.25" customHeight="1" x14ac:dyDescent="0.35">
      <c r="A59" s="122" t="s">
        <v>370</v>
      </c>
      <c r="K59" s="109"/>
    </row>
    <row r="60" spans="1:11" ht="11.25" customHeight="1" x14ac:dyDescent="0.35">
      <c r="A60" s="122" t="s">
        <v>156</v>
      </c>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dimension ref="A1:R3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829</v>
      </c>
    </row>
    <row r="2" spans="1:18" x14ac:dyDescent="0.35">
      <c r="C2" s="109"/>
      <c r="D2" s="109"/>
      <c r="E2" s="109"/>
      <c r="F2" s="109"/>
      <c r="G2" s="109"/>
      <c r="H2" s="135"/>
      <c r="I2" s="173"/>
      <c r="J2" s="148"/>
    </row>
    <row r="3" spans="1:18" ht="13.9" x14ac:dyDescent="0.4">
      <c r="A3" s="23" t="s">
        <v>830</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7"/>
      <c r="I5" s="174"/>
      <c r="J5" s="1"/>
    </row>
    <row r="6" spans="1:18" ht="11.25" customHeight="1" x14ac:dyDescent="0.35">
      <c r="A6" s="206"/>
      <c r="B6" s="207"/>
      <c r="C6" s="34"/>
      <c r="D6" s="35"/>
      <c r="E6" s="33" t="s">
        <v>163</v>
      </c>
      <c r="F6" s="35"/>
      <c r="G6" s="36"/>
      <c r="H6" s="158" t="s">
        <v>164</v>
      </c>
      <c r="I6" s="175" t="s">
        <v>165</v>
      </c>
      <c r="J6" s="129"/>
    </row>
    <row r="7" spans="1:18" ht="11.25" customHeight="1" x14ac:dyDescent="0.35">
      <c r="A7" s="208"/>
      <c r="B7" s="209"/>
      <c r="C7" s="130">
        <v>2019</v>
      </c>
      <c r="D7" s="130">
        <v>2020</v>
      </c>
      <c r="E7" s="130">
        <v>2021</v>
      </c>
      <c r="F7" s="131">
        <v>2022</v>
      </c>
      <c r="G7" s="131">
        <v>2023</v>
      </c>
      <c r="H7" s="160" t="s">
        <v>142</v>
      </c>
      <c r="I7" s="198" t="s">
        <v>143</v>
      </c>
      <c r="J7" s="199"/>
    </row>
    <row r="8" spans="1:18" ht="6.75" customHeight="1" x14ac:dyDescent="0.35"/>
    <row r="9" spans="1:18" ht="11.25" customHeight="1" x14ac:dyDescent="0.35">
      <c r="A9" s="210" t="s">
        <v>414</v>
      </c>
      <c r="B9" s="210"/>
      <c r="C9" s="9">
        <v>36842</v>
      </c>
      <c r="D9" s="9">
        <v>173</v>
      </c>
      <c r="E9" s="9">
        <v>111</v>
      </c>
      <c r="F9" s="9">
        <v>4741</v>
      </c>
      <c r="G9" s="9">
        <v>19556</v>
      </c>
      <c r="H9" s="9">
        <v>14815</v>
      </c>
      <c r="I9" s="98" t="s">
        <v>176</v>
      </c>
      <c r="J9" s="10"/>
    </row>
    <row r="10" spans="1:18" ht="6" customHeight="1" x14ac:dyDescent="0.35">
      <c r="A10" s="109"/>
      <c r="B10" s="109"/>
      <c r="C10" s="135"/>
      <c r="D10" s="135"/>
      <c r="E10" s="135"/>
      <c r="F10" s="135"/>
      <c r="G10" s="135"/>
      <c r="H10" s="135"/>
      <c r="I10" s="177"/>
      <c r="J10" s="137"/>
    </row>
    <row r="11" spans="1:18" ht="11.25" customHeight="1" x14ac:dyDescent="0.35">
      <c r="A11" s="109" t="s">
        <v>357</v>
      </c>
      <c r="B11" s="109"/>
      <c r="C11" s="135">
        <v>5501</v>
      </c>
      <c r="D11" s="135">
        <v>20</v>
      </c>
      <c r="E11" s="135">
        <v>12</v>
      </c>
      <c r="F11" s="135">
        <v>708</v>
      </c>
      <c r="G11" s="135">
        <v>3498</v>
      </c>
      <c r="H11" s="135">
        <v>2790</v>
      </c>
      <c r="I11" s="177" t="s">
        <v>831</v>
      </c>
      <c r="J11" s="137"/>
    </row>
    <row r="12" spans="1:18" ht="11.25" customHeight="1" x14ac:dyDescent="0.35">
      <c r="A12" s="109" t="s">
        <v>832</v>
      </c>
      <c r="B12" s="109"/>
      <c r="C12" s="135">
        <v>4033</v>
      </c>
      <c r="D12" s="135">
        <v>18</v>
      </c>
      <c r="E12" s="135">
        <v>11</v>
      </c>
      <c r="F12" s="135">
        <v>488</v>
      </c>
      <c r="G12" s="135">
        <v>3194</v>
      </c>
      <c r="H12" s="135">
        <v>2706</v>
      </c>
      <c r="I12" s="177" t="s">
        <v>833</v>
      </c>
      <c r="J12" s="137"/>
      <c r="N12" s="4"/>
      <c r="O12" s="4"/>
      <c r="P12" s="4"/>
      <c r="Q12" s="4"/>
      <c r="R12" s="4"/>
    </row>
    <row r="13" spans="1:18" ht="11.25" customHeight="1" x14ac:dyDescent="0.35">
      <c r="A13" s="109" t="s">
        <v>786</v>
      </c>
      <c r="B13" s="109"/>
      <c r="C13" s="135">
        <v>4795</v>
      </c>
      <c r="D13" s="135">
        <v>7</v>
      </c>
      <c r="E13" s="135">
        <v>7</v>
      </c>
      <c r="F13" s="135">
        <v>463</v>
      </c>
      <c r="G13" s="135">
        <v>2330</v>
      </c>
      <c r="H13" s="135">
        <v>1867</v>
      </c>
      <c r="I13" s="177" t="s">
        <v>834</v>
      </c>
      <c r="J13" s="137"/>
    </row>
    <row r="14" spans="1:18" ht="11.25" customHeight="1" x14ac:dyDescent="0.35">
      <c r="A14" s="109" t="s">
        <v>835</v>
      </c>
      <c r="B14" s="109"/>
      <c r="C14" s="135">
        <v>1647</v>
      </c>
      <c r="D14" s="135">
        <v>7</v>
      </c>
      <c r="E14" s="135">
        <v>2</v>
      </c>
      <c r="F14" s="135">
        <v>257</v>
      </c>
      <c r="G14" s="135">
        <v>983</v>
      </c>
      <c r="H14" s="135">
        <v>726</v>
      </c>
      <c r="I14" s="177" t="s">
        <v>836</v>
      </c>
      <c r="J14" s="137"/>
    </row>
    <row r="15" spans="1:18" ht="11.25" customHeight="1" x14ac:dyDescent="0.35">
      <c r="A15" s="109" t="s">
        <v>837</v>
      </c>
      <c r="B15" s="109"/>
      <c r="C15" s="135">
        <v>1394</v>
      </c>
      <c r="D15" s="135">
        <v>3</v>
      </c>
      <c r="E15" s="135">
        <v>3</v>
      </c>
      <c r="F15" s="135">
        <v>135</v>
      </c>
      <c r="G15" s="135">
        <v>872</v>
      </c>
      <c r="H15" s="135">
        <v>737</v>
      </c>
      <c r="I15" s="177" t="s">
        <v>838</v>
      </c>
      <c r="J15" s="137"/>
    </row>
    <row r="16" spans="1:18" ht="11.25" customHeight="1" x14ac:dyDescent="0.35">
      <c r="A16" s="109" t="s">
        <v>839</v>
      </c>
      <c r="B16" s="109"/>
      <c r="C16" s="135">
        <v>1124</v>
      </c>
      <c r="D16" s="135">
        <v>9</v>
      </c>
      <c r="E16" s="135">
        <v>5</v>
      </c>
      <c r="F16" s="135">
        <v>255</v>
      </c>
      <c r="G16" s="135">
        <v>815</v>
      </c>
      <c r="H16" s="135">
        <v>560</v>
      </c>
      <c r="I16" s="177" t="s">
        <v>840</v>
      </c>
      <c r="J16" s="137"/>
      <c r="N16" s="5"/>
      <c r="O16" s="5"/>
      <c r="P16" s="5"/>
      <c r="Q16" s="5"/>
      <c r="R16" s="5"/>
    </row>
    <row r="17" spans="1:10" ht="11.25" customHeight="1" x14ac:dyDescent="0.35">
      <c r="A17" s="109" t="s">
        <v>841</v>
      </c>
      <c r="B17" s="109"/>
      <c r="C17" s="135">
        <v>931</v>
      </c>
      <c r="D17" s="135">
        <v>1</v>
      </c>
      <c r="E17" s="135">
        <v>4</v>
      </c>
      <c r="F17" s="135">
        <v>269</v>
      </c>
      <c r="G17" s="135">
        <v>786</v>
      </c>
      <c r="H17" s="135">
        <v>517</v>
      </c>
      <c r="I17" s="177" t="s">
        <v>842</v>
      </c>
      <c r="J17" s="137"/>
    </row>
    <row r="18" spans="1:10" ht="11.25" customHeight="1" x14ac:dyDescent="0.35">
      <c r="A18" s="109" t="s">
        <v>843</v>
      </c>
      <c r="B18" s="109"/>
      <c r="C18" s="135">
        <v>1464</v>
      </c>
      <c r="D18" s="135">
        <v>1</v>
      </c>
      <c r="E18" s="135">
        <v>2</v>
      </c>
      <c r="F18" s="135">
        <v>136</v>
      </c>
      <c r="G18" s="135">
        <v>550</v>
      </c>
      <c r="H18" s="135">
        <v>414</v>
      </c>
      <c r="I18" s="177" t="s">
        <v>844</v>
      </c>
      <c r="J18" s="137"/>
    </row>
    <row r="19" spans="1:10" ht="11.25" customHeight="1" x14ac:dyDescent="0.35">
      <c r="A19" s="109" t="s">
        <v>845</v>
      </c>
      <c r="B19" s="109"/>
      <c r="C19" s="135">
        <v>612</v>
      </c>
      <c r="D19" s="135">
        <v>9</v>
      </c>
      <c r="E19" s="135">
        <v>1</v>
      </c>
      <c r="F19" s="135">
        <v>97</v>
      </c>
      <c r="G19" s="135">
        <v>504</v>
      </c>
      <c r="H19" s="135">
        <v>407</v>
      </c>
      <c r="I19" s="177" t="s">
        <v>846</v>
      </c>
      <c r="J19" s="137"/>
    </row>
    <row r="20" spans="1:10" ht="11.25" customHeight="1" x14ac:dyDescent="0.35">
      <c r="A20" s="109" t="s">
        <v>240</v>
      </c>
      <c r="B20" s="109"/>
      <c r="C20" s="135">
        <v>8323</v>
      </c>
      <c r="D20" s="135">
        <v>93</v>
      </c>
      <c r="E20" s="135">
        <v>47</v>
      </c>
      <c r="F20" s="135">
        <v>730</v>
      </c>
      <c r="G20" s="135">
        <v>2359</v>
      </c>
      <c r="H20" s="135">
        <v>1629</v>
      </c>
      <c r="I20" s="177" t="s">
        <v>847</v>
      </c>
      <c r="J20" s="137"/>
    </row>
    <row r="21" spans="1:10" ht="11.25" customHeight="1" x14ac:dyDescent="0.35">
      <c r="A21" s="26"/>
      <c r="B21" s="179"/>
      <c r="C21" s="26"/>
      <c r="D21" s="26"/>
      <c r="E21" s="179"/>
      <c r="F21" s="179"/>
      <c r="G21" s="179"/>
      <c r="H21" s="180"/>
      <c r="I21" s="181"/>
      <c r="J21" s="182"/>
    </row>
    <row r="22" spans="1:10" ht="11.25" customHeight="1" x14ac:dyDescent="0.35">
      <c r="A22" s="115" t="s">
        <v>156</v>
      </c>
      <c r="J22" s="6"/>
    </row>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row r="30" spans="1:10" ht="11.25" customHeight="1" x14ac:dyDescent="0.35"/>
    <row r="31" spans="1:10" ht="11.25" customHeight="1" x14ac:dyDescent="0.35"/>
    <row r="32" spans="1:10" ht="11.25" customHeight="1" x14ac:dyDescent="0.35"/>
    <row r="33" ht="11.25" customHeight="1" x14ac:dyDescent="0.35"/>
    <row r="3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B32"/>
  <sheetViews>
    <sheetView zoomScaleNormal="100" workbookViewId="0"/>
  </sheetViews>
  <sheetFormatPr defaultRowHeight="12.75" x14ac:dyDescent="0.35"/>
  <cols>
    <col min="1" max="1" width="2.73046875" customWidth="1"/>
    <col min="2" max="2" width="85.3984375" customWidth="1"/>
  </cols>
  <sheetData>
    <row r="1" spans="1:2" ht="13.15" x14ac:dyDescent="0.4">
      <c r="A1" s="20" t="s">
        <v>14</v>
      </c>
    </row>
    <row r="3" spans="1:2" x14ac:dyDescent="0.35">
      <c r="B3" t="s">
        <v>15</v>
      </c>
    </row>
    <row r="4" spans="1:2" x14ac:dyDescent="0.35">
      <c r="B4" t="s">
        <v>16</v>
      </c>
    </row>
    <row r="5" spans="1:2" x14ac:dyDescent="0.35">
      <c r="B5" t="s">
        <v>17</v>
      </c>
    </row>
    <row r="6" spans="1:2" x14ac:dyDescent="0.35">
      <c r="B6" t="s">
        <v>18</v>
      </c>
    </row>
    <row r="8" spans="1:2" x14ac:dyDescent="0.35">
      <c r="B8" t="s">
        <v>19</v>
      </c>
    </row>
    <row r="9" spans="1:2" x14ac:dyDescent="0.35">
      <c r="B9" t="s">
        <v>20</v>
      </c>
    </row>
    <row r="10" spans="1:2" x14ac:dyDescent="0.35">
      <c r="B10" t="s">
        <v>21</v>
      </c>
    </row>
    <row r="12" spans="1:2" x14ac:dyDescent="0.35">
      <c r="B12" t="s">
        <v>22</v>
      </c>
    </row>
    <row r="13" spans="1:2" x14ac:dyDescent="0.35">
      <c r="B13" t="s">
        <v>23</v>
      </c>
    </row>
    <row r="15" spans="1:2" ht="13.15" x14ac:dyDescent="0.4">
      <c r="A15" s="20" t="s">
        <v>24</v>
      </c>
    </row>
    <row r="17" spans="1:2" ht="13.15" x14ac:dyDescent="0.4">
      <c r="B17" t="s">
        <v>25</v>
      </c>
    </row>
    <row r="19" spans="1:2" ht="13.15" x14ac:dyDescent="0.4">
      <c r="A19" s="46"/>
      <c r="B19" s="46" t="s">
        <v>26</v>
      </c>
    </row>
    <row r="20" spans="1:2" x14ac:dyDescent="0.35">
      <c r="A20" s="46"/>
      <c r="B20" s="46" t="s">
        <v>27</v>
      </c>
    </row>
    <row r="22" spans="1:2" ht="38.65" x14ac:dyDescent="0.35">
      <c r="A22" s="106"/>
      <c r="B22" s="114" t="s">
        <v>28</v>
      </c>
    </row>
    <row r="24" spans="1:2" ht="13.15" x14ac:dyDescent="0.4">
      <c r="A24" s="46"/>
      <c r="B24" s="46" t="s">
        <v>29</v>
      </c>
    </row>
    <row r="25" spans="1:2" x14ac:dyDescent="0.35">
      <c r="A25" s="46"/>
      <c r="B25" s="46"/>
    </row>
    <row r="26" spans="1:2" ht="38.65" x14ac:dyDescent="0.35">
      <c r="A26" s="106"/>
      <c r="B26" s="114" t="s">
        <v>30</v>
      </c>
    </row>
    <row r="28" spans="1:2" ht="76.900000000000006" x14ac:dyDescent="0.35">
      <c r="A28" s="106"/>
      <c r="B28" s="114" t="s">
        <v>31</v>
      </c>
    </row>
    <row r="30" spans="1:2" ht="13.15" x14ac:dyDescent="0.4">
      <c r="B30" t="s">
        <v>32</v>
      </c>
    </row>
    <row r="32" spans="1:2" ht="26.25" x14ac:dyDescent="0.4">
      <c r="A32" s="107"/>
      <c r="B32" s="107" t="s">
        <v>33</v>
      </c>
    </row>
  </sheetData>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dimension ref="A1:R47"/>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67" t="s">
        <v>848</v>
      </c>
    </row>
    <row r="2" spans="1:18" x14ac:dyDescent="0.35">
      <c r="B2" s="109"/>
      <c r="C2" s="109"/>
      <c r="D2" s="109"/>
      <c r="E2" s="109"/>
      <c r="F2" s="109"/>
      <c r="G2" s="109"/>
      <c r="H2" s="135"/>
      <c r="I2" s="173"/>
      <c r="J2" s="148"/>
    </row>
    <row r="3" spans="1:18" ht="13.9" x14ac:dyDescent="0.4">
      <c r="A3" s="23" t="s">
        <v>830</v>
      </c>
      <c r="B3" s="23"/>
      <c r="C3" s="23"/>
      <c r="D3" s="23"/>
      <c r="E3" s="23"/>
      <c r="F3" s="23"/>
      <c r="G3" s="23"/>
      <c r="H3" s="90"/>
      <c r="I3" s="96"/>
      <c r="J3" s="23"/>
    </row>
    <row r="4" spans="1:18" ht="13.5" x14ac:dyDescent="0.35">
      <c r="A4" s="24" t="s">
        <v>245</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6"/>
      <c r="B6" s="207"/>
      <c r="C6" s="150"/>
      <c r="D6" s="129"/>
      <c r="E6" s="151" t="s">
        <v>159</v>
      </c>
      <c r="F6" s="129"/>
      <c r="G6" s="152"/>
      <c r="H6" s="158" t="s">
        <v>164</v>
      </c>
      <c r="I6" s="175" t="s">
        <v>165</v>
      </c>
      <c r="J6" s="129"/>
    </row>
    <row r="7" spans="1:18" ht="11.25" customHeight="1" x14ac:dyDescent="0.35">
      <c r="A7" s="208"/>
      <c r="B7" s="209"/>
      <c r="C7" s="130">
        <v>2019</v>
      </c>
      <c r="D7" s="130">
        <v>2020</v>
      </c>
      <c r="E7" s="130">
        <v>2021</v>
      </c>
      <c r="F7" s="131">
        <v>2022</v>
      </c>
      <c r="G7" s="131">
        <v>2023</v>
      </c>
      <c r="H7" s="160" t="s">
        <v>142</v>
      </c>
      <c r="I7" s="198" t="s">
        <v>143</v>
      </c>
      <c r="J7" s="199"/>
    </row>
    <row r="8" spans="1:18" ht="6.75" customHeight="1" x14ac:dyDescent="0.35"/>
    <row r="9" spans="1:18" ht="11.25" customHeight="1" x14ac:dyDescent="0.35">
      <c r="A9" s="210" t="s">
        <v>414</v>
      </c>
      <c r="B9" s="210"/>
      <c r="C9" s="9">
        <v>407141</v>
      </c>
      <c r="D9" s="9">
        <v>58508</v>
      </c>
      <c r="E9" s="9">
        <v>1644</v>
      </c>
      <c r="F9" s="9">
        <v>16997</v>
      </c>
      <c r="G9" s="9">
        <v>151294</v>
      </c>
      <c r="H9" s="9">
        <v>134297</v>
      </c>
      <c r="I9" s="98" t="s">
        <v>250</v>
      </c>
      <c r="J9" s="10"/>
    </row>
    <row r="10" spans="1:18" ht="6" customHeight="1" x14ac:dyDescent="0.35">
      <c r="A10" s="109"/>
      <c r="B10" s="109"/>
      <c r="C10" s="135"/>
      <c r="D10" s="135"/>
      <c r="E10" s="135"/>
      <c r="F10" s="135"/>
      <c r="G10" s="135"/>
      <c r="H10" s="135"/>
      <c r="I10" s="177"/>
      <c r="J10" s="137"/>
    </row>
    <row r="11" spans="1:18" ht="11.25" customHeight="1" x14ac:dyDescent="0.35">
      <c r="A11" s="109" t="s">
        <v>357</v>
      </c>
      <c r="B11" s="109"/>
      <c r="C11" s="135">
        <v>60793</v>
      </c>
      <c r="D11" s="135">
        <v>11318</v>
      </c>
      <c r="E11" s="135">
        <v>149</v>
      </c>
      <c r="F11" s="135">
        <v>2503</v>
      </c>
      <c r="G11" s="135">
        <v>28482</v>
      </c>
      <c r="H11" s="135">
        <v>25979</v>
      </c>
      <c r="I11" s="177" t="s">
        <v>849</v>
      </c>
      <c r="J11" s="137"/>
    </row>
    <row r="12" spans="1:18" ht="11.25" customHeight="1" x14ac:dyDescent="0.35">
      <c r="A12" s="109" t="s">
        <v>832</v>
      </c>
      <c r="B12" s="109"/>
      <c r="C12" s="135">
        <v>62321</v>
      </c>
      <c r="D12" s="135">
        <v>10584</v>
      </c>
      <c r="E12" s="135">
        <v>143</v>
      </c>
      <c r="F12" s="135">
        <v>1822</v>
      </c>
      <c r="G12" s="135">
        <v>23847</v>
      </c>
      <c r="H12" s="135">
        <v>22025</v>
      </c>
      <c r="I12" s="177" t="s">
        <v>850</v>
      </c>
      <c r="J12" s="137"/>
      <c r="N12" s="4"/>
      <c r="O12" s="4"/>
      <c r="P12" s="4"/>
      <c r="Q12" s="4"/>
      <c r="R12" s="4"/>
    </row>
    <row r="13" spans="1:18" ht="11.25" customHeight="1" x14ac:dyDescent="0.35">
      <c r="A13" s="109" t="s">
        <v>786</v>
      </c>
      <c r="B13" s="109"/>
      <c r="C13" s="135">
        <v>47793</v>
      </c>
      <c r="D13" s="135">
        <v>7393</v>
      </c>
      <c r="E13" s="135">
        <v>148</v>
      </c>
      <c r="F13" s="135">
        <v>1614</v>
      </c>
      <c r="G13" s="135">
        <v>15819</v>
      </c>
      <c r="H13" s="135">
        <v>14205</v>
      </c>
      <c r="I13" s="177" t="s">
        <v>851</v>
      </c>
      <c r="J13" s="137"/>
    </row>
    <row r="14" spans="1:18" ht="11.25" customHeight="1" x14ac:dyDescent="0.35">
      <c r="A14" s="109" t="s">
        <v>835</v>
      </c>
      <c r="B14" s="109"/>
      <c r="C14" s="135">
        <v>22196</v>
      </c>
      <c r="D14" s="135">
        <v>2610</v>
      </c>
      <c r="E14" s="135">
        <v>72</v>
      </c>
      <c r="F14" s="135">
        <v>1042</v>
      </c>
      <c r="G14" s="135">
        <v>9914</v>
      </c>
      <c r="H14" s="135">
        <v>8872</v>
      </c>
      <c r="I14" s="177" t="s">
        <v>852</v>
      </c>
      <c r="J14" s="137"/>
    </row>
    <row r="15" spans="1:18" ht="11.25" customHeight="1" x14ac:dyDescent="0.35">
      <c r="A15" s="109" t="s">
        <v>837</v>
      </c>
      <c r="B15" s="109"/>
      <c r="C15" s="135">
        <v>22272</v>
      </c>
      <c r="D15" s="135">
        <v>3204</v>
      </c>
      <c r="E15" s="135">
        <v>48</v>
      </c>
      <c r="F15" s="135">
        <v>538</v>
      </c>
      <c r="G15" s="135">
        <v>8024</v>
      </c>
      <c r="H15" s="135">
        <v>7486</v>
      </c>
      <c r="I15" s="177" t="s">
        <v>853</v>
      </c>
      <c r="J15" s="137"/>
    </row>
    <row r="16" spans="1:18" ht="11.25" customHeight="1" x14ac:dyDescent="0.35">
      <c r="A16" s="109" t="s">
        <v>841</v>
      </c>
      <c r="B16" s="109"/>
      <c r="C16" s="135">
        <v>12181</v>
      </c>
      <c r="D16" s="135">
        <v>1492</v>
      </c>
      <c r="E16" s="135">
        <v>71</v>
      </c>
      <c r="F16" s="135">
        <v>775</v>
      </c>
      <c r="G16" s="135">
        <v>5491</v>
      </c>
      <c r="H16" s="135">
        <v>4717</v>
      </c>
      <c r="I16" s="177" t="s">
        <v>854</v>
      </c>
      <c r="J16" s="137"/>
      <c r="N16" s="5"/>
      <c r="O16" s="5"/>
      <c r="P16" s="5"/>
      <c r="Q16" s="5"/>
      <c r="R16" s="5"/>
    </row>
    <row r="17" spans="1:10" ht="11.25" customHeight="1" x14ac:dyDescent="0.35">
      <c r="A17" s="109" t="s">
        <v>839</v>
      </c>
      <c r="B17" s="109"/>
      <c r="C17" s="135">
        <v>10236</v>
      </c>
      <c r="D17" s="135">
        <v>1237</v>
      </c>
      <c r="E17" s="135">
        <v>56</v>
      </c>
      <c r="F17" s="135">
        <v>885</v>
      </c>
      <c r="G17" s="135">
        <v>4433</v>
      </c>
      <c r="H17" s="135">
        <v>3547</v>
      </c>
      <c r="I17" s="177" t="s">
        <v>855</v>
      </c>
      <c r="J17" s="137"/>
    </row>
    <row r="18" spans="1:10" ht="11.25" customHeight="1" x14ac:dyDescent="0.35">
      <c r="A18" s="109" t="s">
        <v>843</v>
      </c>
      <c r="B18" s="109"/>
      <c r="C18" s="135">
        <v>17774</v>
      </c>
      <c r="D18" s="135">
        <v>1958</v>
      </c>
      <c r="E18" s="135">
        <v>18</v>
      </c>
      <c r="F18" s="135">
        <v>423</v>
      </c>
      <c r="G18" s="135">
        <v>4097</v>
      </c>
      <c r="H18" s="135">
        <v>3675</v>
      </c>
      <c r="I18" s="177" t="s">
        <v>856</v>
      </c>
      <c r="J18" s="137"/>
    </row>
    <row r="19" spans="1:10" ht="11.25" customHeight="1" x14ac:dyDescent="0.35">
      <c r="A19" s="109" t="s">
        <v>845</v>
      </c>
      <c r="B19" s="109"/>
      <c r="C19" s="135">
        <v>8112</v>
      </c>
      <c r="D19" s="135">
        <v>902</v>
      </c>
      <c r="E19" s="135">
        <v>23</v>
      </c>
      <c r="F19" s="135">
        <v>352</v>
      </c>
      <c r="G19" s="135">
        <v>3132</v>
      </c>
      <c r="H19" s="135">
        <v>2780</v>
      </c>
      <c r="I19" s="177" t="s">
        <v>857</v>
      </c>
      <c r="J19" s="137"/>
    </row>
    <row r="20" spans="1:10" ht="11.25" customHeight="1" x14ac:dyDescent="0.35">
      <c r="A20" s="109" t="s">
        <v>858</v>
      </c>
      <c r="B20" s="109"/>
      <c r="C20" s="135">
        <v>5254</v>
      </c>
      <c r="D20" s="135">
        <v>546</v>
      </c>
      <c r="E20" s="135">
        <v>30</v>
      </c>
      <c r="F20" s="135">
        <v>445</v>
      </c>
      <c r="G20" s="135">
        <v>2710</v>
      </c>
      <c r="H20" s="135">
        <v>2266</v>
      </c>
      <c r="I20" s="177" t="s">
        <v>859</v>
      </c>
      <c r="J20" s="137"/>
    </row>
    <row r="21" spans="1:10" ht="11.25" customHeight="1" x14ac:dyDescent="0.35">
      <c r="A21" s="109" t="s">
        <v>860</v>
      </c>
      <c r="B21" s="109"/>
      <c r="C21" s="135">
        <v>6730</v>
      </c>
      <c r="D21" s="135">
        <v>613</v>
      </c>
      <c r="E21" s="135">
        <v>31</v>
      </c>
      <c r="F21" s="135">
        <v>397</v>
      </c>
      <c r="G21" s="135">
        <v>2660</v>
      </c>
      <c r="H21" s="135">
        <v>2262</v>
      </c>
      <c r="I21" s="177" t="s">
        <v>861</v>
      </c>
      <c r="J21" s="137"/>
    </row>
    <row r="22" spans="1:10" ht="11.25" customHeight="1" x14ac:dyDescent="0.35">
      <c r="A22" s="109" t="s">
        <v>862</v>
      </c>
      <c r="B22" s="109"/>
      <c r="C22" s="135">
        <v>6955</v>
      </c>
      <c r="D22" s="135">
        <v>781</v>
      </c>
      <c r="E22" s="135">
        <v>13</v>
      </c>
      <c r="F22" s="135">
        <v>322</v>
      </c>
      <c r="G22" s="135">
        <v>2645</v>
      </c>
      <c r="H22" s="135">
        <v>2324</v>
      </c>
      <c r="I22" s="177" t="s">
        <v>863</v>
      </c>
      <c r="J22" s="137"/>
    </row>
    <row r="23" spans="1:10" ht="11.25" customHeight="1" x14ac:dyDescent="0.35">
      <c r="A23" s="109" t="s">
        <v>864</v>
      </c>
      <c r="B23" s="109"/>
      <c r="C23" s="135">
        <v>5732</v>
      </c>
      <c r="D23" s="135">
        <v>919</v>
      </c>
      <c r="E23" s="135">
        <v>22</v>
      </c>
      <c r="F23" s="135">
        <v>372</v>
      </c>
      <c r="G23" s="135">
        <v>2484</v>
      </c>
      <c r="H23" s="135">
        <v>2112</v>
      </c>
      <c r="I23" s="177" t="s">
        <v>865</v>
      </c>
      <c r="J23" s="137"/>
    </row>
    <row r="24" spans="1:10" ht="11.25" customHeight="1" x14ac:dyDescent="0.35">
      <c r="A24" s="109" t="s">
        <v>866</v>
      </c>
      <c r="B24" s="109"/>
      <c r="C24" s="135">
        <v>4382</v>
      </c>
      <c r="D24" s="135">
        <v>546</v>
      </c>
      <c r="E24" s="135">
        <v>16</v>
      </c>
      <c r="F24" s="135">
        <v>241</v>
      </c>
      <c r="G24" s="135">
        <v>2008</v>
      </c>
      <c r="H24" s="135">
        <v>1767</v>
      </c>
      <c r="I24" s="177" t="s">
        <v>867</v>
      </c>
      <c r="J24" s="137"/>
    </row>
    <row r="25" spans="1:10" ht="11.25" customHeight="1" x14ac:dyDescent="0.35">
      <c r="A25" s="109" t="s">
        <v>868</v>
      </c>
      <c r="B25" s="109"/>
      <c r="C25" s="135">
        <v>2692</v>
      </c>
      <c r="D25" s="135">
        <v>389</v>
      </c>
      <c r="E25" s="135">
        <v>15</v>
      </c>
      <c r="F25" s="135">
        <v>242</v>
      </c>
      <c r="G25" s="135">
        <v>1843</v>
      </c>
      <c r="H25" s="135">
        <v>1601</v>
      </c>
      <c r="I25" s="177" t="s">
        <v>869</v>
      </c>
      <c r="J25" s="137"/>
    </row>
    <row r="26" spans="1:10" ht="11.25" customHeight="1" x14ac:dyDescent="0.35">
      <c r="A26" s="109" t="s">
        <v>870</v>
      </c>
      <c r="B26" s="109"/>
      <c r="C26" s="135">
        <v>5322</v>
      </c>
      <c r="D26" s="135">
        <v>602</v>
      </c>
      <c r="E26" s="135">
        <v>11</v>
      </c>
      <c r="F26" s="135">
        <v>191</v>
      </c>
      <c r="G26" s="135">
        <v>1702</v>
      </c>
      <c r="H26" s="135">
        <v>1511</v>
      </c>
      <c r="I26" s="177" t="s">
        <v>871</v>
      </c>
      <c r="J26" s="137"/>
    </row>
    <row r="27" spans="1:10" ht="11.25" customHeight="1" x14ac:dyDescent="0.35">
      <c r="A27" s="109" t="s">
        <v>872</v>
      </c>
      <c r="B27" s="109"/>
      <c r="C27" s="135">
        <v>4766</v>
      </c>
      <c r="D27" s="135">
        <v>621</v>
      </c>
      <c r="E27" s="135">
        <v>12</v>
      </c>
      <c r="F27" s="135">
        <v>127</v>
      </c>
      <c r="G27" s="135">
        <v>1614</v>
      </c>
      <c r="H27" s="135">
        <v>1486</v>
      </c>
      <c r="I27" s="177" t="s">
        <v>873</v>
      </c>
      <c r="J27" s="137"/>
    </row>
    <row r="28" spans="1:10" ht="11.25" customHeight="1" x14ac:dyDescent="0.35">
      <c r="A28" s="109" t="s">
        <v>874</v>
      </c>
      <c r="B28" s="109"/>
      <c r="C28" s="135">
        <v>4871</v>
      </c>
      <c r="D28" s="135">
        <v>553</v>
      </c>
      <c r="E28" s="135">
        <v>19</v>
      </c>
      <c r="F28" s="135">
        <v>261</v>
      </c>
      <c r="G28" s="135">
        <v>1366</v>
      </c>
      <c r="H28" s="135">
        <v>1105</v>
      </c>
      <c r="I28" s="177" t="s">
        <v>875</v>
      </c>
      <c r="J28" s="137"/>
    </row>
    <row r="29" spans="1:10" ht="11.25" customHeight="1" x14ac:dyDescent="0.35">
      <c r="A29" s="109" t="s">
        <v>876</v>
      </c>
      <c r="B29" s="109"/>
      <c r="C29" s="135">
        <v>3198</v>
      </c>
      <c r="D29" s="135">
        <v>479</v>
      </c>
      <c r="E29" s="135">
        <v>27</v>
      </c>
      <c r="F29" s="135">
        <v>302</v>
      </c>
      <c r="G29" s="135">
        <v>1352</v>
      </c>
      <c r="H29" s="135">
        <v>1050</v>
      </c>
      <c r="I29" s="177" t="s">
        <v>877</v>
      </c>
      <c r="J29" s="137"/>
    </row>
    <row r="30" spans="1:10" ht="11.25" customHeight="1" x14ac:dyDescent="0.35">
      <c r="A30" s="109" t="s">
        <v>878</v>
      </c>
      <c r="B30" s="109"/>
      <c r="C30" s="135">
        <v>2502</v>
      </c>
      <c r="D30" s="135">
        <v>356</v>
      </c>
      <c r="E30" s="135">
        <v>14</v>
      </c>
      <c r="F30" s="135">
        <v>231</v>
      </c>
      <c r="G30" s="135">
        <v>1211</v>
      </c>
      <c r="H30" s="135">
        <v>980</v>
      </c>
      <c r="I30" s="177" t="s">
        <v>879</v>
      </c>
      <c r="J30" s="137"/>
    </row>
    <row r="31" spans="1:10" ht="11.25" customHeight="1" x14ac:dyDescent="0.35">
      <c r="A31" s="109" t="s">
        <v>880</v>
      </c>
      <c r="B31" s="109"/>
      <c r="C31" s="135">
        <v>3013</v>
      </c>
      <c r="D31" s="135">
        <v>222</v>
      </c>
      <c r="E31" s="135">
        <v>5</v>
      </c>
      <c r="F31" s="135">
        <v>143</v>
      </c>
      <c r="G31" s="135">
        <v>1021</v>
      </c>
      <c r="H31" s="135">
        <v>879</v>
      </c>
      <c r="I31" s="177" t="s">
        <v>881</v>
      </c>
      <c r="J31" s="137"/>
    </row>
    <row r="32" spans="1:10" ht="11.25" customHeight="1" x14ac:dyDescent="0.35">
      <c r="A32" s="109" t="s">
        <v>882</v>
      </c>
      <c r="B32" s="109"/>
      <c r="C32" s="135">
        <v>4790</v>
      </c>
      <c r="D32" s="135">
        <v>528</v>
      </c>
      <c r="E32" s="135">
        <v>3</v>
      </c>
      <c r="F32" s="135">
        <v>147</v>
      </c>
      <c r="G32" s="135">
        <v>865</v>
      </c>
      <c r="H32" s="135">
        <v>719</v>
      </c>
      <c r="I32" s="177" t="s">
        <v>883</v>
      </c>
      <c r="J32" s="137"/>
    </row>
    <row r="33" spans="1:10" ht="11.25" customHeight="1" x14ac:dyDescent="0.35">
      <c r="A33" s="109" t="s">
        <v>884</v>
      </c>
      <c r="B33" s="109"/>
      <c r="C33" s="135">
        <v>2328</v>
      </c>
      <c r="D33" s="135">
        <v>268</v>
      </c>
      <c r="E33" s="135">
        <v>5</v>
      </c>
      <c r="F33" s="135">
        <v>130</v>
      </c>
      <c r="G33" s="135">
        <v>837</v>
      </c>
      <c r="H33" s="135">
        <v>707</v>
      </c>
      <c r="I33" s="177" t="s">
        <v>885</v>
      </c>
      <c r="J33" s="137"/>
    </row>
    <row r="34" spans="1:10" ht="11.25" customHeight="1" x14ac:dyDescent="0.35">
      <c r="A34" s="109" t="s">
        <v>886</v>
      </c>
      <c r="B34" s="109"/>
      <c r="C34" s="135">
        <v>1718</v>
      </c>
      <c r="D34" s="135">
        <v>190</v>
      </c>
      <c r="E34" s="135">
        <v>1</v>
      </c>
      <c r="F34" s="135">
        <v>91</v>
      </c>
      <c r="G34" s="135">
        <v>701</v>
      </c>
      <c r="H34" s="135">
        <v>610</v>
      </c>
      <c r="I34" s="177" t="s">
        <v>887</v>
      </c>
      <c r="J34" s="137"/>
    </row>
    <row r="35" spans="1:10" ht="11.25" customHeight="1" x14ac:dyDescent="0.35">
      <c r="A35" s="109" t="s">
        <v>888</v>
      </c>
      <c r="B35" s="109"/>
      <c r="C35" s="135">
        <v>1621</v>
      </c>
      <c r="D35" s="135">
        <v>187</v>
      </c>
      <c r="E35" s="135">
        <v>3</v>
      </c>
      <c r="F35" s="135">
        <v>46</v>
      </c>
      <c r="G35" s="135">
        <v>526</v>
      </c>
      <c r="H35" s="135">
        <v>480</v>
      </c>
      <c r="I35" s="177" t="s">
        <v>889</v>
      </c>
      <c r="J35" s="137"/>
    </row>
    <row r="36" spans="1:10" ht="11.25" customHeight="1" x14ac:dyDescent="0.35">
      <c r="A36" s="109" t="s">
        <v>240</v>
      </c>
      <c r="B36" s="109"/>
      <c r="C36" s="135">
        <v>70453</v>
      </c>
      <c r="D36" s="135">
        <v>9323</v>
      </c>
      <c r="E36" s="135">
        <v>677</v>
      </c>
      <c r="F36" s="135">
        <v>3150</v>
      </c>
      <c r="G36" s="135">
        <v>20717</v>
      </c>
      <c r="H36" s="135">
        <v>17567</v>
      </c>
      <c r="I36" s="177" t="s">
        <v>890</v>
      </c>
      <c r="J36" s="137"/>
    </row>
    <row r="37" spans="1:10" ht="11.25" customHeight="1" x14ac:dyDescent="0.35">
      <c r="A37" s="26"/>
      <c r="B37" s="179"/>
      <c r="C37" s="26"/>
      <c r="D37" s="26"/>
      <c r="E37" s="179"/>
      <c r="F37" s="179"/>
      <c r="G37" s="179"/>
      <c r="H37" s="180"/>
      <c r="I37" s="181"/>
      <c r="J37" s="182"/>
    </row>
    <row r="38" spans="1:10" ht="11.25" customHeight="1" x14ac:dyDescent="0.35">
      <c r="A38" s="115" t="s">
        <v>156</v>
      </c>
      <c r="J38" s="6"/>
    </row>
    <row r="39" spans="1:10" ht="11.25" customHeight="1" x14ac:dyDescent="0.35"/>
    <row r="40" spans="1:10" ht="11.25" customHeight="1" x14ac:dyDescent="0.35"/>
    <row r="41" spans="1:10" ht="11.25" customHeight="1" x14ac:dyDescent="0.35"/>
    <row r="42" spans="1:10" ht="11.25" customHeight="1" x14ac:dyDescent="0.35"/>
    <row r="43" spans="1:10" ht="11.25" customHeight="1" x14ac:dyDescent="0.35"/>
    <row r="44" spans="1:10" ht="11.25" customHeight="1" x14ac:dyDescent="0.35"/>
    <row r="45" spans="1:10" ht="11.25" customHeight="1" x14ac:dyDescent="0.35"/>
    <row r="46" spans="1:10" ht="11.25" customHeight="1" x14ac:dyDescent="0.35"/>
    <row r="47" spans="1:10"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891</v>
      </c>
    </row>
    <row r="2" spans="1:11" ht="11.25" customHeight="1" x14ac:dyDescent="0.35">
      <c r="B2" s="109"/>
      <c r="C2" s="109"/>
      <c r="D2" s="109"/>
      <c r="E2" s="109"/>
      <c r="F2" s="109"/>
      <c r="G2" s="109"/>
      <c r="H2" s="135"/>
      <c r="I2" s="173"/>
      <c r="J2" s="66"/>
      <c r="K2" s="66"/>
    </row>
    <row r="3" spans="1:11" ht="13.9" x14ac:dyDescent="0.4">
      <c r="A3" s="23" t="s">
        <v>892</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5501</v>
      </c>
      <c r="D9" s="9">
        <v>20</v>
      </c>
      <c r="E9" s="9">
        <v>12</v>
      </c>
      <c r="F9" s="9">
        <v>708</v>
      </c>
      <c r="G9" s="9">
        <v>3498</v>
      </c>
      <c r="H9" s="9">
        <v>2790</v>
      </c>
      <c r="I9" s="98" t="s">
        <v>831</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4433</v>
      </c>
      <c r="D12" s="135">
        <v>1</v>
      </c>
      <c r="E12" s="135">
        <v>2</v>
      </c>
      <c r="F12" s="135">
        <v>191</v>
      </c>
      <c r="G12" s="135">
        <v>2810</v>
      </c>
      <c r="H12" s="135">
        <v>2618</v>
      </c>
      <c r="I12" s="177" t="s">
        <v>893</v>
      </c>
    </row>
    <row r="13" spans="1:11" ht="11.25" customHeight="1" x14ac:dyDescent="0.4">
      <c r="A13" s="20"/>
      <c r="B13" s="165" t="s">
        <v>291</v>
      </c>
      <c r="C13" s="135">
        <v>761</v>
      </c>
      <c r="D13" s="135">
        <v>13</v>
      </c>
      <c r="E13" s="135">
        <v>9</v>
      </c>
      <c r="F13" s="135">
        <v>421</v>
      </c>
      <c r="G13" s="135">
        <v>482</v>
      </c>
      <c r="H13" s="135">
        <v>61</v>
      </c>
      <c r="I13" s="177" t="s">
        <v>894</v>
      </c>
    </row>
    <row r="14" spans="1:11" ht="11.25" customHeight="1" x14ac:dyDescent="0.4">
      <c r="A14" s="20"/>
      <c r="B14" s="165" t="s">
        <v>293</v>
      </c>
      <c r="C14" s="135">
        <v>130</v>
      </c>
      <c r="D14" s="135">
        <v>2</v>
      </c>
      <c r="E14" s="135">
        <v>1</v>
      </c>
      <c r="F14" s="135">
        <v>25</v>
      </c>
      <c r="G14" s="135">
        <v>60</v>
      </c>
      <c r="H14" s="135">
        <v>35</v>
      </c>
      <c r="I14" s="177" t="s">
        <v>895</v>
      </c>
    </row>
    <row r="15" spans="1:11" ht="11.25" customHeight="1" x14ac:dyDescent="0.4">
      <c r="A15" s="20"/>
      <c r="B15" s="165" t="s">
        <v>295</v>
      </c>
      <c r="C15" s="135">
        <v>13</v>
      </c>
      <c r="D15" s="135">
        <v>0</v>
      </c>
      <c r="E15" s="135">
        <v>0</v>
      </c>
      <c r="F15" s="135">
        <v>18</v>
      </c>
      <c r="G15" s="135">
        <v>1</v>
      </c>
      <c r="H15" s="135">
        <v>-17</v>
      </c>
      <c r="I15" s="177" t="s">
        <v>896</v>
      </c>
    </row>
    <row r="16" spans="1:11" ht="11.25" customHeight="1" x14ac:dyDescent="0.4">
      <c r="A16" s="20"/>
      <c r="B16" s="165" t="s">
        <v>297</v>
      </c>
      <c r="C16" s="135">
        <v>45</v>
      </c>
      <c r="D16" s="135">
        <v>0</v>
      </c>
      <c r="E16" s="135">
        <v>0</v>
      </c>
      <c r="F16" s="135">
        <v>0</v>
      </c>
      <c r="G16" s="135">
        <v>22</v>
      </c>
      <c r="H16" s="135">
        <v>22</v>
      </c>
      <c r="I16" s="177" t="s">
        <v>338</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479</v>
      </c>
      <c r="D19" s="135">
        <v>2</v>
      </c>
      <c r="E19" s="135">
        <v>1</v>
      </c>
      <c r="F19" s="135">
        <v>64</v>
      </c>
      <c r="G19" s="135">
        <v>163</v>
      </c>
      <c r="H19" s="135">
        <v>98</v>
      </c>
      <c r="I19" s="177" t="s">
        <v>897</v>
      </c>
    </row>
    <row r="20" spans="1:9" ht="11.25" customHeight="1" x14ac:dyDescent="0.4">
      <c r="A20" s="20"/>
      <c r="B20" s="165" t="s">
        <v>302</v>
      </c>
      <c r="C20" s="135">
        <v>169</v>
      </c>
      <c r="D20" s="135">
        <v>0</v>
      </c>
      <c r="E20" s="135">
        <v>0</v>
      </c>
      <c r="F20" s="135">
        <v>50</v>
      </c>
      <c r="G20" s="135">
        <v>62</v>
      </c>
      <c r="H20" s="135">
        <v>12</v>
      </c>
      <c r="I20" s="177" t="s">
        <v>898</v>
      </c>
    </row>
    <row r="21" spans="1:9" ht="11.25" customHeight="1" x14ac:dyDescent="0.4">
      <c r="A21" s="20"/>
      <c r="B21" s="165" t="s">
        <v>304</v>
      </c>
      <c r="C21" s="135">
        <v>1221</v>
      </c>
      <c r="D21" s="135">
        <v>1</v>
      </c>
      <c r="E21" s="135">
        <v>3</v>
      </c>
      <c r="F21" s="135">
        <v>61</v>
      </c>
      <c r="G21" s="135">
        <v>1175</v>
      </c>
      <c r="H21" s="135">
        <v>1114</v>
      </c>
      <c r="I21" s="177" t="s">
        <v>899</v>
      </c>
    </row>
    <row r="22" spans="1:9" ht="11.25" customHeight="1" x14ac:dyDescent="0.4">
      <c r="A22" s="20"/>
      <c r="B22" s="165" t="s">
        <v>306</v>
      </c>
      <c r="C22" s="135">
        <v>845</v>
      </c>
      <c r="D22" s="135">
        <v>13</v>
      </c>
      <c r="E22" s="135">
        <v>4</v>
      </c>
      <c r="F22" s="135">
        <v>115</v>
      </c>
      <c r="G22" s="135">
        <v>569</v>
      </c>
      <c r="H22" s="135">
        <v>454</v>
      </c>
      <c r="I22" s="177" t="s">
        <v>900</v>
      </c>
    </row>
    <row r="23" spans="1:9" ht="11.25" customHeight="1" x14ac:dyDescent="0.4">
      <c r="A23" s="20"/>
      <c r="B23" s="165" t="s">
        <v>308</v>
      </c>
      <c r="C23" s="135">
        <v>759</v>
      </c>
      <c r="D23" s="135">
        <v>3</v>
      </c>
      <c r="E23" s="135">
        <v>2</v>
      </c>
      <c r="F23" s="135">
        <v>122</v>
      </c>
      <c r="G23" s="135">
        <v>415</v>
      </c>
      <c r="H23" s="135">
        <v>293</v>
      </c>
      <c r="I23" s="177" t="s">
        <v>901</v>
      </c>
    </row>
    <row r="24" spans="1:9" ht="11.25" customHeight="1" x14ac:dyDescent="0.4">
      <c r="A24" s="20"/>
      <c r="B24" s="165" t="s">
        <v>310</v>
      </c>
      <c r="C24" s="135">
        <v>1188</v>
      </c>
      <c r="D24" s="135">
        <v>1</v>
      </c>
      <c r="E24" s="135">
        <v>1</v>
      </c>
      <c r="F24" s="135">
        <v>146</v>
      </c>
      <c r="G24" s="135">
        <v>660</v>
      </c>
      <c r="H24" s="135">
        <v>514</v>
      </c>
      <c r="I24" s="177" t="s">
        <v>902</v>
      </c>
    </row>
    <row r="25" spans="1:9" ht="11.25" customHeight="1" x14ac:dyDescent="0.4">
      <c r="A25" s="20"/>
      <c r="B25" s="165" t="s">
        <v>312</v>
      </c>
      <c r="C25" s="135">
        <v>840</v>
      </c>
      <c r="D25" s="135">
        <v>0</v>
      </c>
      <c r="E25" s="135">
        <v>1</v>
      </c>
      <c r="F25" s="135">
        <v>150</v>
      </c>
      <c r="G25" s="135">
        <v>454</v>
      </c>
      <c r="H25" s="135">
        <v>304</v>
      </c>
      <c r="I25" s="177" t="s">
        <v>903</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472</v>
      </c>
      <c r="D28" s="135">
        <v>0</v>
      </c>
      <c r="E28" s="135">
        <v>0</v>
      </c>
      <c r="F28" s="135">
        <v>46</v>
      </c>
      <c r="G28" s="135">
        <v>127</v>
      </c>
      <c r="H28" s="135">
        <v>81</v>
      </c>
      <c r="I28" s="177" t="s">
        <v>904</v>
      </c>
    </row>
    <row r="29" spans="1:9" ht="11.25" customHeight="1" x14ac:dyDescent="0.4">
      <c r="A29" s="20"/>
      <c r="B29" s="168" t="s">
        <v>317</v>
      </c>
      <c r="C29" s="135">
        <v>1034</v>
      </c>
      <c r="D29" s="135">
        <v>0</v>
      </c>
      <c r="E29" s="135">
        <v>0</v>
      </c>
      <c r="F29" s="135">
        <v>48</v>
      </c>
      <c r="G29" s="135">
        <v>533</v>
      </c>
      <c r="H29" s="135">
        <v>485</v>
      </c>
      <c r="I29" s="177" t="s">
        <v>905</v>
      </c>
    </row>
    <row r="30" spans="1:9" ht="11.25" customHeight="1" x14ac:dyDescent="0.4">
      <c r="A30" s="20"/>
      <c r="B30" s="165" t="s">
        <v>319</v>
      </c>
      <c r="C30" s="135">
        <v>2629</v>
      </c>
      <c r="D30" s="135">
        <v>0</v>
      </c>
      <c r="E30" s="135">
        <v>0</v>
      </c>
      <c r="F30" s="135">
        <v>71</v>
      </c>
      <c r="G30" s="135">
        <v>1944</v>
      </c>
      <c r="H30" s="135">
        <v>1874</v>
      </c>
      <c r="I30" s="177" t="s">
        <v>906</v>
      </c>
    </row>
    <row r="31" spans="1:9" ht="11.25" customHeight="1" x14ac:dyDescent="0.4">
      <c r="A31" s="20"/>
      <c r="B31" s="168" t="s">
        <v>321</v>
      </c>
      <c r="C31" s="135">
        <v>743</v>
      </c>
      <c r="D31" s="135">
        <v>0</v>
      </c>
      <c r="E31" s="135">
        <v>0</v>
      </c>
      <c r="F31" s="135">
        <v>58</v>
      </c>
      <c r="G31" s="135">
        <v>355</v>
      </c>
      <c r="H31" s="135">
        <v>297</v>
      </c>
      <c r="I31" s="177" t="s">
        <v>907</v>
      </c>
    </row>
    <row r="32" spans="1:9" ht="11.25" customHeight="1" x14ac:dyDescent="0.4">
      <c r="A32" s="20"/>
      <c r="B32" s="165" t="s">
        <v>323</v>
      </c>
      <c r="C32" s="135">
        <v>623</v>
      </c>
      <c r="D32" s="135">
        <v>20</v>
      </c>
      <c r="E32" s="135">
        <v>12</v>
      </c>
      <c r="F32" s="135">
        <v>486</v>
      </c>
      <c r="G32" s="135">
        <v>538</v>
      </c>
      <c r="H32" s="135">
        <v>52</v>
      </c>
      <c r="I32" s="177" t="s">
        <v>908</v>
      </c>
    </row>
    <row r="33" spans="1:11" ht="11.25" customHeight="1" x14ac:dyDescent="0.4">
      <c r="A33" s="20"/>
      <c r="B33" s="165" t="s">
        <v>325</v>
      </c>
      <c r="C33" s="27">
        <v>10.145257610763</v>
      </c>
      <c r="D33" s="27">
        <v>113.083333492279</v>
      </c>
      <c r="E33" s="27">
        <v>59</v>
      </c>
      <c r="F33" s="27">
        <v>39.1447077177518</v>
      </c>
      <c r="G33" s="27">
        <v>10.446291874230701</v>
      </c>
      <c r="H33" s="169">
        <v>-28.698415843521101</v>
      </c>
      <c r="I33" s="177" t="s">
        <v>909</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4258</v>
      </c>
      <c r="D36" s="135">
        <v>20</v>
      </c>
      <c r="E36" s="135">
        <v>12</v>
      </c>
      <c r="F36" s="135">
        <v>643</v>
      </c>
      <c r="G36" s="135">
        <v>2891</v>
      </c>
      <c r="H36" s="135">
        <v>2248</v>
      </c>
      <c r="I36" s="177" t="s">
        <v>910</v>
      </c>
      <c r="J36" s="109"/>
      <c r="K36" s="109"/>
    </row>
    <row r="37" spans="1:11" ht="11.25" customHeight="1" x14ac:dyDescent="0.35">
      <c r="A37" s="18"/>
      <c r="B37" s="165"/>
      <c r="C37" s="135"/>
      <c r="D37" s="135"/>
      <c r="E37" s="135"/>
      <c r="F37" s="135"/>
      <c r="G37" s="135"/>
      <c r="H37" s="135"/>
      <c r="I37" s="177"/>
      <c r="J37" s="109"/>
      <c r="K37" s="109"/>
    </row>
    <row r="38" spans="1:11" ht="11.25" customHeight="1" x14ac:dyDescent="0.35">
      <c r="A38" s="18" t="s">
        <v>339</v>
      </c>
      <c r="B38" s="165"/>
      <c r="C38" s="135"/>
      <c r="D38" s="135"/>
      <c r="E38" s="135"/>
      <c r="F38" s="135"/>
      <c r="G38" s="135"/>
      <c r="H38" s="135"/>
      <c r="I38" s="177"/>
      <c r="J38" s="109"/>
      <c r="K38" s="109"/>
    </row>
    <row r="39" spans="1:11" ht="11.25" customHeight="1" x14ac:dyDescent="0.35">
      <c r="A39" s="18"/>
      <c r="B39" s="165" t="s">
        <v>357</v>
      </c>
      <c r="C39" s="135">
        <v>3018</v>
      </c>
      <c r="D39" s="135">
        <v>18</v>
      </c>
      <c r="E39" s="135">
        <v>11</v>
      </c>
      <c r="F39" s="135">
        <v>490</v>
      </c>
      <c r="G39" s="135">
        <v>2539</v>
      </c>
      <c r="H39" s="135">
        <v>2049</v>
      </c>
      <c r="I39" s="177" t="s">
        <v>911</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363</v>
      </c>
      <c r="B41" s="165"/>
      <c r="C41" s="135"/>
      <c r="D41" s="135"/>
      <c r="E41" s="135"/>
      <c r="F41" s="135"/>
      <c r="G41" s="135"/>
      <c r="H41" s="135"/>
      <c r="I41" s="177"/>
      <c r="J41" s="109"/>
      <c r="K41" s="109"/>
    </row>
    <row r="42" spans="1:11" ht="11.25" customHeight="1" x14ac:dyDescent="0.35">
      <c r="A42" s="18"/>
      <c r="B42" s="165" t="s">
        <v>175</v>
      </c>
      <c r="C42" s="135">
        <v>4404</v>
      </c>
      <c r="D42" s="135">
        <v>15</v>
      </c>
      <c r="E42" s="135">
        <v>8</v>
      </c>
      <c r="F42" s="135">
        <v>514</v>
      </c>
      <c r="G42" s="135">
        <v>3084</v>
      </c>
      <c r="H42" s="135">
        <v>2569</v>
      </c>
      <c r="I42" s="177" t="s">
        <v>912</v>
      </c>
      <c r="J42" s="109"/>
      <c r="K42" s="109"/>
    </row>
    <row r="43" spans="1:11" ht="11.25" customHeight="1" x14ac:dyDescent="0.35">
      <c r="A43" s="26"/>
      <c r="B43" s="28"/>
      <c r="C43" s="28"/>
      <c r="D43" s="28"/>
      <c r="E43" s="28"/>
      <c r="F43" s="28"/>
      <c r="G43" s="28"/>
      <c r="H43" s="93"/>
      <c r="I43" s="99"/>
      <c r="J43" s="26"/>
      <c r="K43" s="109"/>
    </row>
    <row r="44" spans="1:11" ht="11.25" customHeight="1" x14ac:dyDescent="0.35">
      <c r="A44" s="122" t="s">
        <v>370</v>
      </c>
      <c r="K44" s="109"/>
    </row>
    <row r="45" spans="1:11" ht="11.25" customHeight="1" x14ac:dyDescent="0.35">
      <c r="A45" s="122" t="s">
        <v>156</v>
      </c>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913</v>
      </c>
    </row>
    <row r="2" spans="1:11" ht="11.25" customHeight="1" x14ac:dyDescent="0.35">
      <c r="B2" s="109"/>
      <c r="C2" s="109"/>
      <c r="D2" s="109"/>
      <c r="E2" s="109"/>
      <c r="F2" s="109"/>
      <c r="G2" s="109"/>
      <c r="H2" s="135"/>
      <c r="I2" s="173"/>
      <c r="J2" s="66"/>
      <c r="K2" s="66"/>
    </row>
    <row r="3" spans="1:11" ht="15" customHeight="1" x14ac:dyDescent="0.4">
      <c r="A3" s="23" t="s">
        <v>892</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60793</v>
      </c>
      <c r="D9" s="9">
        <v>11318</v>
      </c>
      <c r="E9" s="9">
        <v>149</v>
      </c>
      <c r="F9" s="9">
        <v>2503</v>
      </c>
      <c r="G9" s="9">
        <v>28482</v>
      </c>
      <c r="H9" s="9">
        <v>25979</v>
      </c>
      <c r="I9" s="98" t="s">
        <v>849</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50072</v>
      </c>
      <c r="D12" s="135">
        <v>9640</v>
      </c>
      <c r="E12" s="135">
        <v>14</v>
      </c>
      <c r="F12" s="135">
        <v>637</v>
      </c>
      <c r="G12" s="135">
        <v>20706</v>
      </c>
      <c r="H12" s="135">
        <v>20068</v>
      </c>
      <c r="I12" s="177" t="s">
        <v>914</v>
      </c>
    </row>
    <row r="13" spans="1:11" ht="11.25" customHeight="1" x14ac:dyDescent="0.4">
      <c r="A13" s="20"/>
      <c r="B13" s="165" t="s">
        <v>291</v>
      </c>
      <c r="C13" s="135">
        <v>5056</v>
      </c>
      <c r="D13" s="135">
        <v>944</v>
      </c>
      <c r="E13" s="135">
        <v>93</v>
      </c>
      <c r="F13" s="135">
        <v>1236</v>
      </c>
      <c r="G13" s="135">
        <v>3748</v>
      </c>
      <c r="H13" s="135">
        <v>2511</v>
      </c>
      <c r="I13" s="177" t="s">
        <v>915</v>
      </c>
    </row>
    <row r="14" spans="1:11" ht="11.25" customHeight="1" x14ac:dyDescent="0.4">
      <c r="A14" s="20"/>
      <c r="B14" s="165" t="s">
        <v>293</v>
      </c>
      <c r="C14" s="135">
        <v>2024</v>
      </c>
      <c r="D14" s="135">
        <v>171</v>
      </c>
      <c r="E14" s="135">
        <v>10</v>
      </c>
      <c r="F14" s="135">
        <v>197</v>
      </c>
      <c r="G14" s="135">
        <v>1304</v>
      </c>
      <c r="H14" s="135">
        <v>1107</v>
      </c>
      <c r="I14" s="177" t="s">
        <v>916</v>
      </c>
    </row>
    <row r="15" spans="1:11" ht="11.25" customHeight="1" x14ac:dyDescent="0.4">
      <c r="A15" s="20"/>
      <c r="B15" s="165" t="s">
        <v>295</v>
      </c>
      <c r="C15" s="135">
        <v>1088</v>
      </c>
      <c r="D15" s="135">
        <v>157</v>
      </c>
      <c r="E15" s="135">
        <v>9</v>
      </c>
      <c r="F15" s="135">
        <v>100</v>
      </c>
      <c r="G15" s="135">
        <v>533</v>
      </c>
      <c r="H15" s="135">
        <v>434</v>
      </c>
      <c r="I15" s="177" t="s">
        <v>917</v>
      </c>
    </row>
    <row r="16" spans="1:11" ht="11.25" customHeight="1" x14ac:dyDescent="0.4">
      <c r="A16" s="20"/>
      <c r="B16" s="165" t="s">
        <v>297</v>
      </c>
      <c r="C16" s="135">
        <v>453</v>
      </c>
      <c r="D16" s="135">
        <v>124</v>
      </c>
      <c r="E16" s="135">
        <v>0</v>
      </c>
      <c r="F16" s="135">
        <v>25</v>
      </c>
      <c r="G16" s="135">
        <v>970</v>
      </c>
      <c r="H16" s="135">
        <v>945</v>
      </c>
      <c r="I16" s="177" t="s">
        <v>918</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5687</v>
      </c>
      <c r="D19" s="135">
        <v>1942</v>
      </c>
      <c r="E19" s="135">
        <v>8</v>
      </c>
      <c r="F19" s="135">
        <v>177</v>
      </c>
      <c r="G19" s="135">
        <v>1789</v>
      </c>
      <c r="H19" s="135">
        <v>1612</v>
      </c>
      <c r="I19" s="177" t="s">
        <v>919</v>
      </c>
    </row>
    <row r="20" spans="1:9" ht="11.25" customHeight="1" x14ac:dyDescent="0.4">
      <c r="A20" s="20"/>
      <c r="B20" s="165" t="s">
        <v>302</v>
      </c>
      <c r="C20" s="135">
        <v>2472</v>
      </c>
      <c r="D20" s="135">
        <v>530</v>
      </c>
      <c r="E20" s="135">
        <v>8</v>
      </c>
      <c r="F20" s="135">
        <v>154</v>
      </c>
      <c r="G20" s="135">
        <v>1268</v>
      </c>
      <c r="H20" s="135">
        <v>1114</v>
      </c>
      <c r="I20" s="177" t="s">
        <v>920</v>
      </c>
    </row>
    <row r="21" spans="1:9" ht="11.25" customHeight="1" x14ac:dyDescent="0.4">
      <c r="A21" s="20"/>
      <c r="B21" s="165" t="s">
        <v>304</v>
      </c>
      <c r="C21" s="135">
        <v>12952</v>
      </c>
      <c r="D21" s="135">
        <v>2014</v>
      </c>
      <c r="E21" s="135">
        <v>16</v>
      </c>
      <c r="F21" s="135">
        <v>285</v>
      </c>
      <c r="G21" s="135">
        <v>7465</v>
      </c>
      <c r="H21" s="135">
        <v>7180</v>
      </c>
      <c r="I21" s="177" t="s">
        <v>921</v>
      </c>
    </row>
    <row r="22" spans="1:9" ht="11.25" customHeight="1" x14ac:dyDescent="0.4">
      <c r="A22" s="20"/>
      <c r="B22" s="165" t="s">
        <v>306</v>
      </c>
      <c r="C22" s="135">
        <v>11763</v>
      </c>
      <c r="D22" s="135">
        <v>3038</v>
      </c>
      <c r="E22" s="135">
        <v>29</v>
      </c>
      <c r="F22" s="135">
        <v>438</v>
      </c>
      <c r="G22" s="135">
        <v>5519</v>
      </c>
      <c r="H22" s="135">
        <v>5081</v>
      </c>
      <c r="I22" s="177" t="s">
        <v>922</v>
      </c>
    </row>
    <row r="23" spans="1:9" ht="11.25" customHeight="1" x14ac:dyDescent="0.4">
      <c r="A23" s="20"/>
      <c r="B23" s="165" t="s">
        <v>308</v>
      </c>
      <c r="C23" s="135">
        <v>8369</v>
      </c>
      <c r="D23" s="135">
        <v>1485</v>
      </c>
      <c r="E23" s="135">
        <v>24</v>
      </c>
      <c r="F23" s="135">
        <v>436</v>
      </c>
      <c r="G23" s="135">
        <v>4009</v>
      </c>
      <c r="H23" s="135">
        <v>3573</v>
      </c>
      <c r="I23" s="177" t="s">
        <v>923</v>
      </c>
    </row>
    <row r="24" spans="1:9" ht="11.25" customHeight="1" x14ac:dyDescent="0.4">
      <c r="A24" s="20"/>
      <c r="B24" s="165" t="s">
        <v>310</v>
      </c>
      <c r="C24" s="135">
        <v>12406</v>
      </c>
      <c r="D24" s="135">
        <v>1368</v>
      </c>
      <c r="E24" s="135">
        <v>34</v>
      </c>
      <c r="F24" s="135">
        <v>540</v>
      </c>
      <c r="G24" s="135">
        <v>4856</v>
      </c>
      <c r="H24" s="135">
        <v>4316</v>
      </c>
      <c r="I24" s="177" t="s">
        <v>924</v>
      </c>
    </row>
    <row r="25" spans="1:9" ht="11.25" customHeight="1" x14ac:dyDescent="0.4">
      <c r="A25" s="20"/>
      <c r="B25" s="165" t="s">
        <v>312</v>
      </c>
      <c r="C25" s="135">
        <v>7144</v>
      </c>
      <c r="D25" s="135">
        <v>940</v>
      </c>
      <c r="E25" s="135">
        <v>29</v>
      </c>
      <c r="F25" s="135">
        <v>473</v>
      </c>
      <c r="G25" s="135">
        <v>3575</v>
      </c>
      <c r="H25" s="135">
        <v>3102</v>
      </c>
      <c r="I25" s="177" t="s">
        <v>925</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5089</v>
      </c>
      <c r="D28" s="135">
        <v>438</v>
      </c>
      <c r="E28" s="135">
        <v>2</v>
      </c>
      <c r="F28" s="135">
        <v>312</v>
      </c>
      <c r="G28" s="135">
        <v>1533</v>
      </c>
      <c r="H28" s="135">
        <v>1221</v>
      </c>
      <c r="I28" s="177" t="s">
        <v>926</v>
      </c>
    </row>
    <row r="29" spans="1:9" ht="11.25" customHeight="1" x14ac:dyDescent="0.4">
      <c r="A29" s="20"/>
      <c r="B29" s="168" t="s">
        <v>317</v>
      </c>
      <c r="C29" s="135">
        <v>13541</v>
      </c>
      <c r="D29" s="135">
        <v>1176</v>
      </c>
      <c r="E29" s="135">
        <v>4</v>
      </c>
      <c r="F29" s="135">
        <v>279</v>
      </c>
      <c r="G29" s="135">
        <v>6599</v>
      </c>
      <c r="H29" s="135">
        <v>6320</v>
      </c>
      <c r="I29" s="177" t="s">
        <v>927</v>
      </c>
    </row>
    <row r="30" spans="1:9" ht="11.25" customHeight="1" x14ac:dyDescent="0.4">
      <c r="A30" s="20"/>
      <c r="B30" s="165" t="s">
        <v>319</v>
      </c>
      <c r="C30" s="135">
        <v>31183</v>
      </c>
      <c r="D30" s="135">
        <v>5986</v>
      </c>
      <c r="E30" s="135">
        <v>0</v>
      </c>
      <c r="F30" s="135">
        <v>246</v>
      </c>
      <c r="G30" s="135">
        <v>13853</v>
      </c>
      <c r="H30" s="135">
        <v>13607</v>
      </c>
      <c r="I30" s="177" t="s">
        <v>928</v>
      </c>
    </row>
    <row r="31" spans="1:9" ht="11.25" customHeight="1" x14ac:dyDescent="0.4">
      <c r="A31" s="20"/>
      <c r="B31" s="168" t="s">
        <v>321</v>
      </c>
      <c r="C31" s="135">
        <v>5160</v>
      </c>
      <c r="D31" s="135">
        <v>1631</v>
      </c>
      <c r="E31" s="135">
        <v>8</v>
      </c>
      <c r="F31" s="135">
        <v>139</v>
      </c>
      <c r="G31" s="135">
        <v>2067</v>
      </c>
      <c r="H31" s="135">
        <v>1928</v>
      </c>
      <c r="I31" s="177" t="s">
        <v>929</v>
      </c>
    </row>
    <row r="32" spans="1:9" ht="11.25" customHeight="1" x14ac:dyDescent="0.4">
      <c r="A32" s="20"/>
      <c r="B32" s="165" t="s">
        <v>323</v>
      </c>
      <c r="C32" s="135">
        <v>5820</v>
      </c>
      <c r="D32" s="135">
        <v>2087</v>
      </c>
      <c r="E32" s="135">
        <v>135</v>
      </c>
      <c r="F32" s="135">
        <v>1528</v>
      </c>
      <c r="G32" s="135">
        <v>4430</v>
      </c>
      <c r="H32" s="135">
        <v>2902</v>
      </c>
      <c r="I32" s="177" t="s">
        <v>930</v>
      </c>
    </row>
    <row r="33" spans="1:11" ht="11.25" customHeight="1" x14ac:dyDescent="0.4">
      <c r="A33" s="20"/>
      <c r="B33" s="165" t="s">
        <v>325</v>
      </c>
      <c r="C33" s="27">
        <v>9.4296505913756707</v>
      </c>
      <c r="D33" s="27">
        <v>11.811030649446</v>
      </c>
      <c r="E33" s="27">
        <v>105.346153736115</v>
      </c>
      <c r="F33" s="27">
        <v>36.115671275951399</v>
      </c>
      <c r="G33" s="27">
        <v>9.4167203477744703</v>
      </c>
      <c r="H33" s="169">
        <v>-26.698950928176899</v>
      </c>
      <c r="I33" s="177" t="s">
        <v>931</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49797</v>
      </c>
      <c r="D36" s="135">
        <v>9099</v>
      </c>
      <c r="E36" s="135">
        <v>146</v>
      </c>
      <c r="F36" s="135">
        <v>2317</v>
      </c>
      <c r="G36" s="135">
        <v>26459</v>
      </c>
      <c r="H36" s="135">
        <v>24142</v>
      </c>
      <c r="I36" s="177" t="s">
        <v>932</v>
      </c>
      <c r="J36" s="109"/>
      <c r="K36" s="109"/>
    </row>
    <row r="37" spans="1:11" ht="11.25" customHeight="1" x14ac:dyDescent="0.35">
      <c r="A37" s="18"/>
      <c r="B37" s="165" t="s">
        <v>329</v>
      </c>
      <c r="C37" s="135">
        <v>9206</v>
      </c>
      <c r="D37" s="135">
        <v>1812</v>
      </c>
      <c r="E37" s="135">
        <v>1</v>
      </c>
      <c r="F37" s="135">
        <v>75</v>
      </c>
      <c r="G37" s="135">
        <v>1367</v>
      </c>
      <c r="H37" s="135">
        <v>1293</v>
      </c>
      <c r="I37" s="177" t="s">
        <v>933</v>
      </c>
      <c r="J37" s="109"/>
      <c r="K37" s="109"/>
    </row>
    <row r="38" spans="1:11" ht="11.25" customHeight="1" x14ac:dyDescent="0.35">
      <c r="A38" s="18"/>
      <c r="B38" s="165" t="s">
        <v>331</v>
      </c>
      <c r="C38" s="135">
        <v>1492</v>
      </c>
      <c r="D38" s="135">
        <v>331</v>
      </c>
      <c r="E38" s="135">
        <v>2</v>
      </c>
      <c r="F38" s="135">
        <v>103</v>
      </c>
      <c r="G38" s="135">
        <v>577</v>
      </c>
      <c r="H38" s="135">
        <v>474</v>
      </c>
      <c r="I38" s="177" t="s">
        <v>934</v>
      </c>
      <c r="J38" s="109"/>
      <c r="K38" s="109"/>
    </row>
    <row r="39" spans="1:11" ht="11.25" customHeight="1" x14ac:dyDescent="0.35">
      <c r="A39" s="18"/>
      <c r="B39" s="165"/>
      <c r="C39" s="135"/>
      <c r="D39" s="135"/>
      <c r="E39" s="135"/>
      <c r="F39" s="135"/>
      <c r="G39" s="135"/>
      <c r="H39" s="135"/>
      <c r="I39" s="177"/>
      <c r="J39" s="109"/>
      <c r="K39" s="109"/>
    </row>
    <row r="40" spans="1:11" ht="11.25" customHeight="1" x14ac:dyDescent="0.35">
      <c r="A40" s="18" t="s">
        <v>339</v>
      </c>
      <c r="B40" s="165"/>
      <c r="C40" s="135"/>
      <c r="D40" s="135"/>
      <c r="E40" s="135"/>
      <c r="F40" s="135"/>
      <c r="G40" s="135"/>
      <c r="H40" s="135"/>
      <c r="I40" s="177"/>
      <c r="J40" s="109"/>
      <c r="K40" s="109"/>
    </row>
    <row r="41" spans="1:11" ht="11.25" customHeight="1" x14ac:dyDescent="0.35">
      <c r="A41" s="18"/>
      <c r="B41" s="165" t="s">
        <v>357</v>
      </c>
      <c r="C41" s="135">
        <v>35879</v>
      </c>
      <c r="D41" s="135">
        <v>5479</v>
      </c>
      <c r="E41" s="135">
        <v>124</v>
      </c>
      <c r="F41" s="135">
        <v>1517</v>
      </c>
      <c r="G41" s="135">
        <v>21861</v>
      </c>
      <c r="H41" s="135">
        <v>20344</v>
      </c>
      <c r="I41" s="177" t="s">
        <v>935</v>
      </c>
      <c r="J41" s="109"/>
      <c r="K41" s="109"/>
    </row>
    <row r="42" spans="1:11" ht="11.25" customHeight="1" x14ac:dyDescent="0.35">
      <c r="A42" s="18"/>
      <c r="B42" s="165" t="s">
        <v>340</v>
      </c>
      <c r="C42" s="135">
        <v>4923</v>
      </c>
      <c r="D42" s="135">
        <v>966</v>
      </c>
      <c r="E42" s="135">
        <v>1</v>
      </c>
      <c r="F42" s="135">
        <v>271</v>
      </c>
      <c r="G42" s="135">
        <v>1417</v>
      </c>
      <c r="H42" s="135">
        <v>1146</v>
      </c>
      <c r="I42" s="177" t="s">
        <v>936</v>
      </c>
      <c r="J42" s="109"/>
      <c r="K42" s="109"/>
    </row>
    <row r="43" spans="1:11" ht="11.25" customHeight="1" x14ac:dyDescent="0.35">
      <c r="A43" s="18"/>
      <c r="B43" s="165" t="s">
        <v>359</v>
      </c>
      <c r="C43" s="135">
        <v>5790</v>
      </c>
      <c r="D43" s="135">
        <v>846</v>
      </c>
      <c r="E43" s="135">
        <v>18</v>
      </c>
      <c r="F43" s="135">
        <v>42</v>
      </c>
      <c r="G43" s="135">
        <v>1229</v>
      </c>
      <c r="H43" s="135">
        <v>1186</v>
      </c>
      <c r="I43" s="177" t="s">
        <v>937</v>
      </c>
      <c r="J43" s="109"/>
      <c r="K43" s="109"/>
    </row>
    <row r="44" spans="1:11" ht="11.25" customHeight="1" x14ac:dyDescent="0.35">
      <c r="A44" s="18"/>
      <c r="B44" s="165" t="s">
        <v>342</v>
      </c>
      <c r="C44" s="135">
        <v>4245</v>
      </c>
      <c r="D44" s="135">
        <v>560</v>
      </c>
      <c r="E44" s="135">
        <v>4</v>
      </c>
      <c r="F44" s="135">
        <v>259</v>
      </c>
      <c r="G44" s="135">
        <v>1003</v>
      </c>
      <c r="H44" s="135">
        <v>744</v>
      </c>
      <c r="I44" s="177" t="s">
        <v>938</v>
      </c>
      <c r="J44" s="109"/>
      <c r="K44" s="109"/>
    </row>
    <row r="45" spans="1:11" ht="11.25" customHeight="1" x14ac:dyDescent="0.35">
      <c r="A45" s="18"/>
      <c r="B45" s="165" t="s">
        <v>355</v>
      </c>
      <c r="C45" s="135">
        <v>3099</v>
      </c>
      <c r="D45" s="135">
        <v>721</v>
      </c>
      <c r="E45" s="135">
        <v>0</v>
      </c>
      <c r="F45" s="135">
        <v>78</v>
      </c>
      <c r="G45" s="135">
        <v>776</v>
      </c>
      <c r="H45" s="135">
        <v>699</v>
      </c>
      <c r="I45" s="177" t="s">
        <v>939</v>
      </c>
      <c r="J45" s="109"/>
      <c r="K45" s="109"/>
    </row>
    <row r="46" spans="1:11" ht="11.25" customHeight="1" x14ac:dyDescent="0.35">
      <c r="A46" s="18"/>
      <c r="B46" s="165"/>
      <c r="C46" s="135"/>
      <c r="D46" s="135"/>
      <c r="E46" s="135"/>
      <c r="F46" s="135"/>
      <c r="G46" s="135"/>
      <c r="H46" s="135"/>
      <c r="I46" s="177"/>
      <c r="J46" s="109"/>
      <c r="K46" s="109"/>
    </row>
    <row r="47" spans="1:11" ht="11.25" customHeight="1" x14ac:dyDescent="0.35">
      <c r="A47" s="18" t="s">
        <v>363</v>
      </c>
      <c r="B47" s="165"/>
      <c r="C47" s="135"/>
      <c r="D47" s="135"/>
      <c r="E47" s="135"/>
      <c r="F47" s="135"/>
      <c r="G47" s="135"/>
      <c r="H47" s="135"/>
      <c r="I47" s="177"/>
      <c r="J47" s="109"/>
      <c r="K47" s="109"/>
    </row>
    <row r="48" spans="1:11" ht="11.25" customHeight="1" x14ac:dyDescent="0.35">
      <c r="A48" s="18"/>
      <c r="B48" s="165" t="s">
        <v>175</v>
      </c>
      <c r="C48" s="135">
        <v>56443</v>
      </c>
      <c r="D48" s="135">
        <v>10178</v>
      </c>
      <c r="E48" s="135">
        <v>109</v>
      </c>
      <c r="F48" s="135">
        <v>1812</v>
      </c>
      <c r="G48" s="135">
        <v>26457</v>
      </c>
      <c r="H48" s="135">
        <v>24645</v>
      </c>
      <c r="I48" s="177" t="s">
        <v>940</v>
      </c>
      <c r="J48" s="109"/>
      <c r="K48" s="109"/>
    </row>
    <row r="49" spans="1:11" ht="11.25" customHeight="1" x14ac:dyDescent="0.35">
      <c r="A49" s="26"/>
      <c r="B49" s="28"/>
      <c r="C49" s="28"/>
      <c r="D49" s="28"/>
      <c r="E49" s="28"/>
      <c r="F49" s="28"/>
      <c r="G49" s="28"/>
      <c r="H49" s="93"/>
      <c r="I49" s="99"/>
      <c r="J49" s="26"/>
      <c r="K49" s="109"/>
    </row>
    <row r="50" spans="1:11" ht="11.25" customHeight="1" x14ac:dyDescent="0.35">
      <c r="A50" s="18" t="s">
        <v>156</v>
      </c>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941</v>
      </c>
    </row>
    <row r="2" spans="1:11" ht="11.25" customHeight="1" x14ac:dyDescent="0.35">
      <c r="B2" s="109"/>
      <c r="C2" s="109"/>
      <c r="D2" s="109"/>
      <c r="E2" s="109"/>
      <c r="F2" s="109"/>
      <c r="G2" s="109"/>
      <c r="H2" s="135"/>
      <c r="I2" s="173"/>
      <c r="J2" s="66"/>
      <c r="K2" s="66"/>
    </row>
    <row r="3" spans="1:11" ht="13.9" x14ac:dyDescent="0.4">
      <c r="A3" s="23" t="s">
        <v>942</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4033</v>
      </c>
      <c r="D9" s="9">
        <v>18</v>
      </c>
      <c r="E9" s="9">
        <v>11</v>
      </c>
      <c r="F9" s="9">
        <v>488</v>
      </c>
      <c r="G9" s="9">
        <v>3194</v>
      </c>
      <c r="H9" s="9">
        <v>2706</v>
      </c>
      <c r="I9" s="98" t="s">
        <v>833</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2917</v>
      </c>
      <c r="D12" s="135">
        <v>0</v>
      </c>
      <c r="E12" s="135">
        <v>1</v>
      </c>
      <c r="F12" s="135">
        <v>133</v>
      </c>
      <c r="G12" s="135">
        <v>2168</v>
      </c>
      <c r="H12" s="135">
        <v>2036</v>
      </c>
      <c r="I12" s="177" t="s">
        <v>943</v>
      </c>
    </row>
    <row r="13" spans="1:11" ht="11.25" customHeight="1" x14ac:dyDescent="0.4">
      <c r="A13" s="20"/>
      <c r="B13" s="165" t="s">
        <v>291</v>
      </c>
      <c r="C13" s="135">
        <v>770</v>
      </c>
      <c r="D13" s="135">
        <v>11</v>
      </c>
      <c r="E13" s="135">
        <v>8</v>
      </c>
      <c r="F13" s="135">
        <v>282</v>
      </c>
      <c r="G13" s="135">
        <v>778</v>
      </c>
      <c r="H13" s="135">
        <v>496</v>
      </c>
      <c r="I13" s="177" t="s">
        <v>944</v>
      </c>
    </row>
    <row r="14" spans="1:11" ht="11.25" customHeight="1" x14ac:dyDescent="0.4">
      <c r="A14" s="20"/>
      <c r="B14" s="165" t="s">
        <v>293</v>
      </c>
      <c r="C14" s="135">
        <v>172</v>
      </c>
      <c r="D14" s="135">
        <v>0</v>
      </c>
      <c r="E14" s="135">
        <v>0</v>
      </c>
      <c r="F14" s="135">
        <v>10</v>
      </c>
      <c r="G14" s="135">
        <v>58</v>
      </c>
      <c r="H14" s="135">
        <v>48</v>
      </c>
      <c r="I14" s="177" t="s">
        <v>945</v>
      </c>
    </row>
    <row r="15" spans="1:11" ht="11.25" customHeight="1" x14ac:dyDescent="0.4">
      <c r="A15" s="20"/>
      <c r="B15" s="165" t="s">
        <v>295</v>
      </c>
      <c r="C15" s="135">
        <v>37</v>
      </c>
      <c r="D15" s="135">
        <v>0</v>
      </c>
      <c r="E15" s="135">
        <v>0</v>
      </c>
      <c r="F15" s="135">
        <v>13</v>
      </c>
      <c r="G15" s="135">
        <v>16</v>
      </c>
      <c r="H15" s="135">
        <v>3</v>
      </c>
      <c r="I15" s="177" t="s">
        <v>946</v>
      </c>
    </row>
    <row r="16" spans="1:11" ht="11.25" customHeight="1" x14ac:dyDescent="0.4">
      <c r="A16" s="20"/>
      <c r="B16" s="165" t="s">
        <v>297</v>
      </c>
      <c r="C16" s="135">
        <v>44</v>
      </c>
      <c r="D16" s="135">
        <v>0</v>
      </c>
      <c r="E16" s="135">
        <v>0</v>
      </c>
      <c r="F16" s="135">
        <v>0</v>
      </c>
      <c r="G16" s="135">
        <v>53</v>
      </c>
      <c r="H16" s="135">
        <v>53</v>
      </c>
      <c r="I16" s="177" t="s">
        <v>338</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261</v>
      </c>
      <c r="D19" s="135">
        <v>0</v>
      </c>
      <c r="E19" s="135">
        <v>0</v>
      </c>
      <c r="F19" s="135">
        <v>23</v>
      </c>
      <c r="G19" s="135">
        <v>92</v>
      </c>
      <c r="H19" s="135">
        <v>70</v>
      </c>
      <c r="I19" s="177" t="s">
        <v>947</v>
      </c>
    </row>
    <row r="20" spans="1:9" ht="11.25" customHeight="1" x14ac:dyDescent="0.4">
      <c r="A20" s="20"/>
      <c r="B20" s="165" t="s">
        <v>302</v>
      </c>
      <c r="C20" s="135">
        <v>153</v>
      </c>
      <c r="D20" s="135">
        <v>7</v>
      </c>
      <c r="E20" s="135">
        <v>0</v>
      </c>
      <c r="F20" s="135">
        <v>54</v>
      </c>
      <c r="G20" s="135">
        <v>155</v>
      </c>
      <c r="H20" s="135">
        <v>101</v>
      </c>
      <c r="I20" s="177" t="s">
        <v>948</v>
      </c>
    </row>
    <row r="21" spans="1:9" ht="11.25" customHeight="1" x14ac:dyDescent="0.4">
      <c r="A21" s="20"/>
      <c r="B21" s="165" t="s">
        <v>304</v>
      </c>
      <c r="C21" s="135">
        <v>691</v>
      </c>
      <c r="D21" s="135">
        <v>7</v>
      </c>
      <c r="E21" s="135">
        <v>1</v>
      </c>
      <c r="F21" s="135">
        <v>38</v>
      </c>
      <c r="G21" s="135">
        <v>488</v>
      </c>
      <c r="H21" s="135">
        <v>450</v>
      </c>
      <c r="I21" s="177" t="s">
        <v>949</v>
      </c>
    </row>
    <row r="22" spans="1:9" ht="11.25" customHeight="1" x14ac:dyDescent="0.4">
      <c r="A22" s="20"/>
      <c r="B22" s="165" t="s">
        <v>306</v>
      </c>
      <c r="C22" s="135">
        <v>540</v>
      </c>
      <c r="D22" s="135">
        <v>1</v>
      </c>
      <c r="E22" s="135">
        <v>1</v>
      </c>
      <c r="F22" s="135">
        <v>59</v>
      </c>
      <c r="G22" s="135">
        <v>491</v>
      </c>
      <c r="H22" s="135">
        <v>432</v>
      </c>
      <c r="I22" s="177" t="s">
        <v>950</v>
      </c>
    </row>
    <row r="23" spans="1:9" ht="11.25" customHeight="1" x14ac:dyDescent="0.4">
      <c r="A23" s="20"/>
      <c r="B23" s="165" t="s">
        <v>308</v>
      </c>
      <c r="C23" s="135">
        <v>846</v>
      </c>
      <c r="D23" s="135">
        <v>0</v>
      </c>
      <c r="E23" s="135">
        <v>5</v>
      </c>
      <c r="F23" s="135">
        <v>74</v>
      </c>
      <c r="G23" s="135">
        <v>536</v>
      </c>
      <c r="H23" s="135">
        <v>463</v>
      </c>
      <c r="I23" s="177" t="s">
        <v>951</v>
      </c>
    </row>
    <row r="24" spans="1:9" ht="11.25" customHeight="1" x14ac:dyDescent="0.4">
      <c r="A24" s="20"/>
      <c r="B24" s="165" t="s">
        <v>310</v>
      </c>
      <c r="C24" s="135">
        <v>1056</v>
      </c>
      <c r="D24" s="135">
        <v>3</v>
      </c>
      <c r="E24" s="135">
        <v>2</v>
      </c>
      <c r="F24" s="135">
        <v>133</v>
      </c>
      <c r="G24" s="135">
        <v>723</v>
      </c>
      <c r="H24" s="135">
        <v>590</v>
      </c>
      <c r="I24" s="177" t="s">
        <v>952</v>
      </c>
    </row>
    <row r="25" spans="1:9" ht="11.25" customHeight="1" x14ac:dyDescent="0.4">
      <c r="A25" s="20"/>
      <c r="B25" s="165" t="s">
        <v>312</v>
      </c>
      <c r="C25" s="135">
        <v>487</v>
      </c>
      <c r="D25" s="135">
        <v>0</v>
      </c>
      <c r="E25" s="135">
        <v>2</v>
      </c>
      <c r="F25" s="135">
        <v>108</v>
      </c>
      <c r="G25" s="135">
        <v>709</v>
      </c>
      <c r="H25" s="135">
        <v>601</v>
      </c>
      <c r="I25" s="177" t="s">
        <v>953</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496</v>
      </c>
      <c r="D28" s="135">
        <v>0</v>
      </c>
      <c r="E28" s="135">
        <v>0</v>
      </c>
      <c r="F28" s="135">
        <v>36</v>
      </c>
      <c r="G28" s="135">
        <v>168</v>
      </c>
      <c r="H28" s="135">
        <v>131</v>
      </c>
      <c r="I28" s="177" t="s">
        <v>954</v>
      </c>
    </row>
    <row r="29" spans="1:9" ht="11.25" customHeight="1" x14ac:dyDescent="0.4">
      <c r="A29" s="20"/>
      <c r="B29" s="168" t="s">
        <v>317</v>
      </c>
      <c r="C29" s="135">
        <v>1336</v>
      </c>
      <c r="D29" s="135">
        <v>0</v>
      </c>
      <c r="E29" s="135">
        <v>0</v>
      </c>
      <c r="F29" s="135">
        <v>40</v>
      </c>
      <c r="G29" s="135">
        <v>973</v>
      </c>
      <c r="H29" s="135">
        <v>933</v>
      </c>
      <c r="I29" s="177" t="s">
        <v>955</v>
      </c>
    </row>
    <row r="30" spans="1:9" ht="11.25" customHeight="1" x14ac:dyDescent="0.4">
      <c r="A30" s="20"/>
      <c r="B30" s="165" t="s">
        <v>319</v>
      </c>
      <c r="C30" s="135">
        <v>1318</v>
      </c>
      <c r="D30" s="135">
        <v>0</v>
      </c>
      <c r="E30" s="135">
        <v>0</v>
      </c>
      <c r="F30" s="135">
        <v>49</v>
      </c>
      <c r="G30" s="135">
        <v>966</v>
      </c>
      <c r="H30" s="135">
        <v>917</v>
      </c>
      <c r="I30" s="177" t="s">
        <v>956</v>
      </c>
    </row>
    <row r="31" spans="1:9" ht="11.25" customHeight="1" x14ac:dyDescent="0.4">
      <c r="A31" s="20"/>
      <c r="B31" s="168" t="s">
        <v>321</v>
      </c>
      <c r="C31" s="135">
        <v>252</v>
      </c>
      <c r="D31" s="135">
        <v>7</v>
      </c>
      <c r="E31" s="135">
        <v>1</v>
      </c>
      <c r="F31" s="135">
        <v>11</v>
      </c>
      <c r="G31" s="135">
        <v>336</v>
      </c>
      <c r="H31" s="135">
        <v>325</v>
      </c>
      <c r="I31" s="177" t="s">
        <v>957</v>
      </c>
    </row>
    <row r="32" spans="1:9" ht="11.25" customHeight="1" x14ac:dyDescent="0.4">
      <c r="A32" s="20"/>
      <c r="B32" s="165" t="s">
        <v>323</v>
      </c>
      <c r="C32" s="135">
        <v>630</v>
      </c>
      <c r="D32" s="135">
        <v>11</v>
      </c>
      <c r="E32" s="135">
        <v>10</v>
      </c>
      <c r="F32" s="135">
        <v>351</v>
      </c>
      <c r="G32" s="135">
        <v>751</v>
      </c>
      <c r="H32" s="135">
        <v>399</v>
      </c>
      <c r="I32" s="177" t="s">
        <v>958</v>
      </c>
    </row>
    <row r="33" spans="1:11" ht="11.25" customHeight="1" x14ac:dyDescent="0.4">
      <c r="A33" s="20"/>
      <c r="B33" s="165" t="s">
        <v>325</v>
      </c>
      <c r="C33" s="27">
        <v>8.5642443221349396</v>
      </c>
      <c r="D33" s="27">
        <v>140.63953487753199</v>
      </c>
      <c r="E33" s="27">
        <v>63.25</v>
      </c>
      <c r="F33" s="27">
        <v>63.874436333566003</v>
      </c>
      <c r="G33" s="27">
        <v>10.138000555864</v>
      </c>
      <c r="H33" s="169">
        <v>-53.736435777701999</v>
      </c>
      <c r="I33" s="177" t="s">
        <v>959</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2857</v>
      </c>
      <c r="D36" s="135">
        <v>18</v>
      </c>
      <c r="E36" s="135">
        <v>11</v>
      </c>
      <c r="F36" s="135">
        <v>423</v>
      </c>
      <c r="G36" s="135">
        <v>2027</v>
      </c>
      <c r="H36" s="135">
        <v>1604</v>
      </c>
      <c r="I36" s="177" t="s">
        <v>960</v>
      </c>
      <c r="J36" s="109"/>
      <c r="K36" s="109"/>
    </row>
    <row r="37" spans="1:11" ht="11.25" customHeight="1" x14ac:dyDescent="0.35">
      <c r="A37" s="18"/>
      <c r="B37" s="165" t="s">
        <v>329</v>
      </c>
      <c r="C37" s="135">
        <v>1017</v>
      </c>
      <c r="D37" s="135">
        <v>0</v>
      </c>
      <c r="E37" s="135">
        <v>0</v>
      </c>
      <c r="F37" s="135">
        <v>36</v>
      </c>
      <c r="G37" s="135">
        <v>1009</v>
      </c>
      <c r="H37" s="135">
        <v>973</v>
      </c>
      <c r="I37" s="177" t="s">
        <v>961</v>
      </c>
      <c r="J37" s="109"/>
      <c r="K37" s="109"/>
    </row>
    <row r="38" spans="1:11" ht="11.25" customHeight="1" x14ac:dyDescent="0.35">
      <c r="A38" s="18"/>
      <c r="B38" s="165"/>
      <c r="C38" s="135"/>
      <c r="D38" s="135"/>
      <c r="E38" s="135"/>
      <c r="F38" s="135"/>
      <c r="G38" s="135"/>
      <c r="H38" s="135"/>
      <c r="I38" s="177"/>
      <c r="J38" s="109"/>
      <c r="K38" s="109"/>
    </row>
    <row r="39" spans="1:11" ht="11.25" customHeight="1" x14ac:dyDescent="0.35">
      <c r="A39" s="18" t="s">
        <v>339</v>
      </c>
      <c r="B39" s="165"/>
      <c r="C39" s="135"/>
      <c r="D39" s="135"/>
      <c r="E39" s="135"/>
      <c r="F39" s="135"/>
      <c r="G39" s="135"/>
      <c r="H39" s="135"/>
      <c r="I39" s="177"/>
      <c r="J39" s="109"/>
      <c r="K39" s="109"/>
    </row>
    <row r="40" spans="1:11" ht="11.25" customHeight="1" x14ac:dyDescent="0.35">
      <c r="A40" s="18"/>
      <c r="B40" s="165" t="s">
        <v>359</v>
      </c>
      <c r="C40" s="135">
        <v>2026</v>
      </c>
      <c r="D40" s="135">
        <v>2</v>
      </c>
      <c r="E40" s="135">
        <v>8</v>
      </c>
      <c r="F40" s="135">
        <v>288</v>
      </c>
      <c r="G40" s="135">
        <v>1939</v>
      </c>
      <c r="H40" s="135">
        <v>1651</v>
      </c>
      <c r="I40" s="177" t="s">
        <v>962</v>
      </c>
      <c r="J40" s="109"/>
      <c r="K40" s="109"/>
    </row>
    <row r="41" spans="1:11" ht="11.25" customHeight="1" x14ac:dyDescent="0.35">
      <c r="A41" s="18"/>
      <c r="B41" s="165"/>
      <c r="C41" s="135"/>
      <c r="D41" s="135"/>
      <c r="E41" s="135"/>
      <c r="F41" s="135"/>
      <c r="G41" s="135"/>
      <c r="H41" s="135"/>
      <c r="I41" s="177"/>
      <c r="J41" s="109"/>
      <c r="K41" s="109"/>
    </row>
    <row r="42" spans="1:11" ht="11.25" customHeight="1" x14ac:dyDescent="0.35">
      <c r="A42" s="18" t="s">
        <v>363</v>
      </c>
      <c r="B42" s="165"/>
      <c r="C42" s="135"/>
      <c r="D42" s="135"/>
      <c r="E42" s="135"/>
      <c r="F42" s="135"/>
      <c r="G42" s="135"/>
      <c r="H42" s="135"/>
      <c r="I42" s="177"/>
      <c r="J42" s="109"/>
      <c r="K42" s="109"/>
    </row>
    <row r="43" spans="1:11" ht="11.25" customHeight="1" x14ac:dyDescent="0.35">
      <c r="A43" s="18"/>
      <c r="B43" s="165" t="s">
        <v>175</v>
      </c>
      <c r="C43" s="135">
        <v>3578</v>
      </c>
      <c r="D43" s="135">
        <v>18</v>
      </c>
      <c r="E43" s="135">
        <v>10</v>
      </c>
      <c r="F43" s="135">
        <v>427</v>
      </c>
      <c r="G43" s="135">
        <v>3030</v>
      </c>
      <c r="H43" s="135">
        <v>2603</v>
      </c>
      <c r="I43" s="177" t="s">
        <v>963</v>
      </c>
      <c r="J43" s="109"/>
      <c r="K43" s="109"/>
    </row>
    <row r="44" spans="1:11" ht="11.25" customHeight="1" x14ac:dyDescent="0.35">
      <c r="A44" s="26"/>
      <c r="B44" s="28"/>
      <c r="C44" s="28"/>
      <c r="D44" s="28"/>
      <c r="E44" s="28"/>
      <c r="F44" s="28"/>
      <c r="G44" s="28"/>
      <c r="H44" s="93"/>
      <c r="I44" s="99"/>
      <c r="J44" s="26"/>
      <c r="K44" s="109"/>
    </row>
    <row r="45" spans="1:11" ht="11.25" customHeight="1" x14ac:dyDescent="0.35">
      <c r="A45" s="122" t="s">
        <v>370</v>
      </c>
      <c r="K45" s="109"/>
    </row>
    <row r="46" spans="1:11" ht="11.25" customHeight="1" x14ac:dyDescent="0.35">
      <c r="A46" s="122" t="s">
        <v>156</v>
      </c>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964</v>
      </c>
    </row>
    <row r="2" spans="1:11" ht="11.25" customHeight="1" x14ac:dyDescent="0.35">
      <c r="B2" s="109"/>
      <c r="C2" s="109"/>
      <c r="D2" s="109"/>
      <c r="E2" s="109"/>
      <c r="F2" s="109"/>
      <c r="G2" s="109"/>
      <c r="H2" s="135"/>
      <c r="I2" s="173"/>
      <c r="J2" s="66"/>
      <c r="K2" s="66"/>
    </row>
    <row r="3" spans="1:11" ht="15" customHeight="1" x14ac:dyDescent="0.4">
      <c r="A3" s="23" t="s">
        <v>942</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62321</v>
      </c>
      <c r="D9" s="9">
        <v>10584</v>
      </c>
      <c r="E9" s="9">
        <v>143</v>
      </c>
      <c r="F9" s="9">
        <v>1822</v>
      </c>
      <c r="G9" s="9">
        <v>23847</v>
      </c>
      <c r="H9" s="9">
        <v>22025</v>
      </c>
      <c r="I9" s="98" t="s">
        <v>850</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48745</v>
      </c>
      <c r="D12" s="135">
        <v>8778</v>
      </c>
      <c r="E12" s="135">
        <v>10</v>
      </c>
      <c r="F12" s="135">
        <v>377</v>
      </c>
      <c r="G12" s="135">
        <v>15250</v>
      </c>
      <c r="H12" s="135">
        <v>14873</v>
      </c>
      <c r="I12" s="177" t="s">
        <v>965</v>
      </c>
    </row>
    <row r="13" spans="1:11" ht="11.25" customHeight="1" x14ac:dyDescent="0.4">
      <c r="A13" s="20"/>
      <c r="B13" s="165" t="s">
        <v>291</v>
      </c>
      <c r="C13" s="135">
        <v>7483</v>
      </c>
      <c r="D13" s="135">
        <v>1103</v>
      </c>
      <c r="E13" s="135">
        <v>70</v>
      </c>
      <c r="F13" s="135">
        <v>990</v>
      </c>
      <c r="G13" s="135">
        <v>4901</v>
      </c>
      <c r="H13" s="135">
        <v>3911</v>
      </c>
      <c r="I13" s="177" t="s">
        <v>966</v>
      </c>
    </row>
    <row r="14" spans="1:11" ht="11.25" customHeight="1" x14ac:dyDescent="0.4">
      <c r="A14" s="20"/>
      <c r="B14" s="165" t="s">
        <v>293</v>
      </c>
      <c r="C14" s="135">
        <v>1844</v>
      </c>
      <c r="D14" s="135">
        <v>137</v>
      </c>
      <c r="E14" s="135">
        <v>3</v>
      </c>
      <c r="F14" s="135">
        <v>128</v>
      </c>
      <c r="G14" s="135">
        <v>909</v>
      </c>
      <c r="H14" s="135">
        <v>780</v>
      </c>
      <c r="I14" s="177" t="s">
        <v>967</v>
      </c>
    </row>
    <row r="15" spans="1:11" ht="11.25" customHeight="1" x14ac:dyDescent="0.4">
      <c r="A15" s="20"/>
      <c r="B15" s="165" t="s">
        <v>295</v>
      </c>
      <c r="C15" s="135">
        <v>1447</v>
      </c>
      <c r="D15" s="135">
        <v>208</v>
      </c>
      <c r="E15" s="135">
        <v>32</v>
      </c>
      <c r="F15" s="135">
        <v>125</v>
      </c>
      <c r="G15" s="135">
        <v>652</v>
      </c>
      <c r="H15" s="135">
        <v>527</v>
      </c>
      <c r="I15" s="177" t="s">
        <v>968</v>
      </c>
    </row>
    <row r="16" spans="1:11" ht="11.25" customHeight="1" x14ac:dyDescent="0.4">
      <c r="A16" s="20"/>
      <c r="B16" s="165" t="s">
        <v>297</v>
      </c>
      <c r="C16" s="135">
        <v>532</v>
      </c>
      <c r="D16" s="135">
        <v>69</v>
      </c>
      <c r="E16" s="135">
        <v>0</v>
      </c>
      <c r="F16" s="135">
        <v>10</v>
      </c>
      <c r="G16" s="135">
        <v>1053</v>
      </c>
      <c r="H16" s="135">
        <v>1043</v>
      </c>
      <c r="I16" s="177" t="s">
        <v>969</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6357</v>
      </c>
      <c r="D19" s="135">
        <v>1913</v>
      </c>
      <c r="E19" s="135">
        <v>4</v>
      </c>
      <c r="F19" s="135">
        <v>86</v>
      </c>
      <c r="G19" s="135">
        <v>1765</v>
      </c>
      <c r="H19" s="135">
        <v>1680</v>
      </c>
      <c r="I19" s="177" t="s">
        <v>970</v>
      </c>
    </row>
    <row r="20" spans="1:9" ht="11.25" customHeight="1" x14ac:dyDescent="0.4">
      <c r="A20" s="20"/>
      <c r="B20" s="165" t="s">
        <v>302</v>
      </c>
      <c r="C20" s="135">
        <v>3666</v>
      </c>
      <c r="D20" s="135">
        <v>732</v>
      </c>
      <c r="E20" s="135">
        <v>16</v>
      </c>
      <c r="F20" s="135">
        <v>190</v>
      </c>
      <c r="G20" s="135">
        <v>1407</v>
      </c>
      <c r="H20" s="135">
        <v>1217</v>
      </c>
      <c r="I20" s="177" t="s">
        <v>971</v>
      </c>
    </row>
    <row r="21" spans="1:9" ht="11.25" customHeight="1" x14ac:dyDescent="0.4">
      <c r="A21" s="20"/>
      <c r="B21" s="165" t="s">
        <v>304</v>
      </c>
      <c r="C21" s="135">
        <v>11209</v>
      </c>
      <c r="D21" s="135">
        <v>1902</v>
      </c>
      <c r="E21" s="135">
        <v>25</v>
      </c>
      <c r="F21" s="135">
        <v>237</v>
      </c>
      <c r="G21" s="135">
        <v>4980</v>
      </c>
      <c r="H21" s="135">
        <v>4743</v>
      </c>
      <c r="I21" s="177" t="s">
        <v>972</v>
      </c>
    </row>
    <row r="22" spans="1:9" ht="11.25" customHeight="1" x14ac:dyDescent="0.4">
      <c r="A22" s="20"/>
      <c r="B22" s="165" t="s">
        <v>306</v>
      </c>
      <c r="C22" s="135">
        <v>10732</v>
      </c>
      <c r="D22" s="135">
        <v>2409</v>
      </c>
      <c r="E22" s="135">
        <v>25</v>
      </c>
      <c r="F22" s="135">
        <v>217</v>
      </c>
      <c r="G22" s="135">
        <v>3913</v>
      </c>
      <c r="H22" s="135">
        <v>3696</v>
      </c>
      <c r="I22" s="177" t="s">
        <v>973</v>
      </c>
    </row>
    <row r="23" spans="1:9" ht="11.25" customHeight="1" x14ac:dyDescent="0.4">
      <c r="A23" s="20"/>
      <c r="B23" s="165" t="s">
        <v>308</v>
      </c>
      <c r="C23" s="135">
        <v>12150</v>
      </c>
      <c r="D23" s="135">
        <v>1657</v>
      </c>
      <c r="E23" s="135">
        <v>16</v>
      </c>
      <c r="F23" s="135">
        <v>326</v>
      </c>
      <c r="G23" s="135">
        <v>4335</v>
      </c>
      <c r="H23" s="135">
        <v>4010</v>
      </c>
      <c r="I23" s="177" t="s">
        <v>974</v>
      </c>
    </row>
    <row r="24" spans="1:9" ht="11.25" customHeight="1" x14ac:dyDescent="0.4">
      <c r="A24" s="20"/>
      <c r="B24" s="165" t="s">
        <v>310</v>
      </c>
      <c r="C24" s="135">
        <v>12479</v>
      </c>
      <c r="D24" s="135">
        <v>1210</v>
      </c>
      <c r="E24" s="135">
        <v>37</v>
      </c>
      <c r="F24" s="135">
        <v>504</v>
      </c>
      <c r="G24" s="135">
        <v>4525</v>
      </c>
      <c r="H24" s="135">
        <v>4021</v>
      </c>
      <c r="I24" s="177" t="s">
        <v>975</v>
      </c>
    </row>
    <row r="25" spans="1:9" ht="11.25" customHeight="1" x14ac:dyDescent="0.4">
      <c r="A25" s="20"/>
      <c r="B25" s="165" t="s">
        <v>312</v>
      </c>
      <c r="C25" s="135">
        <v>5730</v>
      </c>
      <c r="D25" s="135">
        <v>761</v>
      </c>
      <c r="E25" s="135">
        <v>21</v>
      </c>
      <c r="F25" s="135">
        <v>263</v>
      </c>
      <c r="G25" s="135">
        <v>2921</v>
      </c>
      <c r="H25" s="135">
        <v>2659</v>
      </c>
      <c r="I25" s="177" t="s">
        <v>976</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7184</v>
      </c>
      <c r="D28" s="135">
        <v>445</v>
      </c>
      <c r="E28" s="135">
        <v>0</v>
      </c>
      <c r="F28" s="135">
        <v>159</v>
      </c>
      <c r="G28" s="135">
        <v>1161</v>
      </c>
      <c r="H28" s="135">
        <v>1001</v>
      </c>
      <c r="I28" s="177" t="s">
        <v>977</v>
      </c>
    </row>
    <row r="29" spans="1:9" ht="11.25" customHeight="1" x14ac:dyDescent="0.4">
      <c r="A29" s="20"/>
      <c r="B29" s="168" t="s">
        <v>317</v>
      </c>
      <c r="C29" s="135">
        <v>20034</v>
      </c>
      <c r="D29" s="135">
        <v>2226</v>
      </c>
      <c r="E29" s="135">
        <v>0</v>
      </c>
      <c r="F29" s="135">
        <v>133</v>
      </c>
      <c r="G29" s="135">
        <v>6910</v>
      </c>
      <c r="H29" s="135">
        <v>6776</v>
      </c>
      <c r="I29" s="177" t="s">
        <v>978</v>
      </c>
    </row>
    <row r="30" spans="1:9" ht="11.25" customHeight="1" x14ac:dyDescent="0.4">
      <c r="A30" s="20"/>
      <c r="B30" s="165" t="s">
        <v>319</v>
      </c>
      <c r="C30" s="135">
        <v>22809</v>
      </c>
      <c r="D30" s="135">
        <v>4484</v>
      </c>
      <c r="E30" s="135">
        <v>0</v>
      </c>
      <c r="F30" s="135">
        <v>167</v>
      </c>
      <c r="G30" s="135">
        <v>8230</v>
      </c>
      <c r="H30" s="135">
        <v>8063</v>
      </c>
      <c r="I30" s="177" t="s">
        <v>979</v>
      </c>
    </row>
    <row r="31" spans="1:9" ht="11.25" customHeight="1" x14ac:dyDescent="0.4">
      <c r="A31" s="20"/>
      <c r="B31" s="168" t="s">
        <v>321</v>
      </c>
      <c r="C31" s="135">
        <v>4499</v>
      </c>
      <c r="D31" s="135">
        <v>1262</v>
      </c>
      <c r="E31" s="135">
        <v>4</v>
      </c>
      <c r="F31" s="135">
        <v>63</v>
      </c>
      <c r="G31" s="135">
        <v>1724</v>
      </c>
      <c r="H31" s="135">
        <v>1660</v>
      </c>
      <c r="I31" s="177" t="s">
        <v>980</v>
      </c>
    </row>
    <row r="32" spans="1:9" ht="11.25" customHeight="1" x14ac:dyDescent="0.4">
      <c r="A32" s="20"/>
      <c r="B32" s="165" t="s">
        <v>323</v>
      </c>
      <c r="C32" s="135">
        <v>7796</v>
      </c>
      <c r="D32" s="135">
        <v>2168</v>
      </c>
      <c r="E32" s="135">
        <v>139</v>
      </c>
      <c r="F32" s="135">
        <v>1299</v>
      </c>
      <c r="G32" s="135">
        <v>5823</v>
      </c>
      <c r="H32" s="135">
        <v>4523</v>
      </c>
      <c r="I32" s="177" t="s">
        <v>981</v>
      </c>
    </row>
    <row r="33" spans="1:11" ht="11.25" customHeight="1" x14ac:dyDescent="0.4">
      <c r="A33" s="20"/>
      <c r="B33" s="165" t="s">
        <v>325</v>
      </c>
      <c r="C33" s="27">
        <v>8.4281496421843194</v>
      </c>
      <c r="D33" s="27">
        <v>10.8975883876045</v>
      </c>
      <c r="E33" s="27">
        <v>90.634615421295194</v>
      </c>
      <c r="F33" s="27">
        <v>64.058553097456098</v>
      </c>
      <c r="G33" s="27">
        <v>10.2142786855482</v>
      </c>
      <c r="H33" s="169">
        <v>-53.844274411907897</v>
      </c>
      <c r="I33" s="177" t="s">
        <v>959</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44760</v>
      </c>
      <c r="D36" s="135">
        <v>6507</v>
      </c>
      <c r="E36" s="135">
        <v>142</v>
      </c>
      <c r="F36" s="135">
        <v>1685</v>
      </c>
      <c r="G36" s="135">
        <v>20616</v>
      </c>
      <c r="H36" s="135">
        <v>18932</v>
      </c>
      <c r="I36" s="177" t="s">
        <v>982</v>
      </c>
      <c r="J36" s="109"/>
      <c r="K36" s="109"/>
    </row>
    <row r="37" spans="1:11" ht="11.25" customHeight="1" x14ac:dyDescent="0.35">
      <c r="A37" s="18"/>
      <c r="B37" s="165" t="s">
        <v>329</v>
      </c>
      <c r="C37" s="135">
        <v>14999</v>
      </c>
      <c r="D37" s="135">
        <v>3577</v>
      </c>
      <c r="E37" s="135">
        <v>1</v>
      </c>
      <c r="F37" s="135">
        <v>71</v>
      </c>
      <c r="G37" s="135">
        <v>2360</v>
      </c>
      <c r="H37" s="135">
        <v>2289</v>
      </c>
      <c r="I37" s="177" t="s">
        <v>983</v>
      </c>
      <c r="J37" s="109"/>
      <c r="K37" s="109"/>
    </row>
    <row r="38" spans="1:11" ht="11.25" customHeight="1" x14ac:dyDescent="0.35">
      <c r="A38" s="18"/>
      <c r="B38" s="165" t="s">
        <v>331</v>
      </c>
      <c r="C38" s="135">
        <v>2064</v>
      </c>
      <c r="D38" s="135">
        <v>443</v>
      </c>
      <c r="E38" s="135">
        <v>0</v>
      </c>
      <c r="F38" s="135">
        <v>54</v>
      </c>
      <c r="G38" s="135">
        <v>784</v>
      </c>
      <c r="H38" s="135">
        <v>730</v>
      </c>
      <c r="I38" s="177" t="s">
        <v>984</v>
      </c>
      <c r="J38" s="109"/>
      <c r="K38" s="109"/>
    </row>
    <row r="39" spans="1:11" ht="11.25" customHeight="1" x14ac:dyDescent="0.35">
      <c r="A39" s="18"/>
      <c r="B39" s="165"/>
      <c r="C39" s="135"/>
      <c r="D39" s="135"/>
      <c r="E39" s="135"/>
      <c r="F39" s="135"/>
      <c r="G39" s="135"/>
      <c r="H39" s="135"/>
      <c r="I39" s="177"/>
      <c r="J39" s="109"/>
      <c r="K39" s="109"/>
    </row>
    <row r="40" spans="1:11" ht="11.25" customHeight="1" x14ac:dyDescent="0.35">
      <c r="A40" s="18" t="s">
        <v>339</v>
      </c>
      <c r="B40" s="165"/>
      <c r="C40" s="135"/>
      <c r="D40" s="135"/>
      <c r="E40" s="135"/>
      <c r="F40" s="135"/>
      <c r="G40" s="135"/>
      <c r="H40" s="135"/>
      <c r="I40" s="177"/>
      <c r="J40" s="109"/>
      <c r="K40" s="109"/>
    </row>
    <row r="41" spans="1:11" ht="11.25" customHeight="1" x14ac:dyDescent="0.35">
      <c r="A41" s="18"/>
      <c r="B41" s="165" t="s">
        <v>359</v>
      </c>
      <c r="C41" s="135">
        <v>25381</v>
      </c>
      <c r="D41" s="135">
        <v>4539</v>
      </c>
      <c r="E41" s="135">
        <v>116</v>
      </c>
      <c r="F41" s="135">
        <v>1048</v>
      </c>
      <c r="G41" s="135">
        <v>12282</v>
      </c>
      <c r="H41" s="135">
        <v>11234</v>
      </c>
      <c r="I41" s="177" t="s">
        <v>985</v>
      </c>
      <c r="J41" s="109"/>
      <c r="K41" s="109"/>
    </row>
    <row r="42" spans="1:11" ht="11.25" customHeight="1" x14ac:dyDescent="0.35">
      <c r="A42" s="18"/>
      <c r="B42" s="165" t="s">
        <v>355</v>
      </c>
      <c r="C42" s="135">
        <v>7437</v>
      </c>
      <c r="D42" s="135">
        <v>1210</v>
      </c>
      <c r="E42" s="135">
        <v>5</v>
      </c>
      <c r="F42" s="135">
        <v>102</v>
      </c>
      <c r="G42" s="135">
        <v>3129</v>
      </c>
      <c r="H42" s="135">
        <v>3027</v>
      </c>
      <c r="I42" s="177" t="s">
        <v>986</v>
      </c>
      <c r="J42" s="109"/>
      <c r="K42" s="109"/>
    </row>
    <row r="43" spans="1:11" ht="11.25" customHeight="1" x14ac:dyDescent="0.35">
      <c r="A43" s="18"/>
      <c r="B43" s="165" t="s">
        <v>790</v>
      </c>
      <c r="C43" s="135">
        <v>9781</v>
      </c>
      <c r="D43" s="135">
        <v>934</v>
      </c>
      <c r="E43" s="135">
        <v>0</v>
      </c>
      <c r="F43" s="135">
        <v>0</v>
      </c>
      <c r="G43" s="135">
        <v>2406</v>
      </c>
      <c r="H43" s="135">
        <v>2406</v>
      </c>
      <c r="I43" s="177" t="s">
        <v>338</v>
      </c>
      <c r="J43" s="109"/>
      <c r="K43" s="109"/>
    </row>
    <row r="44" spans="1:11" ht="11.25" customHeight="1" x14ac:dyDescent="0.35">
      <c r="A44" s="18"/>
      <c r="B44" s="165" t="s">
        <v>357</v>
      </c>
      <c r="C44" s="135">
        <v>772</v>
      </c>
      <c r="D44" s="135">
        <v>146</v>
      </c>
      <c r="E44" s="135">
        <v>13</v>
      </c>
      <c r="F44" s="135">
        <v>131</v>
      </c>
      <c r="G44" s="135">
        <v>1617</v>
      </c>
      <c r="H44" s="135">
        <v>1485</v>
      </c>
      <c r="I44" s="177" t="s">
        <v>987</v>
      </c>
      <c r="J44" s="109"/>
      <c r="K44" s="109"/>
    </row>
    <row r="45" spans="1:11" ht="11.25" customHeight="1" x14ac:dyDescent="0.35">
      <c r="A45" s="18"/>
      <c r="B45" s="165" t="s">
        <v>340</v>
      </c>
      <c r="C45" s="135">
        <v>5708</v>
      </c>
      <c r="D45" s="135">
        <v>1318</v>
      </c>
      <c r="E45" s="135">
        <v>0</v>
      </c>
      <c r="F45" s="135">
        <v>172</v>
      </c>
      <c r="G45" s="135">
        <v>1599</v>
      </c>
      <c r="H45" s="135">
        <v>1427</v>
      </c>
      <c r="I45" s="177" t="s">
        <v>988</v>
      </c>
      <c r="J45" s="109"/>
      <c r="K45" s="109"/>
    </row>
    <row r="46" spans="1:11" ht="11.25" customHeight="1" x14ac:dyDescent="0.35">
      <c r="A46" s="18"/>
      <c r="B46" s="165" t="s">
        <v>342</v>
      </c>
      <c r="C46" s="135">
        <v>4951</v>
      </c>
      <c r="D46" s="135">
        <v>673</v>
      </c>
      <c r="E46" s="135">
        <v>0</v>
      </c>
      <c r="F46" s="135">
        <v>140</v>
      </c>
      <c r="G46" s="135">
        <v>923</v>
      </c>
      <c r="H46" s="135">
        <v>783</v>
      </c>
      <c r="I46" s="177" t="s">
        <v>989</v>
      </c>
      <c r="J46" s="109"/>
      <c r="K46" s="109"/>
    </row>
    <row r="47" spans="1:11" ht="11.25" customHeight="1" x14ac:dyDescent="0.35">
      <c r="A47" s="18"/>
      <c r="B47" s="165"/>
      <c r="C47" s="135"/>
      <c r="D47" s="135"/>
      <c r="E47" s="135"/>
      <c r="F47" s="135"/>
      <c r="G47" s="135"/>
      <c r="H47" s="135"/>
      <c r="I47" s="177"/>
      <c r="J47" s="109"/>
      <c r="K47" s="109"/>
    </row>
    <row r="48" spans="1:11" ht="11.25" customHeight="1" x14ac:dyDescent="0.35">
      <c r="A48" s="18" t="s">
        <v>363</v>
      </c>
      <c r="B48" s="165"/>
      <c r="C48" s="135"/>
      <c r="D48" s="135"/>
      <c r="E48" s="135"/>
      <c r="F48" s="135"/>
      <c r="G48" s="135"/>
      <c r="H48" s="135"/>
      <c r="I48" s="177"/>
      <c r="J48" s="109"/>
      <c r="K48" s="109"/>
    </row>
    <row r="49" spans="1:11" ht="11.25" customHeight="1" x14ac:dyDescent="0.35">
      <c r="A49" s="18"/>
      <c r="B49" s="165" t="s">
        <v>175</v>
      </c>
      <c r="C49" s="135">
        <v>58834</v>
      </c>
      <c r="D49" s="135">
        <v>9726</v>
      </c>
      <c r="E49" s="135">
        <v>117</v>
      </c>
      <c r="F49" s="135">
        <v>1581</v>
      </c>
      <c r="G49" s="135">
        <v>22152</v>
      </c>
      <c r="H49" s="135">
        <v>20571</v>
      </c>
      <c r="I49" s="177" t="s">
        <v>990</v>
      </c>
      <c r="J49" s="109"/>
      <c r="K49" s="109"/>
    </row>
    <row r="50" spans="1:11" ht="11.25" customHeight="1" x14ac:dyDescent="0.35">
      <c r="A50" s="18"/>
      <c r="B50" s="165" t="s">
        <v>355</v>
      </c>
      <c r="C50" s="135">
        <v>1251</v>
      </c>
      <c r="D50" s="135">
        <v>276</v>
      </c>
      <c r="E50" s="135">
        <v>1</v>
      </c>
      <c r="F50" s="135">
        <v>74</v>
      </c>
      <c r="G50" s="135">
        <v>792</v>
      </c>
      <c r="H50" s="135">
        <v>717</v>
      </c>
      <c r="I50" s="177" t="s">
        <v>991</v>
      </c>
      <c r="J50" s="109"/>
      <c r="K50" s="109"/>
    </row>
    <row r="51" spans="1:11" ht="11.25" customHeight="1" x14ac:dyDescent="0.35">
      <c r="A51" s="26"/>
      <c r="B51" s="28"/>
      <c r="C51" s="28"/>
      <c r="D51" s="28"/>
      <c r="E51" s="28"/>
      <c r="F51" s="28"/>
      <c r="G51" s="28"/>
      <c r="H51" s="93"/>
      <c r="I51" s="99"/>
      <c r="J51" s="26"/>
      <c r="K51" s="109"/>
    </row>
    <row r="52" spans="1:11" ht="11.25" customHeight="1" x14ac:dyDescent="0.35">
      <c r="A52" s="122" t="s">
        <v>370</v>
      </c>
      <c r="K52" s="109"/>
    </row>
    <row r="53" spans="1:11" ht="11.25" customHeight="1" x14ac:dyDescent="0.35">
      <c r="A53" s="122" t="s">
        <v>156</v>
      </c>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992</v>
      </c>
    </row>
    <row r="2" spans="1:11" ht="11.25" customHeight="1" x14ac:dyDescent="0.35">
      <c r="B2" s="109"/>
      <c r="C2" s="109"/>
      <c r="D2" s="109"/>
      <c r="E2" s="109"/>
      <c r="F2" s="109"/>
      <c r="G2" s="109"/>
      <c r="H2" s="135"/>
      <c r="I2" s="173"/>
      <c r="J2" s="66"/>
      <c r="K2" s="66"/>
    </row>
    <row r="3" spans="1:11" ht="13.9" x14ac:dyDescent="0.4">
      <c r="A3" s="23" t="s">
        <v>993</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4795</v>
      </c>
      <c r="D9" s="9">
        <v>7</v>
      </c>
      <c r="E9" s="9">
        <v>7</v>
      </c>
      <c r="F9" s="9">
        <v>463</v>
      </c>
      <c r="G9" s="9">
        <v>2330</v>
      </c>
      <c r="H9" s="9">
        <v>1867</v>
      </c>
      <c r="I9" s="98" t="s">
        <v>834</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3626</v>
      </c>
      <c r="D12" s="135">
        <v>1</v>
      </c>
      <c r="E12" s="135">
        <v>0</v>
      </c>
      <c r="F12" s="135">
        <v>118</v>
      </c>
      <c r="G12" s="135">
        <v>1576</v>
      </c>
      <c r="H12" s="135">
        <v>1458</v>
      </c>
      <c r="I12" s="177" t="s">
        <v>994</v>
      </c>
    </row>
    <row r="13" spans="1:11" ht="11.25" customHeight="1" x14ac:dyDescent="0.4">
      <c r="A13" s="20"/>
      <c r="B13" s="165" t="s">
        <v>291</v>
      </c>
      <c r="C13" s="135">
        <v>801</v>
      </c>
      <c r="D13" s="135">
        <v>3</v>
      </c>
      <c r="E13" s="135">
        <v>6</v>
      </c>
      <c r="F13" s="135">
        <v>300</v>
      </c>
      <c r="G13" s="135">
        <v>500</v>
      </c>
      <c r="H13" s="135">
        <v>200</v>
      </c>
      <c r="I13" s="177" t="s">
        <v>484</v>
      </c>
    </row>
    <row r="14" spans="1:11" ht="11.25" customHeight="1" x14ac:dyDescent="0.4">
      <c r="A14" s="20"/>
      <c r="B14" s="165" t="s">
        <v>293</v>
      </c>
      <c r="C14" s="135">
        <v>153</v>
      </c>
      <c r="D14" s="135">
        <v>0</v>
      </c>
      <c r="E14" s="135">
        <v>0</v>
      </c>
      <c r="F14" s="135">
        <v>7</v>
      </c>
      <c r="G14" s="135">
        <v>70</v>
      </c>
      <c r="H14" s="135">
        <v>63</v>
      </c>
      <c r="I14" s="177" t="s">
        <v>995</v>
      </c>
    </row>
    <row r="15" spans="1:11" ht="11.25" customHeight="1" x14ac:dyDescent="0.4">
      <c r="A15" s="20"/>
      <c r="B15" s="165" t="s">
        <v>295</v>
      </c>
      <c r="C15" s="135">
        <v>25</v>
      </c>
      <c r="D15" s="135">
        <v>0</v>
      </c>
      <c r="E15" s="135">
        <v>0</v>
      </c>
      <c r="F15" s="135">
        <v>8</v>
      </c>
      <c r="G15" s="135">
        <v>18</v>
      </c>
      <c r="H15" s="135">
        <v>10</v>
      </c>
      <c r="I15" s="177" t="s">
        <v>996</v>
      </c>
    </row>
    <row r="16" spans="1:11" ht="11.25" customHeight="1" x14ac:dyDescent="0.4">
      <c r="A16" s="20"/>
      <c r="B16" s="165" t="s">
        <v>297</v>
      </c>
      <c r="C16" s="135">
        <v>85</v>
      </c>
      <c r="D16" s="135">
        <v>0</v>
      </c>
      <c r="E16" s="135">
        <v>0</v>
      </c>
      <c r="F16" s="135">
        <v>0</v>
      </c>
      <c r="G16" s="135">
        <v>75</v>
      </c>
      <c r="H16" s="135">
        <v>75</v>
      </c>
      <c r="I16" s="177" t="s">
        <v>338</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314</v>
      </c>
      <c r="D19" s="135">
        <v>0</v>
      </c>
      <c r="E19" s="135">
        <v>0</v>
      </c>
      <c r="F19" s="135">
        <v>28</v>
      </c>
      <c r="G19" s="135">
        <v>129</v>
      </c>
      <c r="H19" s="135">
        <v>101</v>
      </c>
      <c r="I19" s="177" t="s">
        <v>997</v>
      </c>
    </row>
    <row r="20" spans="1:9" ht="11.25" customHeight="1" x14ac:dyDescent="0.4">
      <c r="A20" s="20"/>
      <c r="B20" s="165" t="s">
        <v>302</v>
      </c>
      <c r="C20" s="135">
        <v>105</v>
      </c>
      <c r="D20" s="135">
        <v>0</v>
      </c>
      <c r="E20" s="135">
        <v>0</v>
      </c>
      <c r="F20" s="135">
        <v>11</v>
      </c>
      <c r="G20" s="135">
        <v>94</v>
      </c>
      <c r="H20" s="135">
        <v>83</v>
      </c>
      <c r="I20" s="177" t="s">
        <v>998</v>
      </c>
    </row>
    <row r="21" spans="1:9" ht="11.25" customHeight="1" x14ac:dyDescent="0.4">
      <c r="A21" s="20"/>
      <c r="B21" s="165" t="s">
        <v>304</v>
      </c>
      <c r="C21" s="135">
        <v>981</v>
      </c>
      <c r="D21" s="135">
        <v>1</v>
      </c>
      <c r="E21" s="135">
        <v>1</v>
      </c>
      <c r="F21" s="135">
        <v>42</v>
      </c>
      <c r="G21" s="135">
        <v>574</v>
      </c>
      <c r="H21" s="135">
        <v>532</v>
      </c>
      <c r="I21" s="177" t="s">
        <v>999</v>
      </c>
    </row>
    <row r="22" spans="1:9" ht="11.25" customHeight="1" x14ac:dyDescent="0.4">
      <c r="A22" s="20"/>
      <c r="B22" s="165" t="s">
        <v>306</v>
      </c>
      <c r="C22" s="135">
        <v>892</v>
      </c>
      <c r="D22" s="135">
        <v>1</v>
      </c>
      <c r="E22" s="135">
        <v>1</v>
      </c>
      <c r="F22" s="135">
        <v>66</v>
      </c>
      <c r="G22" s="135">
        <v>328</v>
      </c>
      <c r="H22" s="135">
        <v>261</v>
      </c>
      <c r="I22" s="177" t="s">
        <v>1000</v>
      </c>
    </row>
    <row r="23" spans="1:9" ht="11.25" customHeight="1" x14ac:dyDescent="0.4">
      <c r="A23" s="20"/>
      <c r="B23" s="165" t="s">
        <v>308</v>
      </c>
      <c r="C23" s="135">
        <v>753</v>
      </c>
      <c r="D23" s="135">
        <v>2</v>
      </c>
      <c r="E23" s="135">
        <v>1</v>
      </c>
      <c r="F23" s="135">
        <v>63</v>
      </c>
      <c r="G23" s="135">
        <v>350</v>
      </c>
      <c r="H23" s="135">
        <v>287</v>
      </c>
      <c r="I23" s="177" t="s">
        <v>1001</v>
      </c>
    </row>
    <row r="24" spans="1:9" ht="11.25" customHeight="1" x14ac:dyDescent="0.4">
      <c r="A24" s="20"/>
      <c r="B24" s="165" t="s">
        <v>310</v>
      </c>
      <c r="C24" s="135">
        <v>1119</v>
      </c>
      <c r="D24" s="135">
        <v>2</v>
      </c>
      <c r="E24" s="135">
        <v>3</v>
      </c>
      <c r="F24" s="135">
        <v>136</v>
      </c>
      <c r="G24" s="135">
        <v>454</v>
      </c>
      <c r="H24" s="135">
        <v>318</v>
      </c>
      <c r="I24" s="177" t="s">
        <v>1002</v>
      </c>
    </row>
    <row r="25" spans="1:9" ht="11.25" customHeight="1" x14ac:dyDescent="0.4">
      <c r="A25" s="20"/>
      <c r="B25" s="165" t="s">
        <v>312</v>
      </c>
      <c r="C25" s="135">
        <v>632</v>
      </c>
      <c r="D25" s="135">
        <v>1</v>
      </c>
      <c r="E25" s="135">
        <v>1</v>
      </c>
      <c r="F25" s="135">
        <v>117</v>
      </c>
      <c r="G25" s="135">
        <v>401</v>
      </c>
      <c r="H25" s="135">
        <v>285</v>
      </c>
      <c r="I25" s="177" t="s">
        <v>1003</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1021</v>
      </c>
      <c r="D28" s="135">
        <v>0</v>
      </c>
      <c r="E28" s="135">
        <v>0</v>
      </c>
      <c r="F28" s="135">
        <v>17</v>
      </c>
      <c r="G28" s="135">
        <v>178</v>
      </c>
      <c r="H28" s="135">
        <v>161</v>
      </c>
      <c r="I28" s="177" t="s">
        <v>1004</v>
      </c>
    </row>
    <row r="29" spans="1:9" ht="11.25" customHeight="1" x14ac:dyDescent="0.4">
      <c r="A29" s="20"/>
      <c r="B29" s="168" t="s">
        <v>317</v>
      </c>
      <c r="C29" s="135">
        <v>816</v>
      </c>
      <c r="D29" s="135">
        <v>0</v>
      </c>
      <c r="E29" s="135">
        <v>0</v>
      </c>
      <c r="F29" s="135">
        <v>17</v>
      </c>
      <c r="G29" s="135">
        <v>308</v>
      </c>
      <c r="H29" s="135">
        <v>292</v>
      </c>
      <c r="I29" s="177" t="s">
        <v>1005</v>
      </c>
    </row>
    <row r="30" spans="1:9" ht="11.25" customHeight="1" x14ac:dyDescent="0.4">
      <c r="A30" s="20"/>
      <c r="B30" s="165" t="s">
        <v>319</v>
      </c>
      <c r="C30" s="135">
        <v>1669</v>
      </c>
      <c r="D30" s="135">
        <v>0</v>
      </c>
      <c r="E30" s="135">
        <v>0</v>
      </c>
      <c r="F30" s="135">
        <v>46</v>
      </c>
      <c r="G30" s="135">
        <v>976</v>
      </c>
      <c r="H30" s="135">
        <v>930</v>
      </c>
      <c r="I30" s="177" t="s">
        <v>1006</v>
      </c>
    </row>
    <row r="31" spans="1:9" ht="11.25" customHeight="1" x14ac:dyDescent="0.4">
      <c r="A31" s="20"/>
      <c r="B31" s="168" t="s">
        <v>321</v>
      </c>
      <c r="C31" s="135">
        <v>510</v>
      </c>
      <c r="D31" s="135">
        <v>0</v>
      </c>
      <c r="E31" s="135">
        <v>0</v>
      </c>
      <c r="F31" s="135">
        <v>25</v>
      </c>
      <c r="G31" s="135">
        <v>259</v>
      </c>
      <c r="H31" s="135">
        <v>234</v>
      </c>
      <c r="I31" s="177" t="s">
        <v>1007</v>
      </c>
    </row>
    <row r="32" spans="1:9" ht="11.25" customHeight="1" x14ac:dyDescent="0.4">
      <c r="A32" s="20"/>
      <c r="B32" s="165" t="s">
        <v>323</v>
      </c>
      <c r="C32" s="135">
        <v>780</v>
      </c>
      <c r="D32" s="135">
        <v>7</v>
      </c>
      <c r="E32" s="135">
        <v>7</v>
      </c>
      <c r="F32" s="135">
        <v>359</v>
      </c>
      <c r="G32" s="135">
        <v>610</v>
      </c>
      <c r="H32" s="135">
        <v>250</v>
      </c>
      <c r="I32" s="177" t="s">
        <v>1008</v>
      </c>
    </row>
    <row r="33" spans="1:11" ht="11.25" customHeight="1" x14ac:dyDescent="0.4">
      <c r="A33" s="20"/>
      <c r="B33" s="165" t="s">
        <v>325</v>
      </c>
      <c r="C33" s="27">
        <v>9.3041087959287196</v>
      </c>
      <c r="D33" s="27">
        <v>230.5</v>
      </c>
      <c r="E33" s="27">
        <v>224.5</v>
      </c>
      <c r="F33" s="27">
        <v>54.3223538588759</v>
      </c>
      <c r="G33" s="27">
        <v>10.958777125584</v>
      </c>
      <c r="H33" s="169">
        <v>-43.3635767332919</v>
      </c>
      <c r="I33" s="177" t="s">
        <v>1009</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3944</v>
      </c>
      <c r="D36" s="135">
        <v>7</v>
      </c>
      <c r="E36" s="135">
        <v>7</v>
      </c>
      <c r="F36" s="135">
        <v>423</v>
      </c>
      <c r="G36" s="135">
        <v>1960</v>
      </c>
      <c r="H36" s="135">
        <v>1537</v>
      </c>
      <c r="I36" s="177" t="s">
        <v>1010</v>
      </c>
      <c r="J36" s="109"/>
      <c r="K36" s="109"/>
    </row>
    <row r="37" spans="1:11" ht="11.25" customHeight="1" x14ac:dyDescent="0.35">
      <c r="A37" s="18"/>
      <c r="B37" s="165"/>
      <c r="C37" s="135"/>
      <c r="D37" s="135"/>
      <c r="E37" s="135"/>
      <c r="F37" s="135"/>
      <c r="G37" s="135"/>
      <c r="H37" s="135"/>
      <c r="I37" s="177"/>
      <c r="J37" s="109"/>
      <c r="K37" s="109"/>
    </row>
    <row r="38" spans="1:11" ht="11.25" customHeight="1" x14ac:dyDescent="0.35">
      <c r="A38" s="18" t="s">
        <v>339</v>
      </c>
      <c r="B38" s="165"/>
      <c r="C38" s="135"/>
      <c r="D38" s="135"/>
      <c r="E38" s="135"/>
      <c r="F38" s="135"/>
      <c r="G38" s="135"/>
      <c r="H38" s="135"/>
      <c r="I38" s="177"/>
      <c r="J38" s="109"/>
      <c r="K38" s="109"/>
    </row>
    <row r="39" spans="1:11" ht="11.25" customHeight="1" x14ac:dyDescent="0.35">
      <c r="A39" s="18"/>
      <c r="B39" s="165" t="s">
        <v>786</v>
      </c>
      <c r="C39" s="135">
        <v>1902</v>
      </c>
      <c r="D39" s="135">
        <v>0</v>
      </c>
      <c r="E39" s="135">
        <v>0</v>
      </c>
      <c r="F39" s="135">
        <v>0</v>
      </c>
      <c r="G39" s="135">
        <v>999</v>
      </c>
      <c r="H39" s="135">
        <v>999</v>
      </c>
      <c r="I39" s="177" t="s">
        <v>338</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363</v>
      </c>
      <c r="B41" s="165"/>
      <c r="C41" s="135"/>
      <c r="D41" s="135"/>
      <c r="E41" s="135"/>
      <c r="F41" s="135"/>
      <c r="G41" s="135"/>
      <c r="H41" s="135"/>
      <c r="I41" s="177"/>
      <c r="J41" s="109"/>
      <c r="K41" s="109"/>
    </row>
    <row r="42" spans="1:11" ht="11.25" customHeight="1" x14ac:dyDescent="0.35">
      <c r="A42" s="18"/>
      <c r="B42" s="165" t="s">
        <v>175</v>
      </c>
      <c r="C42" s="135">
        <v>4184</v>
      </c>
      <c r="D42" s="135">
        <v>5</v>
      </c>
      <c r="E42" s="135">
        <v>6</v>
      </c>
      <c r="F42" s="135">
        <v>377</v>
      </c>
      <c r="G42" s="135">
        <v>2085</v>
      </c>
      <c r="H42" s="135">
        <v>1708</v>
      </c>
      <c r="I42" s="177" t="s">
        <v>1001</v>
      </c>
      <c r="J42" s="109"/>
      <c r="K42" s="109"/>
    </row>
    <row r="43" spans="1:11" ht="11.25" customHeight="1" x14ac:dyDescent="0.35">
      <c r="A43" s="26"/>
      <c r="B43" s="28"/>
      <c r="C43" s="28"/>
      <c r="D43" s="28"/>
      <c r="E43" s="28"/>
      <c r="F43" s="28"/>
      <c r="G43" s="28"/>
      <c r="H43" s="93"/>
      <c r="I43" s="99"/>
      <c r="J43" s="26"/>
      <c r="K43" s="109"/>
    </row>
    <row r="44" spans="1:11" ht="11.25" customHeight="1" x14ac:dyDescent="0.35">
      <c r="A44" s="122" t="s">
        <v>370</v>
      </c>
      <c r="K44" s="109"/>
    </row>
    <row r="45" spans="1:11" ht="11.25" customHeight="1" x14ac:dyDescent="0.35">
      <c r="A45" s="122" t="s">
        <v>156</v>
      </c>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1011</v>
      </c>
    </row>
    <row r="2" spans="1:11" ht="11.25" customHeight="1" x14ac:dyDescent="0.35">
      <c r="B2" s="109"/>
      <c r="C2" s="109"/>
      <c r="D2" s="109"/>
      <c r="E2" s="109"/>
      <c r="F2" s="109"/>
      <c r="G2" s="109"/>
      <c r="H2" s="135"/>
      <c r="I2" s="173"/>
      <c r="J2" s="66"/>
      <c r="K2" s="66"/>
    </row>
    <row r="3" spans="1:11" ht="15" customHeight="1" x14ac:dyDescent="0.4">
      <c r="A3" s="23" t="s">
        <v>993</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47793</v>
      </c>
      <c r="D9" s="9">
        <v>7393</v>
      </c>
      <c r="E9" s="9">
        <v>148</v>
      </c>
      <c r="F9" s="9">
        <v>1614</v>
      </c>
      <c r="G9" s="9">
        <v>15819</v>
      </c>
      <c r="H9" s="9">
        <v>14205</v>
      </c>
      <c r="I9" s="98" t="s">
        <v>851</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36288</v>
      </c>
      <c r="D12" s="135">
        <v>5754</v>
      </c>
      <c r="E12" s="135">
        <v>15</v>
      </c>
      <c r="F12" s="135">
        <v>282</v>
      </c>
      <c r="G12" s="135">
        <v>9638</v>
      </c>
      <c r="H12" s="135">
        <v>9356</v>
      </c>
      <c r="I12" s="177" t="s">
        <v>1012</v>
      </c>
    </row>
    <row r="13" spans="1:11" ht="11.25" customHeight="1" x14ac:dyDescent="0.4">
      <c r="A13" s="20"/>
      <c r="B13" s="165" t="s">
        <v>291</v>
      </c>
      <c r="C13" s="135">
        <v>5269</v>
      </c>
      <c r="D13" s="135">
        <v>949</v>
      </c>
      <c r="E13" s="135">
        <v>64</v>
      </c>
      <c r="F13" s="135">
        <v>959</v>
      </c>
      <c r="G13" s="135">
        <v>3592</v>
      </c>
      <c r="H13" s="135">
        <v>2632</v>
      </c>
      <c r="I13" s="177" t="s">
        <v>1013</v>
      </c>
    </row>
    <row r="14" spans="1:11" ht="11.25" customHeight="1" x14ac:dyDescent="0.4">
      <c r="A14" s="20"/>
      <c r="B14" s="165" t="s">
        <v>293</v>
      </c>
      <c r="C14" s="135">
        <v>2013</v>
      </c>
      <c r="D14" s="135">
        <v>139</v>
      </c>
      <c r="E14" s="135">
        <v>3</v>
      </c>
      <c r="F14" s="135">
        <v>69</v>
      </c>
      <c r="G14" s="135">
        <v>714</v>
      </c>
      <c r="H14" s="135">
        <v>645</v>
      </c>
      <c r="I14" s="177" t="s">
        <v>1014</v>
      </c>
    </row>
    <row r="15" spans="1:11" ht="11.25" customHeight="1" x14ac:dyDescent="0.4">
      <c r="A15" s="20"/>
      <c r="B15" s="165" t="s">
        <v>295</v>
      </c>
      <c r="C15" s="135">
        <v>1320</v>
      </c>
      <c r="D15" s="135">
        <v>230</v>
      </c>
      <c r="E15" s="135">
        <v>19</v>
      </c>
      <c r="F15" s="135">
        <v>94</v>
      </c>
      <c r="G15" s="135">
        <v>569</v>
      </c>
      <c r="H15" s="135">
        <v>474</v>
      </c>
      <c r="I15" s="177" t="s">
        <v>1015</v>
      </c>
    </row>
    <row r="16" spans="1:11" ht="11.25" customHeight="1" x14ac:dyDescent="0.4">
      <c r="A16" s="20"/>
      <c r="B16" s="165" t="s">
        <v>297</v>
      </c>
      <c r="C16" s="135">
        <v>680</v>
      </c>
      <c r="D16" s="135">
        <v>48</v>
      </c>
      <c r="E16" s="135">
        <v>0</v>
      </c>
      <c r="F16" s="135">
        <v>16</v>
      </c>
      <c r="G16" s="135">
        <v>521</v>
      </c>
      <c r="H16" s="135">
        <v>505</v>
      </c>
      <c r="I16" s="177" t="s">
        <v>1016</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4521</v>
      </c>
      <c r="D19" s="135">
        <v>1145</v>
      </c>
      <c r="E19" s="135">
        <v>9</v>
      </c>
      <c r="F19" s="135">
        <v>113</v>
      </c>
      <c r="G19" s="135">
        <v>1254</v>
      </c>
      <c r="H19" s="135">
        <v>1141</v>
      </c>
      <c r="I19" s="177" t="s">
        <v>1017</v>
      </c>
    </row>
    <row r="20" spans="1:9" ht="11.25" customHeight="1" x14ac:dyDescent="0.4">
      <c r="A20" s="20"/>
      <c r="B20" s="165" t="s">
        <v>302</v>
      </c>
      <c r="C20" s="135">
        <v>2139</v>
      </c>
      <c r="D20" s="135">
        <v>372</v>
      </c>
      <c r="E20" s="135">
        <v>9</v>
      </c>
      <c r="F20" s="135">
        <v>91</v>
      </c>
      <c r="G20" s="135">
        <v>723</v>
      </c>
      <c r="H20" s="135">
        <v>632</v>
      </c>
      <c r="I20" s="177" t="s">
        <v>1018</v>
      </c>
    </row>
    <row r="21" spans="1:9" ht="11.25" customHeight="1" x14ac:dyDescent="0.4">
      <c r="A21" s="20"/>
      <c r="B21" s="165" t="s">
        <v>304</v>
      </c>
      <c r="C21" s="135">
        <v>10049</v>
      </c>
      <c r="D21" s="135">
        <v>1352</v>
      </c>
      <c r="E21" s="135">
        <v>25</v>
      </c>
      <c r="F21" s="135">
        <v>168</v>
      </c>
      <c r="G21" s="135">
        <v>3890</v>
      </c>
      <c r="H21" s="135">
        <v>3723</v>
      </c>
      <c r="I21" s="177" t="s">
        <v>1019</v>
      </c>
    </row>
    <row r="22" spans="1:9" ht="11.25" customHeight="1" x14ac:dyDescent="0.4">
      <c r="A22" s="20"/>
      <c r="B22" s="165" t="s">
        <v>306</v>
      </c>
      <c r="C22" s="135">
        <v>9522</v>
      </c>
      <c r="D22" s="135">
        <v>1827</v>
      </c>
      <c r="E22" s="135">
        <v>38</v>
      </c>
      <c r="F22" s="135">
        <v>232</v>
      </c>
      <c r="G22" s="135">
        <v>2937</v>
      </c>
      <c r="H22" s="135">
        <v>2704</v>
      </c>
      <c r="I22" s="177" t="s">
        <v>1020</v>
      </c>
    </row>
    <row r="23" spans="1:9" ht="11.25" customHeight="1" x14ac:dyDescent="0.4">
      <c r="A23" s="20"/>
      <c r="B23" s="165" t="s">
        <v>308</v>
      </c>
      <c r="C23" s="135">
        <v>7022</v>
      </c>
      <c r="D23" s="135">
        <v>1116</v>
      </c>
      <c r="E23" s="135">
        <v>29</v>
      </c>
      <c r="F23" s="135">
        <v>271</v>
      </c>
      <c r="G23" s="135">
        <v>2222</v>
      </c>
      <c r="H23" s="135">
        <v>1951</v>
      </c>
      <c r="I23" s="177" t="s">
        <v>1021</v>
      </c>
    </row>
    <row r="24" spans="1:9" ht="11.25" customHeight="1" x14ac:dyDescent="0.4">
      <c r="A24" s="20"/>
      <c r="B24" s="165" t="s">
        <v>310</v>
      </c>
      <c r="C24" s="135">
        <v>9447</v>
      </c>
      <c r="D24" s="135">
        <v>912</v>
      </c>
      <c r="E24" s="135">
        <v>22</v>
      </c>
      <c r="F24" s="135">
        <v>436</v>
      </c>
      <c r="G24" s="135">
        <v>2492</v>
      </c>
      <c r="H24" s="135">
        <v>2057</v>
      </c>
      <c r="I24" s="177" t="s">
        <v>1022</v>
      </c>
    </row>
    <row r="25" spans="1:9" ht="11.25" customHeight="1" x14ac:dyDescent="0.4">
      <c r="A25" s="20"/>
      <c r="B25" s="165" t="s">
        <v>312</v>
      </c>
      <c r="C25" s="135">
        <v>5093</v>
      </c>
      <c r="D25" s="135">
        <v>669</v>
      </c>
      <c r="E25" s="135">
        <v>16</v>
      </c>
      <c r="F25" s="135">
        <v>303</v>
      </c>
      <c r="G25" s="135">
        <v>2301</v>
      </c>
      <c r="H25" s="135">
        <v>1998</v>
      </c>
      <c r="I25" s="177" t="s">
        <v>1023</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10914</v>
      </c>
      <c r="D28" s="135">
        <v>793</v>
      </c>
      <c r="E28" s="135">
        <v>0</v>
      </c>
      <c r="F28" s="135">
        <v>126</v>
      </c>
      <c r="G28" s="135">
        <v>944</v>
      </c>
      <c r="H28" s="135">
        <v>818</v>
      </c>
      <c r="I28" s="177" t="s">
        <v>1024</v>
      </c>
    </row>
    <row r="29" spans="1:9" ht="11.25" customHeight="1" x14ac:dyDescent="0.4">
      <c r="A29" s="20"/>
      <c r="B29" s="168" t="s">
        <v>317</v>
      </c>
      <c r="C29" s="135">
        <v>8086</v>
      </c>
      <c r="D29" s="135">
        <v>806</v>
      </c>
      <c r="E29" s="135">
        <v>1</v>
      </c>
      <c r="F29" s="135">
        <v>89</v>
      </c>
      <c r="G29" s="135">
        <v>2928</v>
      </c>
      <c r="H29" s="135">
        <v>2839</v>
      </c>
      <c r="I29" s="177" t="s">
        <v>1025</v>
      </c>
    </row>
    <row r="30" spans="1:9" ht="11.25" customHeight="1" x14ac:dyDescent="0.4">
      <c r="A30" s="20"/>
      <c r="B30" s="165" t="s">
        <v>319</v>
      </c>
      <c r="C30" s="135">
        <v>17430</v>
      </c>
      <c r="D30" s="135">
        <v>2860</v>
      </c>
      <c r="E30" s="135">
        <v>1</v>
      </c>
      <c r="F30" s="135">
        <v>104</v>
      </c>
      <c r="G30" s="135">
        <v>5497</v>
      </c>
      <c r="H30" s="135">
        <v>5393</v>
      </c>
      <c r="I30" s="177" t="s">
        <v>1026</v>
      </c>
    </row>
    <row r="31" spans="1:9" ht="11.25" customHeight="1" x14ac:dyDescent="0.4">
      <c r="A31" s="20"/>
      <c r="B31" s="168" t="s">
        <v>321</v>
      </c>
      <c r="C31" s="135">
        <v>3941</v>
      </c>
      <c r="D31" s="135">
        <v>987</v>
      </c>
      <c r="E31" s="135">
        <v>6</v>
      </c>
      <c r="F31" s="135">
        <v>59</v>
      </c>
      <c r="G31" s="135">
        <v>1466</v>
      </c>
      <c r="H31" s="135">
        <v>1407</v>
      </c>
      <c r="I31" s="177" t="s">
        <v>1027</v>
      </c>
    </row>
    <row r="32" spans="1:9" ht="11.25" customHeight="1" x14ac:dyDescent="0.4">
      <c r="A32" s="20"/>
      <c r="B32" s="165" t="s">
        <v>323</v>
      </c>
      <c r="C32" s="135">
        <v>7423</v>
      </c>
      <c r="D32" s="135">
        <v>1947</v>
      </c>
      <c r="E32" s="135">
        <v>140</v>
      </c>
      <c r="F32" s="135">
        <v>1237</v>
      </c>
      <c r="G32" s="135">
        <v>4984</v>
      </c>
      <c r="H32" s="135">
        <v>3747</v>
      </c>
      <c r="I32" s="177" t="s">
        <v>1028</v>
      </c>
    </row>
    <row r="33" spans="1:11" ht="11.25" customHeight="1" x14ac:dyDescent="0.4">
      <c r="A33" s="20"/>
      <c r="B33" s="165" t="s">
        <v>325</v>
      </c>
      <c r="C33" s="27">
        <v>9.1472831088222009</v>
      </c>
      <c r="D33" s="27">
        <v>12.044223097844901</v>
      </c>
      <c r="E33" s="27">
        <v>98.25</v>
      </c>
      <c r="F33" s="27">
        <v>74.9815004348755</v>
      </c>
      <c r="G33" s="27">
        <v>12.0128425263309</v>
      </c>
      <c r="H33" s="169">
        <v>-62.9686579085446</v>
      </c>
      <c r="I33" s="177" t="s">
        <v>1029</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39718</v>
      </c>
      <c r="D36" s="135">
        <v>5817</v>
      </c>
      <c r="E36" s="135">
        <v>148</v>
      </c>
      <c r="F36" s="135">
        <v>1531</v>
      </c>
      <c r="G36" s="135">
        <v>14417</v>
      </c>
      <c r="H36" s="135">
        <v>12887</v>
      </c>
      <c r="I36" s="177" t="s">
        <v>1030</v>
      </c>
      <c r="J36" s="109"/>
      <c r="K36" s="109"/>
    </row>
    <row r="37" spans="1:11" ht="11.25" customHeight="1" x14ac:dyDescent="0.35">
      <c r="A37" s="18"/>
      <c r="B37" s="165" t="s">
        <v>329</v>
      </c>
      <c r="C37" s="135">
        <v>6560</v>
      </c>
      <c r="D37" s="135">
        <v>1264</v>
      </c>
      <c r="E37" s="135">
        <v>0</v>
      </c>
      <c r="F37" s="135">
        <v>47</v>
      </c>
      <c r="G37" s="135">
        <v>892</v>
      </c>
      <c r="H37" s="135">
        <v>845</v>
      </c>
      <c r="I37" s="177" t="s">
        <v>1031</v>
      </c>
      <c r="J37" s="109"/>
      <c r="K37" s="109"/>
    </row>
    <row r="38" spans="1:11" ht="11.25" customHeight="1" x14ac:dyDescent="0.35">
      <c r="A38" s="18"/>
      <c r="B38" s="165"/>
      <c r="C38" s="135"/>
      <c r="D38" s="135"/>
      <c r="E38" s="135"/>
      <c r="F38" s="135"/>
      <c r="G38" s="135"/>
      <c r="H38" s="135"/>
      <c r="I38" s="177"/>
      <c r="J38" s="109"/>
      <c r="K38" s="109"/>
    </row>
    <row r="39" spans="1:11" ht="11.25" customHeight="1" x14ac:dyDescent="0.35">
      <c r="A39" s="18" t="s">
        <v>339</v>
      </c>
      <c r="B39" s="165"/>
      <c r="C39" s="135"/>
      <c r="D39" s="135"/>
      <c r="E39" s="135"/>
      <c r="F39" s="135"/>
      <c r="G39" s="135"/>
      <c r="H39" s="135"/>
      <c r="I39" s="177"/>
      <c r="J39" s="109"/>
      <c r="K39" s="109"/>
    </row>
    <row r="40" spans="1:11" ht="11.25" customHeight="1" x14ac:dyDescent="0.35">
      <c r="A40" s="18"/>
      <c r="B40" s="165" t="s">
        <v>786</v>
      </c>
      <c r="C40" s="135">
        <v>16460</v>
      </c>
      <c r="D40" s="135">
        <v>2570</v>
      </c>
      <c r="E40" s="135">
        <v>0</v>
      </c>
      <c r="F40" s="135">
        <v>0</v>
      </c>
      <c r="G40" s="135">
        <v>5831</v>
      </c>
      <c r="H40" s="135">
        <v>5831</v>
      </c>
      <c r="I40" s="177" t="s">
        <v>338</v>
      </c>
      <c r="J40" s="109"/>
      <c r="K40" s="109"/>
    </row>
    <row r="41" spans="1:11" ht="11.25" customHeight="1" x14ac:dyDescent="0.35">
      <c r="A41" s="18"/>
      <c r="B41" s="165" t="s">
        <v>357</v>
      </c>
      <c r="C41" s="135">
        <v>3324</v>
      </c>
      <c r="D41" s="135">
        <v>548</v>
      </c>
      <c r="E41" s="135">
        <v>48</v>
      </c>
      <c r="F41" s="135">
        <v>352</v>
      </c>
      <c r="G41" s="135">
        <v>2917</v>
      </c>
      <c r="H41" s="135">
        <v>2565</v>
      </c>
      <c r="I41" s="177" t="s">
        <v>1032</v>
      </c>
      <c r="J41" s="109"/>
      <c r="K41" s="109"/>
    </row>
    <row r="42" spans="1:11" ht="11.25" customHeight="1" x14ac:dyDescent="0.35">
      <c r="A42" s="18"/>
      <c r="B42" s="165" t="s">
        <v>359</v>
      </c>
      <c r="C42" s="135">
        <v>6607</v>
      </c>
      <c r="D42" s="135">
        <v>761</v>
      </c>
      <c r="E42" s="135">
        <v>91</v>
      </c>
      <c r="F42" s="135">
        <v>698</v>
      </c>
      <c r="G42" s="135">
        <v>2072</v>
      </c>
      <c r="H42" s="135">
        <v>1374</v>
      </c>
      <c r="I42" s="177" t="s">
        <v>1033</v>
      </c>
      <c r="J42" s="109"/>
      <c r="K42" s="109"/>
    </row>
    <row r="43" spans="1:11" ht="11.25" customHeight="1" x14ac:dyDescent="0.35">
      <c r="A43" s="18"/>
      <c r="B43" s="165" t="s">
        <v>355</v>
      </c>
      <c r="C43" s="135">
        <v>2884</v>
      </c>
      <c r="D43" s="135">
        <v>552</v>
      </c>
      <c r="E43" s="135">
        <v>4</v>
      </c>
      <c r="F43" s="135">
        <v>169</v>
      </c>
      <c r="G43" s="135">
        <v>1091</v>
      </c>
      <c r="H43" s="135">
        <v>922</v>
      </c>
      <c r="I43" s="177" t="s">
        <v>1034</v>
      </c>
      <c r="J43" s="109"/>
      <c r="K43" s="109"/>
    </row>
    <row r="44" spans="1:11" ht="11.25" customHeight="1" x14ac:dyDescent="0.35">
      <c r="A44" s="18"/>
      <c r="B44" s="165" t="s">
        <v>340</v>
      </c>
      <c r="C44" s="135">
        <v>4208</v>
      </c>
      <c r="D44" s="135">
        <v>586</v>
      </c>
      <c r="E44" s="135">
        <v>3</v>
      </c>
      <c r="F44" s="135">
        <v>122</v>
      </c>
      <c r="G44" s="135">
        <v>1044</v>
      </c>
      <c r="H44" s="135">
        <v>923</v>
      </c>
      <c r="I44" s="177" t="s">
        <v>1035</v>
      </c>
      <c r="J44" s="109"/>
      <c r="K44" s="109"/>
    </row>
    <row r="45" spans="1:11" ht="11.25" customHeight="1" x14ac:dyDescent="0.35">
      <c r="A45" s="18"/>
      <c r="B45" s="165" t="s">
        <v>342</v>
      </c>
      <c r="C45" s="135">
        <v>4184</v>
      </c>
      <c r="D45" s="135">
        <v>490</v>
      </c>
      <c r="E45" s="135">
        <v>1</v>
      </c>
      <c r="F45" s="135">
        <v>65</v>
      </c>
      <c r="G45" s="135">
        <v>794</v>
      </c>
      <c r="H45" s="135">
        <v>729</v>
      </c>
      <c r="I45" s="177" t="s">
        <v>1036</v>
      </c>
      <c r="J45" s="109"/>
      <c r="K45" s="109"/>
    </row>
    <row r="46" spans="1:11" ht="11.25" customHeight="1" x14ac:dyDescent="0.35">
      <c r="A46" s="18"/>
      <c r="B46" s="165" t="s">
        <v>790</v>
      </c>
      <c r="C46" s="135">
        <v>2121</v>
      </c>
      <c r="D46" s="135">
        <v>59</v>
      </c>
      <c r="E46" s="135">
        <v>0</v>
      </c>
      <c r="F46" s="135">
        <v>7</v>
      </c>
      <c r="G46" s="135">
        <v>673</v>
      </c>
      <c r="H46" s="135">
        <v>666</v>
      </c>
      <c r="I46" s="177" t="s">
        <v>1037</v>
      </c>
      <c r="J46" s="109"/>
      <c r="K46" s="109"/>
    </row>
    <row r="47" spans="1:11" ht="11.25" customHeight="1" x14ac:dyDescent="0.35">
      <c r="A47" s="18"/>
      <c r="B47" s="165"/>
      <c r="C47" s="135"/>
      <c r="D47" s="135"/>
      <c r="E47" s="135"/>
      <c r="F47" s="135"/>
      <c r="G47" s="135"/>
      <c r="H47" s="135"/>
      <c r="I47" s="177"/>
      <c r="J47" s="109"/>
      <c r="K47" s="109"/>
    </row>
    <row r="48" spans="1:11" ht="11.25" customHeight="1" x14ac:dyDescent="0.35">
      <c r="A48" s="18" t="s">
        <v>363</v>
      </c>
      <c r="B48" s="165"/>
      <c r="C48" s="135"/>
      <c r="D48" s="135"/>
      <c r="E48" s="135"/>
      <c r="F48" s="135"/>
      <c r="G48" s="135"/>
      <c r="H48" s="135"/>
      <c r="I48" s="177"/>
      <c r="J48" s="109"/>
      <c r="K48" s="109"/>
    </row>
    <row r="49" spans="1:11" ht="11.25" customHeight="1" x14ac:dyDescent="0.35">
      <c r="A49" s="18"/>
      <c r="B49" s="165" t="s">
        <v>175</v>
      </c>
      <c r="C49" s="135">
        <v>45732</v>
      </c>
      <c r="D49" s="135">
        <v>6857</v>
      </c>
      <c r="E49" s="135">
        <v>116</v>
      </c>
      <c r="F49" s="135">
        <v>1365</v>
      </c>
      <c r="G49" s="135">
        <v>14745</v>
      </c>
      <c r="H49" s="135">
        <v>13380</v>
      </c>
      <c r="I49" s="177" t="s">
        <v>1038</v>
      </c>
      <c r="J49" s="109"/>
      <c r="K49" s="109"/>
    </row>
    <row r="50" spans="1:11" ht="11.25" customHeight="1" x14ac:dyDescent="0.35">
      <c r="A50" s="26"/>
      <c r="B50" s="28"/>
      <c r="C50" s="28"/>
      <c r="D50" s="28"/>
      <c r="E50" s="28"/>
      <c r="F50" s="28"/>
      <c r="G50" s="28"/>
      <c r="H50" s="93"/>
      <c r="I50" s="99"/>
      <c r="J50" s="26"/>
      <c r="K50" s="109"/>
    </row>
    <row r="51" spans="1:11" ht="11.25" customHeight="1" x14ac:dyDescent="0.35">
      <c r="A51" s="122" t="s">
        <v>370</v>
      </c>
      <c r="K51" s="109"/>
    </row>
    <row r="52" spans="1:11" ht="11.25" customHeight="1" x14ac:dyDescent="0.35">
      <c r="A52" s="122" t="s">
        <v>156</v>
      </c>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9"/>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1039</v>
      </c>
    </row>
    <row r="2" spans="1:11" ht="11.25" customHeight="1" x14ac:dyDescent="0.35">
      <c r="B2" s="109"/>
      <c r="C2" s="109"/>
      <c r="D2" s="109"/>
      <c r="E2" s="109"/>
      <c r="F2" s="109"/>
      <c r="G2" s="109"/>
      <c r="H2" s="135"/>
      <c r="I2" s="173"/>
      <c r="J2" s="66"/>
      <c r="K2" s="66"/>
    </row>
    <row r="3" spans="1:11" ht="13.9" x14ac:dyDescent="0.4">
      <c r="A3" s="23" t="s">
        <v>1040</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13203</v>
      </c>
      <c r="D9" s="9">
        <v>44</v>
      </c>
      <c r="E9" s="9">
        <v>43</v>
      </c>
      <c r="F9" s="9">
        <v>3588</v>
      </c>
      <c r="G9" s="9">
        <v>6769</v>
      </c>
      <c r="H9" s="9">
        <v>3181</v>
      </c>
      <c r="I9" s="98" t="s">
        <v>190</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9977</v>
      </c>
      <c r="D12" s="135">
        <v>1</v>
      </c>
      <c r="E12" s="135">
        <v>1</v>
      </c>
      <c r="F12" s="135">
        <v>1595</v>
      </c>
      <c r="G12" s="135">
        <v>4227</v>
      </c>
      <c r="H12" s="135">
        <v>2632</v>
      </c>
      <c r="I12" s="177" t="s">
        <v>1041</v>
      </c>
    </row>
    <row r="13" spans="1:11" ht="11.25" customHeight="1" x14ac:dyDescent="0.4">
      <c r="A13" s="20"/>
      <c r="B13" s="165" t="s">
        <v>291</v>
      </c>
      <c r="C13" s="135">
        <v>1997</v>
      </c>
      <c r="D13" s="135">
        <v>21</v>
      </c>
      <c r="E13" s="135">
        <v>27</v>
      </c>
      <c r="F13" s="135">
        <v>1365</v>
      </c>
      <c r="G13" s="135">
        <v>1604</v>
      </c>
      <c r="H13" s="135">
        <v>239</v>
      </c>
      <c r="I13" s="177" t="s">
        <v>309</v>
      </c>
    </row>
    <row r="14" spans="1:11" ht="11.25" customHeight="1" x14ac:dyDescent="0.4">
      <c r="A14" s="20"/>
      <c r="B14" s="165" t="s">
        <v>293</v>
      </c>
      <c r="C14" s="135">
        <v>469</v>
      </c>
      <c r="D14" s="135">
        <v>0</v>
      </c>
      <c r="E14" s="135">
        <v>1</v>
      </c>
      <c r="F14" s="135">
        <v>204</v>
      </c>
      <c r="G14" s="135">
        <v>244</v>
      </c>
      <c r="H14" s="135">
        <v>40</v>
      </c>
      <c r="I14" s="177" t="s">
        <v>1042</v>
      </c>
    </row>
    <row r="15" spans="1:11" ht="11.25" customHeight="1" x14ac:dyDescent="0.4">
      <c r="A15" s="20"/>
      <c r="B15" s="165" t="s">
        <v>295</v>
      </c>
      <c r="C15" s="135">
        <v>122</v>
      </c>
      <c r="D15" s="135">
        <v>0</v>
      </c>
      <c r="E15" s="135">
        <v>1</v>
      </c>
      <c r="F15" s="135">
        <v>64</v>
      </c>
      <c r="G15" s="135">
        <v>44</v>
      </c>
      <c r="H15" s="135">
        <v>-20</v>
      </c>
      <c r="I15" s="177" t="s">
        <v>1043</v>
      </c>
    </row>
    <row r="16" spans="1:11" ht="11.25" customHeight="1" x14ac:dyDescent="0.4">
      <c r="A16" s="20"/>
      <c r="B16" s="165" t="s">
        <v>297</v>
      </c>
      <c r="C16" s="135">
        <v>135</v>
      </c>
      <c r="D16" s="135">
        <v>0</v>
      </c>
      <c r="E16" s="135">
        <v>0</v>
      </c>
      <c r="F16" s="135">
        <v>90</v>
      </c>
      <c r="G16" s="135">
        <v>123</v>
      </c>
      <c r="H16" s="135">
        <v>33</v>
      </c>
      <c r="I16" s="177" t="s">
        <v>525</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1084</v>
      </c>
      <c r="D19" s="135">
        <v>3</v>
      </c>
      <c r="E19" s="135">
        <v>9</v>
      </c>
      <c r="F19" s="135">
        <v>453</v>
      </c>
      <c r="G19" s="135">
        <v>671</v>
      </c>
      <c r="H19" s="135">
        <v>218</v>
      </c>
      <c r="I19" s="177" t="s">
        <v>1044</v>
      </c>
    </row>
    <row r="20" spans="1:9" ht="11.25" customHeight="1" x14ac:dyDescent="0.4">
      <c r="A20" s="20"/>
      <c r="B20" s="165" t="s">
        <v>302</v>
      </c>
      <c r="C20" s="135">
        <v>1572</v>
      </c>
      <c r="D20" s="135">
        <v>6</v>
      </c>
      <c r="E20" s="135">
        <v>1</v>
      </c>
      <c r="F20" s="135">
        <v>349</v>
      </c>
      <c r="G20" s="135">
        <v>616</v>
      </c>
      <c r="H20" s="135">
        <v>267</v>
      </c>
      <c r="I20" s="177" t="s">
        <v>1045</v>
      </c>
    </row>
    <row r="21" spans="1:9" ht="11.25" customHeight="1" x14ac:dyDescent="0.4">
      <c r="A21" s="20"/>
      <c r="B21" s="165" t="s">
        <v>304</v>
      </c>
      <c r="C21" s="135">
        <v>2536</v>
      </c>
      <c r="D21" s="135">
        <v>7</v>
      </c>
      <c r="E21" s="135">
        <v>5</v>
      </c>
      <c r="F21" s="135">
        <v>735</v>
      </c>
      <c r="G21" s="135">
        <v>1525</v>
      </c>
      <c r="H21" s="135">
        <v>790</v>
      </c>
      <c r="I21" s="177" t="s">
        <v>1046</v>
      </c>
    </row>
    <row r="22" spans="1:9" ht="11.25" customHeight="1" x14ac:dyDescent="0.4">
      <c r="A22" s="20"/>
      <c r="B22" s="165" t="s">
        <v>306</v>
      </c>
      <c r="C22" s="135">
        <v>2020</v>
      </c>
      <c r="D22" s="135">
        <v>12</v>
      </c>
      <c r="E22" s="135">
        <v>11</v>
      </c>
      <c r="F22" s="135">
        <v>600</v>
      </c>
      <c r="G22" s="135">
        <v>1024</v>
      </c>
      <c r="H22" s="135">
        <v>424</v>
      </c>
      <c r="I22" s="177" t="s">
        <v>1047</v>
      </c>
    </row>
    <row r="23" spans="1:9" ht="11.25" customHeight="1" x14ac:dyDescent="0.4">
      <c r="A23" s="20"/>
      <c r="B23" s="165" t="s">
        <v>308</v>
      </c>
      <c r="C23" s="135">
        <v>1944</v>
      </c>
      <c r="D23" s="135">
        <v>10</v>
      </c>
      <c r="E23" s="135">
        <v>11</v>
      </c>
      <c r="F23" s="135">
        <v>604</v>
      </c>
      <c r="G23" s="135">
        <v>1066</v>
      </c>
      <c r="H23" s="135">
        <v>462</v>
      </c>
      <c r="I23" s="177" t="s">
        <v>1045</v>
      </c>
    </row>
    <row r="24" spans="1:9" ht="11.25" customHeight="1" x14ac:dyDescent="0.4">
      <c r="A24" s="20"/>
      <c r="B24" s="165" t="s">
        <v>310</v>
      </c>
      <c r="C24" s="135">
        <v>1889</v>
      </c>
      <c r="D24" s="135">
        <v>4</v>
      </c>
      <c r="E24" s="135">
        <v>3</v>
      </c>
      <c r="F24" s="135">
        <v>390</v>
      </c>
      <c r="G24" s="135">
        <v>914</v>
      </c>
      <c r="H24" s="135">
        <v>524</v>
      </c>
      <c r="I24" s="177" t="s">
        <v>1048</v>
      </c>
    </row>
    <row r="25" spans="1:9" ht="11.25" customHeight="1" x14ac:dyDescent="0.4">
      <c r="A25" s="20"/>
      <c r="B25" s="165" t="s">
        <v>312</v>
      </c>
      <c r="C25" s="135">
        <v>2158</v>
      </c>
      <c r="D25" s="135">
        <v>2</v>
      </c>
      <c r="E25" s="135">
        <v>3</v>
      </c>
      <c r="F25" s="135">
        <v>457</v>
      </c>
      <c r="G25" s="135">
        <v>953</v>
      </c>
      <c r="H25" s="135">
        <v>496</v>
      </c>
      <c r="I25" s="177" t="s">
        <v>1049</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1367</v>
      </c>
      <c r="D28" s="135">
        <v>1</v>
      </c>
      <c r="E28" s="135">
        <v>2</v>
      </c>
      <c r="F28" s="135">
        <v>259</v>
      </c>
      <c r="G28" s="135">
        <v>498</v>
      </c>
      <c r="H28" s="135">
        <v>239</v>
      </c>
      <c r="I28" s="177" t="s">
        <v>1050</v>
      </c>
    </row>
    <row r="29" spans="1:9" ht="11.25" customHeight="1" x14ac:dyDescent="0.4">
      <c r="A29" s="20"/>
      <c r="B29" s="168" t="s">
        <v>317</v>
      </c>
      <c r="C29" s="135">
        <v>7556</v>
      </c>
      <c r="D29" s="135">
        <v>2</v>
      </c>
      <c r="E29" s="135">
        <v>0</v>
      </c>
      <c r="F29" s="135">
        <v>1034</v>
      </c>
      <c r="G29" s="135">
        <v>3027</v>
      </c>
      <c r="H29" s="135">
        <v>1993</v>
      </c>
      <c r="I29" s="177" t="s">
        <v>1051</v>
      </c>
    </row>
    <row r="30" spans="1:9" ht="11.25" customHeight="1" x14ac:dyDescent="0.4">
      <c r="A30" s="20"/>
      <c r="B30" s="165" t="s">
        <v>319</v>
      </c>
      <c r="C30" s="135">
        <v>2767</v>
      </c>
      <c r="D30" s="135">
        <v>0</v>
      </c>
      <c r="E30" s="135">
        <v>1</v>
      </c>
      <c r="F30" s="135">
        <v>1100</v>
      </c>
      <c r="G30" s="135">
        <v>2105</v>
      </c>
      <c r="H30" s="135">
        <v>1005</v>
      </c>
      <c r="I30" s="177" t="s">
        <v>1052</v>
      </c>
    </row>
    <row r="31" spans="1:9" ht="11.25" customHeight="1" x14ac:dyDescent="0.4">
      <c r="A31" s="20"/>
      <c r="B31" s="168" t="s">
        <v>321</v>
      </c>
      <c r="C31" s="135">
        <v>861</v>
      </c>
      <c r="D31" s="135">
        <v>2</v>
      </c>
      <c r="E31" s="135">
        <v>0</v>
      </c>
      <c r="F31" s="135">
        <v>507</v>
      </c>
      <c r="G31" s="135">
        <v>530</v>
      </c>
      <c r="H31" s="135">
        <v>23</v>
      </c>
      <c r="I31" s="177" t="s">
        <v>1053</v>
      </c>
    </row>
    <row r="32" spans="1:9" ht="11.25" customHeight="1" x14ac:dyDescent="0.4">
      <c r="A32" s="20"/>
      <c r="B32" s="165" t="s">
        <v>323</v>
      </c>
      <c r="C32" s="135">
        <v>652</v>
      </c>
      <c r="D32" s="135">
        <v>39</v>
      </c>
      <c r="E32" s="135">
        <v>40</v>
      </c>
      <c r="F32" s="135">
        <v>688</v>
      </c>
      <c r="G32" s="135">
        <v>609</v>
      </c>
      <c r="H32" s="135">
        <v>-79</v>
      </c>
      <c r="I32" s="177" t="s">
        <v>1054</v>
      </c>
    </row>
    <row r="33" spans="1:11" ht="11.25" customHeight="1" x14ac:dyDescent="0.4">
      <c r="A33" s="20"/>
      <c r="B33" s="165" t="s">
        <v>325</v>
      </c>
      <c r="C33" s="27">
        <v>6.1591337099811696</v>
      </c>
      <c r="D33" s="27">
        <v>51</v>
      </c>
      <c r="E33" s="27">
        <v>60.3333333333333</v>
      </c>
      <c r="F33" s="27">
        <v>10.0459183673469</v>
      </c>
      <c r="G33" s="27">
        <v>7.2879282218597101</v>
      </c>
      <c r="H33" s="169">
        <v>-2.7579901454872302</v>
      </c>
      <c r="I33" s="177" t="s">
        <v>1055</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11497</v>
      </c>
      <c r="D36" s="135">
        <v>40</v>
      </c>
      <c r="E36" s="135">
        <v>42</v>
      </c>
      <c r="F36" s="135">
        <v>3404</v>
      </c>
      <c r="G36" s="135">
        <v>6027</v>
      </c>
      <c r="H36" s="135">
        <v>2623</v>
      </c>
      <c r="I36" s="177" t="s">
        <v>1056</v>
      </c>
      <c r="J36" s="109"/>
      <c r="K36" s="109"/>
    </row>
    <row r="37" spans="1:11" ht="11.25" customHeight="1" x14ac:dyDescent="0.35">
      <c r="A37" s="18"/>
      <c r="B37" s="165"/>
      <c r="C37" s="135"/>
      <c r="D37" s="135"/>
      <c r="E37" s="135"/>
      <c r="F37" s="135"/>
      <c r="G37" s="135"/>
      <c r="H37" s="135"/>
      <c r="I37" s="177"/>
      <c r="J37" s="109"/>
      <c r="K37" s="109"/>
    </row>
    <row r="38" spans="1:11" ht="11.25" customHeight="1" x14ac:dyDescent="0.35">
      <c r="A38" s="18" t="s">
        <v>339</v>
      </c>
      <c r="B38" s="165"/>
      <c r="C38" s="135"/>
      <c r="D38" s="135"/>
      <c r="E38" s="135"/>
      <c r="F38" s="135"/>
      <c r="G38" s="135"/>
      <c r="H38" s="135"/>
      <c r="I38" s="177"/>
      <c r="J38" s="109"/>
      <c r="K38" s="109"/>
    </row>
    <row r="39" spans="1:11" ht="11.25" customHeight="1" x14ac:dyDescent="0.35">
      <c r="A39" s="18"/>
      <c r="B39" s="165" t="s">
        <v>1057</v>
      </c>
      <c r="C39" s="135">
        <v>6943</v>
      </c>
      <c r="D39" s="135">
        <v>35</v>
      </c>
      <c r="E39" s="135">
        <v>34</v>
      </c>
      <c r="F39" s="135">
        <v>2984</v>
      </c>
      <c r="G39" s="135">
        <v>4672</v>
      </c>
      <c r="H39" s="135">
        <v>1688</v>
      </c>
      <c r="I39" s="177" t="s">
        <v>1058</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363</v>
      </c>
      <c r="B41" s="165"/>
      <c r="C41" s="135"/>
      <c r="D41" s="135"/>
      <c r="E41" s="135"/>
      <c r="F41" s="135"/>
      <c r="G41" s="135"/>
      <c r="H41" s="135"/>
      <c r="I41" s="177"/>
      <c r="J41" s="109"/>
      <c r="K41" s="109"/>
    </row>
    <row r="42" spans="1:11" ht="11.25" customHeight="1" x14ac:dyDescent="0.35">
      <c r="A42" s="18"/>
      <c r="B42" s="165" t="s">
        <v>189</v>
      </c>
      <c r="C42" s="135">
        <v>11396</v>
      </c>
      <c r="D42" s="135">
        <v>7</v>
      </c>
      <c r="E42" s="135">
        <v>13</v>
      </c>
      <c r="F42" s="135">
        <v>2580</v>
      </c>
      <c r="G42" s="135">
        <v>5423</v>
      </c>
      <c r="H42" s="135">
        <v>2843</v>
      </c>
      <c r="I42" s="177" t="s">
        <v>270</v>
      </c>
      <c r="J42" s="109"/>
      <c r="K42" s="109"/>
    </row>
    <row r="43" spans="1:11" ht="11.25" customHeight="1" x14ac:dyDescent="0.35">
      <c r="A43" s="18"/>
      <c r="B43" s="165" t="s">
        <v>365</v>
      </c>
      <c r="C43" s="135">
        <v>600</v>
      </c>
      <c r="D43" s="135">
        <v>25</v>
      </c>
      <c r="E43" s="135">
        <v>26</v>
      </c>
      <c r="F43" s="135">
        <v>542</v>
      </c>
      <c r="G43" s="135">
        <v>480</v>
      </c>
      <c r="H43" s="135">
        <v>-62</v>
      </c>
      <c r="I43" s="177" t="s">
        <v>1059</v>
      </c>
      <c r="J43" s="109"/>
      <c r="K43" s="109"/>
    </row>
    <row r="44" spans="1:11" ht="11.25" customHeight="1" x14ac:dyDescent="0.35">
      <c r="A44" s="26"/>
      <c r="B44" s="28"/>
      <c r="C44" s="28"/>
      <c r="D44" s="28"/>
      <c r="E44" s="28"/>
      <c r="F44" s="28"/>
      <c r="G44" s="28"/>
      <c r="H44" s="93"/>
      <c r="I44" s="99"/>
      <c r="J44" s="26"/>
      <c r="K44" s="109"/>
    </row>
    <row r="45" spans="1:11" ht="11.25" customHeight="1" x14ac:dyDescent="0.35">
      <c r="A45" s="18" t="s">
        <v>156</v>
      </c>
      <c r="K45" s="109"/>
    </row>
    <row r="46" spans="1:11" ht="11.25" customHeight="1" x14ac:dyDescent="0.35">
      <c r="A46" s="18"/>
      <c r="C46" s="3"/>
      <c r="D46" s="3"/>
      <c r="E46" s="3"/>
      <c r="F46" s="3"/>
      <c r="G46" s="3"/>
      <c r="I46" s="100"/>
      <c r="K46" s="109"/>
    </row>
    <row r="47" spans="1:11" ht="11.25" customHeight="1" x14ac:dyDescent="0.35">
      <c r="A47" s="18"/>
      <c r="C47" s="3"/>
      <c r="D47" s="3"/>
      <c r="E47" s="3"/>
      <c r="F47" s="3"/>
      <c r="G47" s="3"/>
      <c r="I47" s="100"/>
      <c r="K47" s="109"/>
    </row>
    <row r="48" spans="1:11" ht="11.25" customHeight="1" x14ac:dyDescent="0.35">
      <c r="A48" s="18"/>
      <c r="C48" s="3"/>
      <c r="D48" s="3"/>
      <c r="E48" s="3"/>
      <c r="F48" s="3"/>
      <c r="G48" s="3"/>
      <c r="I48" s="100"/>
      <c r="K48" s="109"/>
    </row>
    <row r="49" spans="1:11" ht="11.25" customHeight="1" x14ac:dyDescent="0.35">
      <c r="A49" s="18"/>
      <c r="C49" s="3"/>
      <c r="D49" s="3"/>
      <c r="E49" s="3"/>
      <c r="F49" s="3"/>
      <c r="G49" s="3"/>
      <c r="I49" s="100"/>
      <c r="K49" s="109"/>
    </row>
    <row r="50" spans="1:11" ht="11.25" customHeight="1" x14ac:dyDescent="0.35">
      <c r="A50" s="18"/>
      <c r="C50" s="3"/>
      <c r="D50" s="3"/>
      <c r="E50" s="3"/>
      <c r="F50" s="3"/>
      <c r="G50" s="3"/>
      <c r="I50" s="100"/>
      <c r="K50" s="109"/>
    </row>
    <row r="51" spans="1:11" ht="11.25" customHeight="1" x14ac:dyDescent="0.35">
      <c r="A51" s="18"/>
      <c r="C51" s="3"/>
      <c r="D51" s="3"/>
      <c r="E51" s="3"/>
      <c r="F51" s="3"/>
      <c r="G51" s="3"/>
      <c r="I51" s="100"/>
      <c r="K51" s="109"/>
    </row>
    <row r="52" spans="1:11" ht="11.25" customHeight="1" x14ac:dyDescent="0.35">
      <c r="A52" s="18"/>
      <c r="C52" s="3"/>
      <c r="D52" s="3"/>
      <c r="E52" s="3"/>
      <c r="F52" s="3"/>
      <c r="G52" s="3"/>
      <c r="I52" s="100"/>
      <c r="K52" s="109"/>
    </row>
    <row r="53" spans="1:11" ht="11.25" customHeight="1" x14ac:dyDescent="0.35">
      <c r="A53" s="18"/>
      <c r="C53" s="3"/>
      <c r="D53" s="3"/>
      <c r="E53" s="3"/>
      <c r="F53" s="3"/>
      <c r="G53" s="3"/>
      <c r="I53" s="100"/>
      <c r="K53" s="109"/>
    </row>
    <row r="54" spans="1:11" ht="11.25" customHeight="1" x14ac:dyDescent="0.35">
      <c r="A54" s="65"/>
      <c r="K54" s="109"/>
    </row>
    <row r="55" spans="1:11" ht="11.25" customHeight="1" x14ac:dyDescent="0.35">
      <c r="B55" s="4"/>
      <c r="C55" s="4"/>
      <c r="D55" s="4"/>
      <c r="E55" s="4"/>
      <c r="F55" s="4"/>
      <c r="G55" s="4"/>
      <c r="K55" s="109"/>
    </row>
    <row r="56" spans="1:11" ht="11.25" customHeight="1" x14ac:dyDescent="0.35">
      <c r="A56" s="18"/>
      <c r="B56" s="5"/>
      <c r="E56" s="5"/>
      <c r="F56" s="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0"/>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1060</v>
      </c>
    </row>
    <row r="2" spans="1:11" ht="11.25" customHeight="1" x14ac:dyDescent="0.35">
      <c r="B2" s="109"/>
      <c r="C2" s="109"/>
      <c r="D2" s="109"/>
      <c r="E2" s="109"/>
      <c r="F2" s="109"/>
      <c r="G2" s="109"/>
      <c r="H2" s="135"/>
      <c r="I2" s="173"/>
      <c r="J2" s="66"/>
      <c r="K2" s="66"/>
    </row>
    <row r="3" spans="1:11" ht="15" customHeight="1" x14ac:dyDescent="0.4">
      <c r="A3" s="23" t="s">
        <v>1040</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97682</v>
      </c>
      <c r="D9" s="9">
        <v>25784</v>
      </c>
      <c r="E9" s="9">
        <v>561</v>
      </c>
      <c r="F9" s="9">
        <v>12732</v>
      </c>
      <c r="G9" s="9">
        <v>51976</v>
      </c>
      <c r="H9" s="9">
        <v>39244</v>
      </c>
      <c r="I9" s="98" t="s">
        <v>255</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135"/>
      <c r="I11" s="177"/>
    </row>
    <row r="12" spans="1:11" ht="11.25" customHeight="1" x14ac:dyDescent="0.4">
      <c r="A12" s="20"/>
      <c r="B12" s="165" t="s">
        <v>289</v>
      </c>
      <c r="C12" s="135">
        <v>64814</v>
      </c>
      <c r="D12" s="135">
        <v>16517</v>
      </c>
      <c r="E12" s="135">
        <v>27</v>
      </c>
      <c r="F12" s="135">
        <v>4590</v>
      </c>
      <c r="G12" s="135">
        <v>26466</v>
      </c>
      <c r="H12" s="135">
        <v>21876</v>
      </c>
      <c r="I12" s="177" t="s">
        <v>1061</v>
      </c>
    </row>
    <row r="13" spans="1:11" ht="11.25" customHeight="1" x14ac:dyDescent="0.4">
      <c r="A13" s="20"/>
      <c r="B13" s="165" t="s">
        <v>291</v>
      </c>
      <c r="C13" s="135">
        <v>10769</v>
      </c>
      <c r="D13" s="135">
        <v>3087</v>
      </c>
      <c r="E13" s="135">
        <v>281</v>
      </c>
      <c r="F13" s="135">
        <v>3727</v>
      </c>
      <c r="G13" s="135">
        <v>7560</v>
      </c>
      <c r="H13" s="135">
        <v>3833</v>
      </c>
      <c r="I13" s="177" t="s">
        <v>1062</v>
      </c>
    </row>
    <row r="14" spans="1:11" ht="11.25" customHeight="1" x14ac:dyDescent="0.4">
      <c r="A14" s="20"/>
      <c r="B14" s="165" t="s">
        <v>293</v>
      </c>
      <c r="C14" s="135">
        <v>7001</v>
      </c>
      <c r="D14" s="135">
        <v>1385</v>
      </c>
      <c r="E14" s="135">
        <v>66</v>
      </c>
      <c r="F14" s="135">
        <v>1433</v>
      </c>
      <c r="G14" s="135">
        <v>3812</v>
      </c>
      <c r="H14" s="135">
        <v>2379</v>
      </c>
      <c r="I14" s="177" t="s">
        <v>1063</v>
      </c>
    </row>
    <row r="15" spans="1:11" ht="11.25" customHeight="1" x14ac:dyDescent="0.4">
      <c r="A15" s="20"/>
      <c r="B15" s="165" t="s">
        <v>295</v>
      </c>
      <c r="C15" s="135">
        <v>7347</v>
      </c>
      <c r="D15" s="135">
        <v>2614</v>
      </c>
      <c r="E15" s="135">
        <v>11</v>
      </c>
      <c r="F15" s="135">
        <v>1282</v>
      </c>
      <c r="G15" s="135">
        <v>8066</v>
      </c>
      <c r="H15" s="135">
        <v>6784</v>
      </c>
      <c r="I15" s="177" t="s">
        <v>1064</v>
      </c>
    </row>
    <row r="16" spans="1:11" ht="11.25" customHeight="1" x14ac:dyDescent="0.4">
      <c r="A16" s="20"/>
      <c r="B16" s="165" t="s">
        <v>297</v>
      </c>
      <c r="C16" s="135">
        <v>1662</v>
      </c>
      <c r="D16" s="135">
        <v>471</v>
      </c>
      <c r="E16" s="135">
        <v>2</v>
      </c>
      <c r="F16" s="135">
        <v>364</v>
      </c>
      <c r="G16" s="135">
        <v>1174</v>
      </c>
      <c r="H16" s="135">
        <v>810</v>
      </c>
      <c r="I16" s="177" t="s">
        <v>1065</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7798</v>
      </c>
      <c r="D19" s="135">
        <v>1185</v>
      </c>
      <c r="E19" s="135">
        <v>82</v>
      </c>
      <c r="F19" s="135">
        <v>1265</v>
      </c>
      <c r="G19" s="135">
        <v>4603</v>
      </c>
      <c r="H19" s="135">
        <v>3338</v>
      </c>
      <c r="I19" s="177" t="s">
        <v>1066</v>
      </c>
    </row>
    <row r="20" spans="1:9" ht="11.25" customHeight="1" x14ac:dyDescent="0.4">
      <c r="A20" s="20"/>
      <c r="B20" s="165" t="s">
        <v>302</v>
      </c>
      <c r="C20" s="135">
        <v>23534</v>
      </c>
      <c r="D20" s="135">
        <v>7583</v>
      </c>
      <c r="E20" s="135">
        <v>43</v>
      </c>
      <c r="F20" s="135">
        <v>2721</v>
      </c>
      <c r="G20" s="135">
        <v>15342</v>
      </c>
      <c r="H20" s="135">
        <v>12621</v>
      </c>
      <c r="I20" s="177" t="s">
        <v>1067</v>
      </c>
    </row>
    <row r="21" spans="1:9" ht="11.25" customHeight="1" x14ac:dyDescent="0.4">
      <c r="A21" s="20"/>
      <c r="B21" s="165" t="s">
        <v>304</v>
      </c>
      <c r="C21" s="135">
        <v>16440</v>
      </c>
      <c r="D21" s="135">
        <v>4299</v>
      </c>
      <c r="E21" s="135">
        <v>150</v>
      </c>
      <c r="F21" s="135">
        <v>2443</v>
      </c>
      <c r="G21" s="135">
        <v>8780</v>
      </c>
      <c r="H21" s="135">
        <v>6337</v>
      </c>
      <c r="I21" s="177" t="s">
        <v>1068</v>
      </c>
    </row>
    <row r="22" spans="1:9" ht="11.25" customHeight="1" x14ac:dyDescent="0.4">
      <c r="A22" s="20"/>
      <c r="B22" s="165" t="s">
        <v>306</v>
      </c>
      <c r="C22" s="135">
        <v>12114</v>
      </c>
      <c r="D22" s="135">
        <v>2914</v>
      </c>
      <c r="E22" s="135">
        <v>100</v>
      </c>
      <c r="F22" s="135">
        <v>1829</v>
      </c>
      <c r="G22" s="135">
        <v>5867</v>
      </c>
      <c r="H22" s="135">
        <v>4038</v>
      </c>
      <c r="I22" s="177" t="s">
        <v>1069</v>
      </c>
    </row>
    <row r="23" spans="1:9" ht="11.25" customHeight="1" x14ac:dyDescent="0.4">
      <c r="A23" s="20"/>
      <c r="B23" s="165" t="s">
        <v>308</v>
      </c>
      <c r="C23" s="135">
        <v>12457</v>
      </c>
      <c r="D23" s="135">
        <v>2915</v>
      </c>
      <c r="E23" s="135">
        <v>121</v>
      </c>
      <c r="F23" s="135">
        <v>1974</v>
      </c>
      <c r="G23" s="135">
        <v>6662</v>
      </c>
      <c r="H23" s="135">
        <v>4688</v>
      </c>
      <c r="I23" s="177" t="s">
        <v>1070</v>
      </c>
    </row>
    <row r="24" spans="1:9" ht="11.25" customHeight="1" x14ac:dyDescent="0.4">
      <c r="A24" s="20"/>
      <c r="B24" s="165" t="s">
        <v>310</v>
      </c>
      <c r="C24" s="135">
        <v>11866</v>
      </c>
      <c r="D24" s="135">
        <v>3008</v>
      </c>
      <c r="E24" s="135">
        <v>43</v>
      </c>
      <c r="F24" s="135">
        <v>1311</v>
      </c>
      <c r="G24" s="135">
        <v>5545</v>
      </c>
      <c r="H24" s="135">
        <v>4234</v>
      </c>
      <c r="I24" s="177" t="s">
        <v>1071</v>
      </c>
    </row>
    <row r="25" spans="1:9" ht="11.25" customHeight="1" x14ac:dyDescent="0.4">
      <c r="A25" s="20"/>
      <c r="B25" s="165" t="s">
        <v>312</v>
      </c>
      <c r="C25" s="135">
        <v>13473</v>
      </c>
      <c r="D25" s="135">
        <v>3880</v>
      </c>
      <c r="E25" s="135">
        <v>22</v>
      </c>
      <c r="F25" s="135">
        <v>1189</v>
      </c>
      <c r="G25" s="135">
        <v>5177</v>
      </c>
      <c r="H25" s="135">
        <v>3988</v>
      </c>
      <c r="I25" s="177" t="s">
        <v>1072</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12874</v>
      </c>
      <c r="D28" s="135">
        <v>2788</v>
      </c>
      <c r="E28" s="135">
        <v>12</v>
      </c>
      <c r="F28" s="135">
        <v>1235</v>
      </c>
      <c r="G28" s="135">
        <v>5510</v>
      </c>
      <c r="H28" s="135">
        <v>4275</v>
      </c>
      <c r="I28" s="177" t="s">
        <v>1073</v>
      </c>
    </row>
    <row r="29" spans="1:9" ht="11.25" customHeight="1" x14ac:dyDescent="0.4">
      <c r="A29" s="20"/>
      <c r="B29" s="168" t="s">
        <v>317</v>
      </c>
      <c r="C29" s="135">
        <v>48198</v>
      </c>
      <c r="D29" s="135">
        <v>11504</v>
      </c>
      <c r="E29" s="135">
        <v>5</v>
      </c>
      <c r="F29" s="135">
        <v>3247</v>
      </c>
      <c r="G29" s="135">
        <v>19023</v>
      </c>
      <c r="H29" s="135">
        <v>15776</v>
      </c>
      <c r="I29" s="177" t="s">
        <v>1074</v>
      </c>
    </row>
    <row r="30" spans="1:9" ht="11.25" customHeight="1" x14ac:dyDescent="0.4">
      <c r="A30" s="20"/>
      <c r="B30" s="165" t="s">
        <v>319</v>
      </c>
      <c r="C30" s="135">
        <v>19888</v>
      </c>
      <c r="D30" s="135">
        <v>4802</v>
      </c>
      <c r="E30" s="135">
        <v>9</v>
      </c>
      <c r="F30" s="135">
        <v>2962</v>
      </c>
      <c r="G30" s="135">
        <v>13641</v>
      </c>
      <c r="H30" s="135">
        <v>10679</v>
      </c>
      <c r="I30" s="177" t="s">
        <v>1075</v>
      </c>
    </row>
    <row r="31" spans="1:9" ht="11.25" customHeight="1" x14ac:dyDescent="0.4">
      <c r="A31" s="20"/>
      <c r="B31" s="168" t="s">
        <v>321</v>
      </c>
      <c r="C31" s="135">
        <v>5590</v>
      </c>
      <c r="D31" s="135">
        <v>1449</v>
      </c>
      <c r="E31" s="135">
        <v>26</v>
      </c>
      <c r="F31" s="135">
        <v>1591</v>
      </c>
      <c r="G31" s="135">
        <v>4102</v>
      </c>
      <c r="H31" s="135">
        <v>2511</v>
      </c>
      <c r="I31" s="177" t="s">
        <v>1076</v>
      </c>
    </row>
    <row r="32" spans="1:9" ht="11.25" customHeight="1" x14ac:dyDescent="0.4">
      <c r="A32" s="20"/>
      <c r="B32" s="165" t="s">
        <v>323</v>
      </c>
      <c r="C32" s="135">
        <v>11132</v>
      </c>
      <c r="D32" s="135">
        <v>5241</v>
      </c>
      <c r="E32" s="135">
        <v>509</v>
      </c>
      <c r="F32" s="135">
        <v>3697</v>
      </c>
      <c r="G32" s="135">
        <v>9700</v>
      </c>
      <c r="H32" s="135">
        <v>6003</v>
      </c>
      <c r="I32" s="177" t="s">
        <v>1077</v>
      </c>
    </row>
    <row r="33" spans="1:11" ht="11.25" customHeight="1" x14ac:dyDescent="0.4">
      <c r="A33" s="20"/>
      <c r="B33" s="165" t="s">
        <v>325</v>
      </c>
      <c r="C33" s="27">
        <v>6.2092341946446403</v>
      </c>
      <c r="D33" s="27">
        <v>6.5042517006802703</v>
      </c>
      <c r="E33" s="27">
        <v>52.9838709677419</v>
      </c>
      <c r="F33" s="27">
        <v>10.9657534246575</v>
      </c>
      <c r="G33" s="27">
        <v>7.9797416324133899</v>
      </c>
      <c r="H33" s="169">
        <v>-2.9860117922441498</v>
      </c>
      <c r="I33" s="177" t="s">
        <v>1078</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87271</v>
      </c>
      <c r="D36" s="135">
        <v>23263</v>
      </c>
      <c r="E36" s="135">
        <v>522</v>
      </c>
      <c r="F36" s="135">
        <v>11654</v>
      </c>
      <c r="G36" s="135">
        <v>46694</v>
      </c>
      <c r="H36" s="135">
        <v>35040</v>
      </c>
      <c r="I36" s="177" t="s">
        <v>1079</v>
      </c>
      <c r="J36" s="109"/>
      <c r="K36" s="109"/>
    </row>
    <row r="37" spans="1:11" ht="11.25" customHeight="1" x14ac:dyDescent="0.35">
      <c r="A37" s="18"/>
      <c r="B37" s="165" t="s">
        <v>329</v>
      </c>
      <c r="C37" s="135">
        <v>6370</v>
      </c>
      <c r="D37" s="135">
        <v>1466</v>
      </c>
      <c r="E37" s="135">
        <v>30</v>
      </c>
      <c r="F37" s="135">
        <v>634</v>
      </c>
      <c r="G37" s="135">
        <v>2989</v>
      </c>
      <c r="H37" s="135">
        <v>2355</v>
      </c>
      <c r="I37" s="177" t="s">
        <v>1080</v>
      </c>
      <c r="J37" s="109"/>
      <c r="K37" s="109"/>
    </row>
    <row r="38" spans="1:11" ht="11.25" customHeight="1" x14ac:dyDescent="0.35">
      <c r="A38" s="18"/>
      <c r="B38" s="165" t="s">
        <v>331</v>
      </c>
      <c r="C38" s="135">
        <v>2238</v>
      </c>
      <c r="D38" s="135">
        <v>563</v>
      </c>
      <c r="E38" s="135">
        <v>4</v>
      </c>
      <c r="F38" s="135">
        <v>264</v>
      </c>
      <c r="G38" s="135">
        <v>1534</v>
      </c>
      <c r="H38" s="135">
        <v>1270</v>
      </c>
      <c r="I38" s="177" t="s">
        <v>1081</v>
      </c>
      <c r="J38" s="109"/>
      <c r="K38" s="109"/>
    </row>
    <row r="39" spans="1:11" ht="11.25" customHeight="1" x14ac:dyDescent="0.35">
      <c r="A39" s="18"/>
      <c r="B39" s="165" t="s">
        <v>333</v>
      </c>
      <c r="C39" s="135">
        <v>1303</v>
      </c>
      <c r="D39" s="135">
        <v>374</v>
      </c>
      <c r="E39" s="135">
        <v>5</v>
      </c>
      <c r="F39" s="135">
        <v>178</v>
      </c>
      <c r="G39" s="135">
        <v>721</v>
      </c>
      <c r="H39" s="135">
        <v>543</v>
      </c>
      <c r="I39" s="177" t="s">
        <v>1082</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339</v>
      </c>
      <c r="B41" s="165"/>
      <c r="C41" s="135"/>
      <c r="D41" s="135"/>
      <c r="E41" s="135"/>
      <c r="F41" s="135"/>
      <c r="G41" s="135"/>
      <c r="H41" s="135"/>
      <c r="I41" s="177"/>
      <c r="J41" s="109"/>
      <c r="K41" s="109"/>
    </row>
    <row r="42" spans="1:11" ht="11.25" customHeight="1" x14ac:dyDescent="0.35">
      <c r="A42" s="18"/>
      <c r="B42" s="165" t="s">
        <v>1057</v>
      </c>
      <c r="C42" s="135">
        <v>58001</v>
      </c>
      <c r="D42" s="135">
        <v>14239</v>
      </c>
      <c r="E42" s="135">
        <v>421</v>
      </c>
      <c r="F42" s="135">
        <v>9275</v>
      </c>
      <c r="G42" s="135">
        <v>34985</v>
      </c>
      <c r="H42" s="135">
        <v>25710</v>
      </c>
      <c r="I42" s="177" t="s">
        <v>1083</v>
      </c>
      <c r="J42" s="109"/>
      <c r="K42" s="109"/>
    </row>
    <row r="43" spans="1:11" ht="11.25" customHeight="1" x14ac:dyDescent="0.35">
      <c r="A43" s="18"/>
      <c r="B43" s="165" t="s">
        <v>340</v>
      </c>
      <c r="C43" s="135">
        <v>7619</v>
      </c>
      <c r="D43" s="135">
        <v>1806</v>
      </c>
      <c r="E43" s="135">
        <v>14</v>
      </c>
      <c r="F43" s="135">
        <v>1604</v>
      </c>
      <c r="G43" s="135">
        <v>5323</v>
      </c>
      <c r="H43" s="135">
        <v>3719</v>
      </c>
      <c r="I43" s="177" t="s">
        <v>1084</v>
      </c>
      <c r="J43" s="109"/>
      <c r="K43" s="109"/>
    </row>
    <row r="44" spans="1:11" ht="11.25" customHeight="1" x14ac:dyDescent="0.35">
      <c r="A44" s="18"/>
      <c r="B44" s="165" t="s">
        <v>177</v>
      </c>
      <c r="C44" s="135">
        <v>4478</v>
      </c>
      <c r="D44" s="135">
        <v>1197</v>
      </c>
      <c r="E44" s="135">
        <v>85</v>
      </c>
      <c r="F44" s="135">
        <v>534</v>
      </c>
      <c r="G44" s="135">
        <v>2180</v>
      </c>
      <c r="H44" s="135">
        <v>1646</v>
      </c>
      <c r="I44" s="177" t="s">
        <v>255</v>
      </c>
      <c r="J44" s="109"/>
      <c r="K44" s="109"/>
    </row>
    <row r="45" spans="1:11" ht="11.25" customHeight="1" x14ac:dyDescent="0.35">
      <c r="A45" s="18"/>
      <c r="B45" s="165" t="s">
        <v>344</v>
      </c>
      <c r="C45" s="135">
        <v>2873</v>
      </c>
      <c r="D45" s="135">
        <v>804</v>
      </c>
      <c r="E45" s="135">
        <v>15</v>
      </c>
      <c r="F45" s="135">
        <v>138</v>
      </c>
      <c r="G45" s="135">
        <v>1611</v>
      </c>
      <c r="H45" s="135">
        <v>1473</v>
      </c>
      <c r="I45" s="177" t="s">
        <v>1085</v>
      </c>
      <c r="J45" s="109"/>
      <c r="K45" s="109"/>
    </row>
    <row r="46" spans="1:11" ht="11.25" customHeight="1" x14ac:dyDescent="0.35">
      <c r="A46" s="18"/>
      <c r="B46" s="165" t="s">
        <v>342</v>
      </c>
      <c r="C46" s="135">
        <v>2433</v>
      </c>
      <c r="D46" s="135">
        <v>704</v>
      </c>
      <c r="E46" s="135">
        <v>3</v>
      </c>
      <c r="F46" s="135">
        <v>360</v>
      </c>
      <c r="G46" s="135">
        <v>1487</v>
      </c>
      <c r="H46" s="135">
        <v>1127</v>
      </c>
      <c r="I46" s="177" t="s">
        <v>1086</v>
      </c>
      <c r="J46" s="109"/>
      <c r="K46" s="109"/>
    </row>
    <row r="47" spans="1:11" ht="11.25" customHeight="1" x14ac:dyDescent="0.35">
      <c r="A47" s="18"/>
      <c r="B47" s="165" t="s">
        <v>355</v>
      </c>
      <c r="C47" s="135">
        <v>2982</v>
      </c>
      <c r="D47" s="135">
        <v>452</v>
      </c>
      <c r="E47" s="135">
        <v>3</v>
      </c>
      <c r="F47" s="135">
        <v>42</v>
      </c>
      <c r="G47" s="135">
        <v>1148</v>
      </c>
      <c r="H47" s="135">
        <v>1106</v>
      </c>
      <c r="I47" s="177" t="s">
        <v>1087</v>
      </c>
      <c r="J47" s="109"/>
      <c r="K47" s="109"/>
    </row>
    <row r="48" spans="1:11" ht="11.25" customHeight="1" x14ac:dyDescent="0.35">
      <c r="A48" s="18"/>
      <c r="B48" s="165" t="s">
        <v>351</v>
      </c>
      <c r="C48" s="135">
        <v>549</v>
      </c>
      <c r="D48" s="135">
        <v>281</v>
      </c>
      <c r="E48" s="135">
        <v>1</v>
      </c>
      <c r="F48" s="135">
        <v>158</v>
      </c>
      <c r="G48" s="135">
        <v>990</v>
      </c>
      <c r="H48" s="135">
        <v>832</v>
      </c>
      <c r="I48" s="177" t="s">
        <v>1088</v>
      </c>
      <c r="J48" s="109"/>
      <c r="K48" s="109"/>
    </row>
    <row r="49" spans="1:11" ht="11.25" customHeight="1" x14ac:dyDescent="0.35">
      <c r="A49" s="18"/>
      <c r="B49" s="165" t="s">
        <v>1089</v>
      </c>
      <c r="C49" s="135">
        <v>332</v>
      </c>
      <c r="D49" s="135">
        <v>46</v>
      </c>
      <c r="E49" s="135">
        <v>2</v>
      </c>
      <c r="F49" s="135">
        <v>97</v>
      </c>
      <c r="G49" s="135">
        <v>790</v>
      </c>
      <c r="H49" s="135">
        <v>693</v>
      </c>
      <c r="I49" s="177" t="s">
        <v>1090</v>
      </c>
      <c r="J49" s="109"/>
      <c r="K49" s="109"/>
    </row>
    <row r="50" spans="1:11" ht="11.25" customHeight="1" x14ac:dyDescent="0.35">
      <c r="A50" s="18"/>
      <c r="B50" s="165" t="s">
        <v>405</v>
      </c>
      <c r="C50" s="135">
        <v>636</v>
      </c>
      <c r="D50" s="135">
        <v>416</v>
      </c>
      <c r="E50" s="135">
        <v>0</v>
      </c>
      <c r="F50" s="135">
        <v>49</v>
      </c>
      <c r="G50" s="135">
        <v>651</v>
      </c>
      <c r="H50" s="135">
        <v>602</v>
      </c>
      <c r="I50" s="177" t="s">
        <v>1091</v>
      </c>
      <c r="J50" s="109"/>
      <c r="K50" s="109"/>
    </row>
    <row r="51" spans="1:11" ht="11.25" customHeight="1" x14ac:dyDescent="0.35">
      <c r="A51" s="18"/>
      <c r="B51" s="165" t="s">
        <v>349</v>
      </c>
      <c r="C51" s="135">
        <v>1041</v>
      </c>
      <c r="D51" s="135">
        <v>216</v>
      </c>
      <c r="E51" s="135">
        <v>5</v>
      </c>
      <c r="F51" s="135">
        <v>112</v>
      </c>
      <c r="G51" s="135">
        <v>595</v>
      </c>
      <c r="H51" s="135">
        <v>483</v>
      </c>
      <c r="I51" s="177" t="s">
        <v>1092</v>
      </c>
      <c r="J51" s="109"/>
      <c r="K51" s="109"/>
    </row>
    <row r="52" spans="1:11" ht="11.25" customHeight="1" x14ac:dyDescent="0.35">
      <c r="A52" s="18"/>
      <c r="B52" s="165"/>
      <c r="C52" s="135"/>
      <c r="D52" s="135"/>
      <c r="E52" s="135"/>
      <c r="F52" s="135"/>
      <c r="G52" s="135"/>
      <c r="H52" s="135"/>
      <c r="I52" s="177"/>
      <c r="J52" s="109"/>
      <c r="K52" s="109"/>
    </row>
    <row r="53" spans="1:11" ht="11.25" customHeight="1" x14ac:dyDescent="0.35">
      <c r="A53" s="18" t="s">
        <v>363</v>
      </c>
      <c r="B53" s="165"/>
      <c r="C53" s="135"/>
      <c r="D53" s="135"/>
      <c r="E53" s="135"/>
      <c r="F53" s="135"/>
      <c r="G53" s="135"/>
      <c r="H53" s="135"/>
      <c r="I53" s="177"/>
      <c r="J53" s="109"/>
      <c r="K53" s="109"/>
    </row>
    <row r="54" spans="1:11" ht="11.25" customHeight="1" x14ac:dyDescent="0.35">
      <c r="A54" s="18"/>
      <c r="B54" s="165" t="s">
        <v>189</v>
      </c>
      <c r="C54" s="135">
        <v>89036</v>
      </c>
      <c r="D54" s="135">
        <v>23415</v>
      </c>
      <c r="E54" s="135">
        <v>178</v>
      </c>
      <c r="F54" s="135">
        <v>9923</v>
      </c>
      <c r="G54" s="135">
        <v>45925</v>
      </c>
      <c r="H54" s="135">
        <v>36002</v>
      </c>
      <c r="I54" s="177" t="s">
        <v>1093</v>
      </c>
      <c r="J54" s="109"/>
      <c r="K54" s="109"/>
    </row>
    <row r="55" spans="1:11" ht="11.25" customHeight="1" x14ac:dyDescent="0.35">
      <c r="A55" s="18"/>
      <c r="B55" s="165" t="s">
        <v>365</v>
      </c>
      <c r="C55" s="135">
        <v>2730</v>
      </c>
      <c r="D55" s="135">
        <v>999</v>
      </c>
      <c r="E55" s="135">
        <v>311</v>
      </c>
      <c r="F55" s="135">
        <v>1629</v>
      </c>
      <c r="G55" s="135">
        <v>2072</v>
      </c>
      <c r="H55" s="135">
        <v>443</v>
      </c>
      <c r="I55" s="177" t="s">
        <v>452</v>
      </c>
      <c r="J55" s="109"/>
      <c r="K55" s="109"/>
    </row>
    <row r="56" spans="1:11" ht="11.25" customHeight="1" x14ac:dyDescent="0.35">
      <c r="A56" s="18"/>
      <c r="B56" s="165" t="s">
        <v>171</v>
      </c>
      <c r="C56" s="135">
        <v>1650</v>
      </c>
      <c r="D56" s="135">
        <v>302</v>
      </c>
      <c r="E56" s="135">
        <v>7</v>
      </c>
      <c r="F56" s="135">
        <v>378</v>
      </c>
      <c r="G56" s="135">
        <v>861</v>
      </c>
      <c r="H56" s="135">
        <v>483</v>
      </c>
      <c r="I56" s="177" t="s">
        <v>1094</v>
      </c>
      <c r="J56" s="109"/>
      <c r="K56" s="109"/>
    </row>
    <row r="57" spans="1:11" ht="11.25" customHeight="1" x14ac:dyDescent="0.35">
      <c r="A57" s="18"/>
      <c r="B57" s="165" t="s">
        <v>175</v>
      </c>
      <c r="C57" s="135">
        <v>930</v>
      </c>
      <c r="D57" s="135">
        <v>235</v>
      </c>
      <c r="E57" s="135">
        <v>2</v>
      </c>
      <c r="F57" s="135">
        <v>99</v>
      </c>
      <c r="G57" s="135">
        <v>632</v>
      </c>
      <c r="H57" s="135">
        <v>533</v>
      </c>
      <c r="I57" s="177" t="s">
        <v>1095</v>
      </c>
      <c r="J57" s="109"/>
      <c r="K57" s="109"/>
    </row>
    <row r="58" spans="1:11" ht="11.25" customHeight="1" x14ac:dyDescent="0.35">
      <c r="A58" s="26"/>
      <c r="B58" s="28"/>
      <c r="C58" s="28"/>
      <c r="D58" s="28"/>
      <c r="E58" s="28"/>
      <c r="F58" s="28"/>
      <c r="G58" s="28"/>
      <c r="H58" s="93"/>
      <c r="I58" s="99"/>
      <c r="J58" s="26"/>
      <c r="K58" s="109"/>
    </row>
    <row r="59" spans="1:11" ht="11.25" customHeight="1" x14ac:dyDescent="0.35">
      <c r="A59" s="18" t="s">
        <v>156</v>
      </c>
      <c r="K59" s="109"/>
    </row>
    <row r="60" spans="1:11" ht="11.25" customHeight="1" x14ac:dyDescent="0.35">
      <c r="A60" s="18"/>
      <c r="B60" s="5"/>
      <c r="E60" s="5"/>
      <c r="F60" s="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1"/>
  <dimension ref="A1:R6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1096</v>
      </c>
    </row>
    <row r="2" spans="1:18" x14ac:dyDescent="0.35">
      <c r="C2" s="109"/>
      <c r="D2" s="109"/>
      <c r="E2" s="109"/>
      <c r="F2" s="109"/>
      <c r="G2" s="109"/>
      <c r="H2" s="135"/>
      <c r="I2" s="173"/>
      <c r="J2" s="148"/>
    </row>
    <row r="3" spans="1:18" ht="13.9" x14ac:dyDescent="0.4">
      <c r="A3" s="23" t="s">
        <v>1097</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7"/>
      <c r="I5" s="174"/>
      <c r="J5" s="1"/>
    </row>
    <row r="6" spans="1:18" ht="11.25" customHeight="1" x14ac:dyDescent="0.35">
      <c r="A6" s="206"/>
      <c r="B6" s="207"/>
      <c r="C6" s="34"/>
      <c r="D6" s="35"/>
      <c r="E6" s="33" t="s">
        <v>163</v>
      </c>
      <c r="F6" s="35"/>
      <c r="G6" s="36"/>
      <c r="H6" s="158" t="s">
        <v>164</v>
      </c>
      <c r="I6" s="175" t="s">
        <v>165</v>
      </c>
      <c r="J6" s="129"/>
    </row>
    <row r="7" spans="1:18" ht="11.25" customHeight="1" x14ac:dyDescent="0.35">
      <c r="A7" s="208"/>
      <c r="B7" s="209"/>
      <c r="C7" s="130">
        <v>2019</v>
      </c>
      <c r="D7" s="130">
        <v>2020</v>
      </c>
      <c r="E7" s="130">
        <v>2021</v>
      </c>
      <c r="F7" s="131">
        <v>2022</v>
      </c>
      <c r="G7" s="131">
        <v>2023</v>
      </c>
      <c r="H7" s="160" t="s">
        <v>142</v>
      </c>
      <c r="I7" s="198" t="s">
        <v>143</v>
      </c>
      <c r="J7" s="199"/>
    </row>
    <row r="8" spans="1:18" ht="6.75" customHeight="1" x14ac:dyDescent="0.35"/>
    <row r="9" spans="1:18" ht="11.25" customHeight="1" x14ac:dyDescent="0.35">
      <c r="A9" s="210" t="s">
        <v>414</v>
      </c>
      <c r="B9" s="210"/>
      <c r="C9" s="9">
        <v>13203</v>
      </c>
      <c r="D9" s="9">
        <v>44</v>
      </c>
      <c r="E9" s="9">
        <v>43</v>
      </c>
      <c r="F9" s="9">
        <v>3588</v>
      </c>
      <c r="G9" s="9">
        <v>6769</v>
      </c>
      <c r="H9" s="9">
        <v>3181</v>
      </c>
      <c r="I9" s="98" t="s">
        <v>190</v>
      </c>
      <c r="J9" s="10"/>
    </row>
    <row r="10" spans="1:18" ht="6" customHeight="1" x14ac:dyDescent="0.35">
      <c r="A10" s="165"/>
      <c r="B10" s="165"/>
      <c r="C10" s="135"/>
      <c r="D10" s="135"/>
      <c r="E10" s="135"/>
      <c r="F10" s="135"/>
      <c r="G10" s="135"/>
      <c r="H10" s="135"/>
      <c r="I10" s="177"/>
      <c r="J10" s="137"/>
    </row>
    <row r="11" spans="1:18" ht="11.25" customHeight="1" x14ac:dyDescent="0.35">
      <c r="A11" s="165" t="s">
        <v>1057</v>
      </c>
      <c r="B11" s="165"/>
      <c r="C11" s="135">
        <v>3590</v>
      </c>
      <c r="D11" s="135">
        <v>19</v>
      </c>
      <c r="E11" s="135">
        <v>15</v>
      </c>
      <c r="F11" s="135">
        <v>1019</v>
      </c>
      <c r="G11" s="135">
        <v>2142</v>
      </c>
      <c r="H11" s="135">
        <v>1124</v>
      </c>
      <c r="I11" s="177" t="s">
        <v>1098</v>
      </c>
      <c r="J11" s="137"/>
    </row>
    <row r="12" spans="1:18" ht="11.25" customHeight="1" x14ac:dyDescent="0.35">
      <c r="A12" s="165" t="s">
        <v>1099</v>
      </c>
      <c r="B12" s="165"/>
      <c r="C12" s="135">
        <v>1356</v>
      </c>
      <c r="D12" s="135">
        <v>1</v>
      </c>
      <c r="E12" s="135">
        <v>1</v>
      </c>
      <c r="F12" s="135">
        <v>349</v>
      </c>
      <c r="G12" s="135">
        <v>797</v>
      </c>
      <c r="H12" s="135">
        <v>449</v>
      </c>
      <c r="I12" s="177" t="s">
        <v>1100</v>
      </c>
      <c r="J12" s="137"/>
      <c r="N12" s="4"/>
      <c r="O12" s="4"/>
      <c r="P12" s="4"/>
      <c r="Q12" s="4"/>
      <c r="R12" s="4"/>
    </row>
    <row r="13" spans="1:18" ht="11.25" customHeight="1" x14ac:dyDescent="0.35">
      <c r="A13" s="165" t="s">
        <v>1101</v>
      </c>
      <c r="B13" s="165"/>
      <c r="C13" s="135">
        <v>867</v>
      </c>
      <c r="D13" s="135">
        <v>0</v>
      </c>
      <c r="E13" s="135">
        <v>0</v>
      </c>
      <c r="F13" s="135">
        <v>160</v>
      </c>
      <c r="G13" s="135">
        <v>412</v>
      </c>
      <c r="H13" s="135">
        <v>252</v>
      </c>
      <c r="I13" s="177" t="s">
        <v>1102</v>
      </c>
      <c r="J13" s="137"/>
    </row>
    <row r="14" spans="1:18" ht="11.25" customHeight="1" x14ac:dyDescent="0.35">
      <c r="A14" s="165" t="s">
        <v>240</v>
      </c>
      <c r="B14" s="165"/>
      <c r="C14" s="135">
        <v>1427</v>
      </c>
      <c r="D14" s="135">
        <v>10</v>
      </c>
      <c r="E14" s="135">
        <v>10</v>
      </c>
      <c r="F14" s="135">
        <v>661</v>
      </c>
      <c r="G14" s="135">
        <v>562</v>
      </c>
      <c r="H14" s="135">
        <v>-99</v>
      </c>
      <c r="I14" s="177" t="s">
        <v>1103</v>
      </c>
      <c r="J14" s="137"/>
    </row>
    <row r="15" spans="1:18" ht="11.25" customHeight="1" x14ac:dyDescent="0.35">
      <c r="A15" s="26"/>
      <c r="B15" s="179"/>
      <c r="C15" s="26"/>
      <c r="D15" s="26"/>
      <c r="E15" s="179"/>
      <c r="F15" s="179"/>
      <c r="G15" s="179"/>
      <c r="H15" s="180"/>
      <c r="I15" s="181"/>
      <c r="J15" s="182"/>
    </row>
    <row r="16" spans="1:18" ht="11.25" customHeight="1" x14ac:dyDescent="0.35">
      <c r="A16" s="115" t="s">
        <v>156</v>
      </c>
      <c r="C16" s="109"/>
      <c r="D16" s="109"/>
      <c r="E16" s="109"/>
      <c r="F16" s="109"/>
      <c r="G16" s="109"/>
      <c r="H16" s="135"/>
      <c r="I16" s="173"/>
      <c r="J16" s="140"/>
      <c r="N16" s="5"/>
      <c r="O16" s="5"/>
      <c r="P16" s="5"/>
      <c r="Q16" s="5"/>
      <c r="R16" s="5"/>
    </row>
    <row r="17" ht="11.25" customHeight="1" x14ac:dyDescent="0.35"/>
    <row r="18" ht="11.25" customHeight="1" x14ac:dyDescent="0.35"/>
    <row r="19" ht="11.25" customHeight="1" x14ac:dyDescent="0.35"/>
    <row r="20" ht="11.25" customHeight="1" x14ac:dyDescent="0.35"/>
    <row r="21" ht="11.25" customHeight="1" x14ac:dyDescent="0.35"/>
    <row r="22" ht="11.25" customHeight="1" x14ac:dyDescent="0.35"/>
    <row r="23" ht="11.25" customHeight="1" x14ac:dyDescent="0.35"/>
    <row r="24" ht="11.25" customHeight="1" x14ac:dyDescent="0.35"/>
    <row r="25" ht="11.25" customHeight="1" x14ac:dyDescent="0.35"/>
    <row r="26" ht="11.25" customHeight="1" x14ac:dyDescent="0.35"/>
    <row r="27" ht="11.25" customHeight="1" x14ac:dyDescent="0.35"/>
    <row r="28" ht="11.25" customHeight="1" x14ac:dyDescent="0.35"/>
    <row r="29" ht="11.25" customHeight="1" x14ac:dyDescent="0.35"/>
    <row r="30" ht="11.25" customHeight="1" x14ac:dyDescent="0.35"/>
    <row r="31" ht="11.25" customHeight="1" x14ac:dyDescent="0.35"/>
    <row r="32"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D38"/>
  <sheetViews>
    <sheetView zoomScaleNormal="100" workbookViewId="0"/>
  </sheetViews>
  <sheetFormatPr defaultRowHeight="12.75" x14ac:dyDescent="0.35"/>
  <cols>
    <col min="1" max="1" width="2" customWidth="1"/>
    <col min="2" max="2" width="85.265625" customWidth="1"/>
    <col min="11" max="11" width="9.1328125" customWidth="1"/>
  </cols>
  <sheetData>
    <row r="1" spans="1:4" ht="13.15" x14ac:dyDescent="0.4">
      <c r="A1" s="20" t="s">
        <v>34</v>
      </c>
    </row>
    <row r="2" spans="1:4" ht="11.25" customHeight="1" x14ac:dyDescent="0.35"/>
    <row r="3" spans="1:4" ht="13.15" x14ac:dyDescent="0.4">
      <c r="A3" s="20" t="s">
        <v>35</v>
      </c>
    </row>
    <row r="4" spans="1:4" ht="6" customHeight="1" x14ac:dyDescent="0.35"/>
    <row r="5" spans="1:4" ht="43.5" customHeight="1" x14ac:dyDescent="0.35">
      <c r="A5" s="183" t="s">
        <v>36</v>
      </c>
      <c r="B5" s="183"/>
      <c r="D5" s="113"/>
    </row>
    <row r="6" spans="1:4" ht="12.75" customHeight="1" x14ac:dyDescent="0.35"/>
    <row r="7" spans="1:4" ht="64.5" customHeight="1" x14ac:dyDescent="0.35">
      <c r="A7" s="183" t="s">
        <v>37</v>
      </c>
      <c r="B7" s="183"/>
    </row>
    <row r="8" spans="1:4" ht="12" customHeight="1" x14ac:dyDescent="0.35"/>
    <row r="9" spans="1:4" ht="24.75" customHeight="1" x14ac:dyDescent="0.35">
      <c r="A9" s="183" t="s">
        <v>38</v>
      </c>
      <c r="B9" s="183"/>
    </row>
    <row r="10" spans="1:4" ht="12" customHeight="1" x14ac:dyDescent="0.35"/>
    <row r="11" spans="1:4" ht="39.75" customHeight="1" x14ac:dyDescent="0.35">
      <c r="A11" s="183" t="s">
        <v>39</v>
      </c>
      <c r="B11" s="183"/>
    </row>
    <row r="12" spans="1:4" ht="12" customHeight="1" x14ac:dyDescent="0.35"/>
    <row r="13" spans="1:4" ht="12.75" customHeight="1" x14ac:dyDescent="0.4">
      <c r="A13" s="20" t="s">
        <v>40</v>
      </c>
    </row>
    <row r="14" spans="1:4" ht="6" customHeight="1" x14ac:dyDescent="0.4">
      <c r="A14" s="20"/>
    </row>
    <row r="15" spans="1:4" ht="42.75" customHeight="1" x14ac:dyDescent="0.35">
      <c r="A15" s="183" t="s">
        <v>41</v>
      </c>
      <c r="B15" s="183"/>
    </row>
    <row r="16" spans="1:4" ht="12" customHeight="1" x14ac:dyDescent="0.35">
      <c r="A16" s="112"/>
      <c r="B16" s="112"/>
    </row>
    <row r="17" spans="1:2" ht="42" customHeight="1" x14ac:dyDescent="0.35">
      <c r="A17" s="183" t="s">
        <v>42</v>
      </c>
      <c r="B17" s="183"/>
    </row>
    <row r="18" spans="1:2" x14ac:dyDescent="0.35">
      <c r="A18" s="112"/>
      <c r="B18" s="112"/>
    </row>
    <row r="19" spans="1:2" ht="29.25" customHeight="1" x14ac:dyDescent="0.35">
      <c r="A19" s="183" t="s">
        <v>43</v>
      </c>
      <c r="B19" s="183"/>
    </row>
    <row r="20" spans="1:2" ht="12.75" customHeight="1" x14ac:dyDescent="0.35"/>
    <row r="21" spans="1:2" ht="12.75" customHeight="1" x14ac:dyDescent="0.4">
      <c r="A21" s="20" t="s">
        <v>44</v>
      </c>
    </row>
    <row r="22" spans="1:2" ht="6.75" customHeight="1" x14ac:dyDescent="0.4">
      <c r="A22" s="20"/>
    </row>
    <row r="23" spans="1:2" ht="26.25" customHeight="1" x14ac:dyDescent="0.35">
      <c r="A23" s="183" t="s">
        <v>45</v>
      </c>
      <c r="B23" s="183"/>
    </row>
    <row r="24" spans="1:2" ht="12.75" customHeight="1" x14ac:dyDescent="0.35"/>
    <row r="25" spans="1:2" ht="12.75" customHeight="1" x14ac:dyDescent="0.35">
      <c r="A25" s="21" t="s">
        <v>46</v>
      </c>
      <c r="B25" s="21"/>
    </row>
    <row r="26" spans="1:2" ht="12.75" customHeight="1" x14ac:dyDescent="0.35"/>
    <row r="27" spans="1:2" ht="42" customHeight="1" x14ac:dyDescent="0.35">
      <c r="B27" s="59" t="s">
        <v>47</v>
      </c>
    </row>
    <row r="28" spans="1:2" ht="12.75" customHeight="1" x14ac:dyDescent="0.35"/>
    <row r="29" spans="1:2" ht="39.75" customHeight="1" x14ac:dyDescent="0.35">
      <c r="B29" s="49" t="s">
        <v>48</v>
      </c>
    </row>
    <row r="30" spans="1:2" ht="12.75" customHeight="1" x14ac:dyDescent="0.35"/>
    <row r="31" spans="1:2" ht="41.25" customHeight="1" x14ac:dyDescent="0.35">
      <c r="B31" s="49" t="s">
        <v>49</v>
      </c>
    </row>
    <row r="32" spans="1:2" ht="12.75" customHeight="1" x14ac:dyDescent="0.35"/>
    <row r="33" spans="2:2" ht="40.5" customHeight="1" x14ac:dyDescent="0.35">
      <c r="B33" s="48" t="s">
        <v>50</v>
      </c>
    </row>
    <row r="34" spans="2:2" ht="12.75" customHeight="1" x14ac:dyDescent="0.35"/>
    <row r="35" spans="2:2" ht="57" customHeight="1" x14ac:dyDescent="0.35">
      <c r="B35" s="48" t="s">
        <v>51</v>
      </c>
    </row>
    <row r="36" spans="2:2" ht="12.75" customHeight="1" x14ac:dyDescent="0.35"/>
    <row r="37" spans="2:2" ht="12.75" customHeight="1" x14ac:dyDescent="0.35"/>
    <row r="38" spans="2:2" ht="12.75" customHeight="1" x14ac:dyDescent="0.35"/>
  </sheetData>
  <mergeCells count="8">
    <mergeCell ref="A23:B23"/>
    <mergeCell ref="A5:B5"/>
    <mergeCell ref="A7:B7"/>
    <mergeCell ref="A9:B9"/>
    <mergeCell ref="A11:B11"/>
    <mergeCell ref="A15:B15"/>
    <mergeCell ref="A17:B17"/>
    <mergeCell ref="A19:B1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2"/>
  <dimension ref="A1:R7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67" t="s">
        <v>1104</v>
      </c>
    </row>
    <row r="2" spans="1:18" x14ac:dyDescent="0.35">
      <c r="B2" s="109"/>
      <c r="C2" s="109"/>
      <c r="D2" s="109"/>
      <c r="E2" s="109"/>
      <c r="F2" s="109"/>
      <c r="G2" s="109"/>
      <c r="H2" s="135"/>
      <c r="I2" s="173"/>
      <c r="J2" s="148"/>
    </row>
    <row r="3" spans="1:18" ht="13.9" x14ac:dyDescent="0.4">
      <c r="A3" s="23" t="s">
        <v>1097</v>
      </c>
      <c r="B3" s="23"/>
      <c r="C3" s="23"/>
      <c r="D3" s="23"/>
      <c r="E3" s="23"/>
      <c r="F3" s="23"/>
      <c r="G3" s="23"/>
      <c r="H3" s="90"/>
      <c r="I3" s="96"/>
      <c r="J3" s="23"/>
    </row>
    <row r="4" spans="1:18" ht="13.5" x14ac:dyDescent="0.35">
      <c r="A4" s="24" t="s">
        <v>245</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6"/>
      <c r="B6" s="207"/>
      <c r="C6" s="150"/>
      <c r="D6" s="129"/>
      <c r="E6" s="151" t="s">
        <v>159</v>
      </c>
      <c r="F6" s="129"/>
      <c r="G6" s="152"/>
      <c r="H6" s="158" t="s">
        <v>164</v>
      </c>
      <c r="I6" s="175" t="s">
        <v>165</v>
      </c>
      <c r="J6" s="129"/>
    </row>
    <row r="7" spans="1:18" ht="11.25" customHeight="1" x14ac:dyDescent="0.35">
      <c r="A7" s="208"/>
      <c r="B7" s="209"/>
      <c r="C7" s="130">
        <v>2019</v>
      </c>
      <c r="D7" s="130">
        <v>2020</v>
      </c>
      <c r="E7" s="130">
        <v>2021</v>
      </c>
      <c r="F7" s="131">
        <v>2022</v>
      </c>
      <c r="G7" s="131">
        <v>2023</v>
      </c>
      <c r="H7" s="160" t="s">
        <v>142</v>
      </c>
      <c r="I7" s="198" t="s">
        <v>143</v>
      </c>
      <c r="J7" s="199"/>
    </row>
    <row r="8" spans="1:18" ht="6.75" customHeight="1" x14ac:dyDescent="0.35"/>
    <row r="9" spans="1:18" ht="11.25" customHeight="1" x14ac:dyDescent="0.35">
      <c r="A9" s="210" t="s">
        <v>414</v>
      </c>
      <c r="B9" s="210"/>
      <c r="C9" s="9">
        <v>97682</v>
      </c>
      <c r="D9" s="9">
        <v>25784</v>
      </c>
      <c r="E9" s="9">
        <v>561</v>
      </c>
      <c r="F9" s="9">
        <v>12732</v>
      </c>
      <c r="G9" s="9">
        <v>51976</v>
      </c>
      <c r="H9" s="9">
        <v>39244</v>
      </c>
      <c r="I9" s="98" t="s">
        <v>255</v>
      </c>
      <c r="J9" s="10"/>
    </row>
    <row r="10" spans="1:18" ht="6" customHeight="1" x14ac:dyDescent="0.35">
      <c r="A10" s="109"/>
      <c r="B10" s="109"/>
      <c r="C10" s="135"/>
      <c r="D10" s="135"/>
      <c r="E10" s="135"/>
      <c r="F10" s="135"/>
      <c r="G10" s="135"/>
      <c r="H10" s="135"/>
      <c r="I10" s="177"/>
      <c r="J10" s="137"/>
    </row>
    <row r="11" spans="1:18" ht="11.25" customHeight="1" x14ac:dyDescent="0.35">
      <c r="A11" s="109" t="s">
        <v>1057</v>
      </c>
      <c r="B11" s="109"/>
      <c r="C11" s="135">
        <v>22842</v>
      </c>
      <c r="D11" s="135">
        <v>6031</v>
      </c>
      <c r="E11" s="135">
        <v>200</v>
      </c>
      <c r="F11" s="135">
        <v>3731</v>
      </c>
      <c r="G11" s="135">
        <v>13409</v>
      </c>
      <c r="H11" s="135">
        <v>9678</v>
      </c>
      <c r="I11" s="177" t="s">
        <v>1068</v>
      </c>
      <c r="J11" s="137"/>
    </row>
    <row r="12" spans="1:18" ht="11.25" customHeight="1" x14ac:dyDescent="0.35">
      <c r="A12" s="109" t="s">
        <v>1099</v>
      </c>
      <c r="B12" s="109"/>
      <c r="C12" s="135">
        <v>9955</v>
      </c>
      <c r="D12" s="135">
        <v>2268</v>
      </c>
      <c r="E12" s="135">
        <v>26</v>
      </c>
      <c r="F12" s="135">
        <v>1150</v>
      </c>
      <c r="G12" s="135">
        <v>5029</v>
      </c>
      <c r="H12" s="135">
        <v>3879</v>
      </c>
      <c r="I12" s="177" t="s">
        <v>1105</v>
      </c>
      <c r="J12" s="137"/>
      <c r="N12" s="4"/>
      <c r="O12" s="4"/>
      <c r="P12" s="4"/>
      <c r="Q12" s="4"/>
      <c r="R12" s="4"/>
    </row>
    <row r="13" spans="1:18" ht="11.25" customHeight="1" x14ac:dyDescent="0.35">
      <c r="A13" s="109" t="s">
        <v>1101</v>
      </c>
      <c r="B13" s="109"/>
      <c r="C13" s="135">
        <v>7007</v>
      </c>
      <c r="D13" s="135">
        <v>2016</v>
      </c>
      <c r="E13" s="135">
        <v>10</v>
      </c>
      <c r="F13" s="135">
        <v>690</v>
      </c>
      <c r="G13" s="135">
        <v>3175</v>
      </c>
      <c r="H13" s="135">
        <v>2484</v>
      </c>
      <c r="I13" s="177" t="s">
        <v>1106</v>
      </c>
      <c r="J13" s="137"/>
    </row>
    <row r="14" spans="1:18" ht="11.25" customHeight="1" x14ac:dyDescent="0.35">
      <c r="A14" s="109" t="s">
        <v>1107</v>
      </c>
      <c r="B14" s="109"/>
      <c r="C14" s="135">
        <v>4788</v>
      </c>
      <c r="D14" s="135">
        <v>1178</v>
      </c>
      <c r="E14" s="135">
        <v>18</v>
      </c>
      <c r="F14" s="135">
        <v>542</v>
      </c>
      <c r="G14" s="135">
        <v>2610</v>
      </c>
      <c r="H14" s="135">
        <v>2068</v>
      </c>
      <c r="I14" s="177" t="s">
        <v>1108</v>
      </c>
      <c r="J14" s="137"/>
    </row>
    <row r="15" spans="1:18" ht="11.25" customHeight="1" x14ac:dyDescent="0.35">
      <c r="A15" s="109" t="s">
        <v>1109</v>
      </c>
      <c r="B15" s="109"/>
      <c r="C15" s="135">
        <v>5434</v>
      </c>
      <c r="D15" s="135">
        <v>1580</v>
      </c>
      <c r="E15" s="135">
        <v>10</v>
      </c>
      <c r="F15" s="135">
        <v>518</v>
      </c>
      <c r="G15" s="135">
        <v>2599</v>
      </c>
      <c r="H15" s="135">
        <v>2081</v>
      </c>
      <c r="I15" s="177" t="s">
        <v>1110</v>
      </c>
      <c r="J15" s="137"/>
    </row>
    <row r="16" spans="1:18" ht="11.25" customHeight="1" x14ac:dyDescent="0.35">
      <c r="A16" s="109" t="s">
        <v>1111</v>
      </c>
      <c r="B16" s="109"/>
      <c r="C16" s="135">
        <v>4804</v>
      </c>
      <c r="D16" s="135">
        <v>1004</v>
      </c>
      <c r="E16" s="135">
        <v>50</v>
      </c>
      <c r="F16" s="135">
        <v>407</v>
      </c>
      <c r="G16" s="135">
        <v>2403</v>
      </c>
      <c r="H16" s="135">
        <v>1996</v>
      </c>
      <c r="I16" s="177" t="s">
        <v>1112</v>
      </c>
      <c r="J16" s="137"/>
      <c r="N16" s="5"/>
      <c r="O16" s="5"/>
      <c r="P16" s="5"/>
      <c r="Q16" s="5"/>
      <c r="R16" s="5"/>
    </row>
    <row r="17" spans="1:10" ht="11.25" customHeight="1" x14ac:dyDescent="0.35">
      <c r="A17" s="109" t="s">
        <v>1113</v>
      </c>
      <c r="B17" s="109"/>
      <c r="C17" s="135">
        <v>5164</v>
      </c>
      <c r="D17" s="135">
        <v>1302</v>
      </c>
      <c r="E17" s="135">
        <v>14</v>
      </c>
      <c r="F17" s="135">
        <v>531</v>
      </c>
      <c r="G17" s="135">
        <v>2096</v>
      </c>
      <c r="H17" s="135">
        <v>1565</v>
      </c>
      <c r="I17" s="177" t="s">
        <v>1114</v>
      </c>
      <c r="J17" s="137"/>
    </row>
    <row r="18" spans="1:10" ht="11.25" customHeight="1" x14ac:dyDescent="0.35">
      <c r="A18" s="109" t="s">
        <v>1115</v>
      </c>
      <c r="B18" s="109"/>
      <c r="C18" s="135">
        <v>2044</v>
      </c>
      <c r="D18" s="135">
        <v>613</v>
      </c>
      <c r="E18" s="135">
        <v>20</v>
      </c>
      <c r="F18" s="135">
        <v>310</v>
      </c>
      <c r="G18" s="135">
        <v>1474</v>
      </c>
      <c r="H18" s="135">
        <v>1164</v>
      </c>
      <c r="I18" s="177" t="s">
        <v>1116</v>
      </c>
      <c r="J18" s="137"/>
    </row>
    <row r="19" spans="1:10" ht="11.25" customHeight="1" x14ac:dyDescent="0.35">
      <c r="A19" s="109" t="s">
        <v>1117</v>
      </c>
      <c r="B19" s="109"/>
      <c r="C19" s="135">
        <v>2629</v>
      </c>
      <c r="D19" s="135">
        <v>602</v>
      </c>
      <c r="E19" s="135">
        <v>10</v>
      </c>
      <c r="F19" s="135">
        <v>283</v>
      </c>
      <c r="G19" s="135">
        <v>1413</v>
      </c>
      <c r="H19" s="135">
        <v>1130</v>
      </c>
      <c r="I19" s="177" t="s">
        <v>1118</v>
      </c>
      <c r="J19" s="137"/>
    </row>
    <row r="20" spans="1:10" ht="11.25" customHeight="1" x14ac:dyDescent="0.35">
      <c r="A20" s="109" t="s">
        <v>1119</v>
      </c>
      <c r="B20" s="109"/>
      <c r="C20" s="135">
        <v>1651</v>
      </c>
      <c r="D20" s="135">
        <v>379</v>
      </c>
      <c r="E20" s="135">
        <v>2</v>
      </c>
      <c r="F20" s="135">
        <v>242</v>
      </c>
      <c r="G20" s="135">
        <v>1083</v>
      </c>
      <c r="H20" s="135">
        <v>842</v>
      </c>
      <c r="I20" s="177" t="s">
        <v>1120</v>
      </c>
      <c r="J20" s="137"/>
    </row>
    <row r="21" spans="1:10" ht="11.25" customHeight="1" x14ac:dyDescent="0.35">
      <c r="A21" s="109" t="s">
        <v>1121</v>
      </c>
      <c r="B21" s="109"/>
      <c r="C21" s="135">
        <v>2151</v>
      </c>
      <c r="D21" s="135">
        <v>752</v>
      </c>
      <c r="E21" s="135">
        <v>9</v>
      </c>
      <c r="F21" s="135">
        <v>275</v>
      </c>
      <c r="G21" s="135">
        <v>937</v>
      </c>
      <c r="H21" s="135">
        <v>662</v>
      </c>
      <c r="I21" s="177" t="s">
        <v>1122</v>
      </c>
      <c r="J21" s="137"/>
    </row>
    <row r="22" spans="1:10" ht="11.25" customHeight="1" x14ac:dyDescent="0.35">
      <c r="A22" s="109" t="s">
        <v>1123</v>
      </c>
      <c r="B22" s="109"/>
      <c r="C22" s="135">
        <v>1631</v>
      </c>
      <c r="D22" s="135">
        <v>394</v>
      </c>
      <c r="E22" s="135">
        <v>8</v>
      </c>
      <c r="F22" s="135">
        <v>196</v>
      </c>
      <c r="G22" s="135">
        <v>928</v>
      </c>
      <c r="H22" s="135">
        <v>732</v>
      </c>
      <c r="I22" s="177" t="s">
        <v>1124</v>
      </c>
      <c r="J22" s="137"/>
    </row>
    <row r="23" spans="1:10" ht="11.25" customHeight="1" x14ac:dyDescent="0.35">
      <c r="A23" s="109" t="s">
        <v>1125</v>
      </c>
      <c r="B23" s="109"/>
      <c r="C23" s="135">
        <v>977</v>
      </c>
      <c r="D23" s="135">
        <v>235</v>
      </c>
      <c r="E23" s="135">
        <v>4</v>
      </c>
      <c r="F23" s="135">
        <v>95</v>
      </c>
      <c r="G23" s="135">
        <v>650</v>
      </c>
      <c r="H23" s="135">
        <v>554</v>
      </c>
      <c r="I23" s="177" t="s">
        <v>1126</v>
      </c>
      <c r="J23" s="137"/>
    </row>
    <row r="24" spans="1:10" ht="11.25" customHeight="1" x14ac:dyDescent="0.35">
      <c r="A24" s="109" t="s">
        <v>1127</v>
      </c>
      <c r="B24" s="109"/>
      <c r="C24" s="135">
        <v>1199</v>
      </c>
      <c r="D24" s="135">
        <v>327</v>
      </c>
      <c r="E24" s="135">
        <v>3</v>
      </c>
      <c r="F24" s="135">
        <v>136</v>
      </c>
      <c r="G24" s="135">
        <v>605</v>
      </c>
      <c r="H24" s="135">
        <v>468</v>
      </c>
      <c r="I24" s="177" t="s">
        <v>1128</v>
      </c>
      <c r="J24" s="137"/>
    </row>
    <row r="25" spans="1:10" ht="11.25" customHeight="1" x14ac:dyDescent="0.35">
      <c r="A25" s="109" t="s">
        <v>1129</v>
      </c>
      <c r="B25" s="109"/>
      <c r="C25" s="135">
        <v>832</v>
      </c>
      <c r="D25" s="135">
        <v>359</v>
      </c>
      <c r="E25" s="135">
        <v>0</v>
      </c>
      <c r="F25" s="135">
        <v>100</v>
      </c>
      <c r="G25" s="135">
        <v>504</v>
      </c>
      <c r="H25" s="135">
        <v>404</v>
      </c>
      <c r="I25" s="177" t="s">
        <v>1130</v>
      </c>
      <c r="J25" s="137"/>
    </row>
    <row r="26" spans="1:10" ht="11.25" customHeight="1" x14ac:dyDescent="0.35">
      <c r="A26" s="109" t="s">
        <v>240</v>
      </c>
      <c r="B26" s="109"/>
      <c r="C26" s="135">
        <v>10510</v>
      </c>
      <c r="D26" s="135">
        <v>3051</v>
      </c>
      <c r="E26" s="135">
        <v>129</v>
      </c>
      <c r="F26" s="135">
        <v>1865</v>
      </c>
      <c r="G26" s="135">
        <v>6428</v>
      </c>
      <c r="H26" s="135">
        <v>4562</v>
      </c>
      <c r="I26" s="177" t="s">
        <v>1131</v>
      </c>
      <c r="J26" s="137"/>
    </row>
    <row r="27" spans="1:10" ht="11.25" customHeight="1" x14ac:dyDescent="0.35">
      <c r="A27" s="26"/>
      <c r="B27" s="179"/>
      <c r="C27" s="26"/>
      <c r="D27" s="26"/>
      <c r="E27" s="179"/>
      <c r="F27" s="179"/>
      <c r="G27" s="179"/>
      <c r="H27" s="180"/>
      <c r="I27" s="181"/>
      <c r="J27" s="182"/>
    </row>
    <row r="28" spans="1:10" ht="11.25" customHeight="1" x14ac:dyDescent="0.35">
      <c r="A28" s="115" t="s">
        <v>156</v>
      </c>
      <c r="C28" s="109"/>
      <c r="D28" s="109"/>
      <c r="E28" s="109"/>
      <c r="F28" s="109"/>
      <c r="G28" s="109"/>
      <c r="H28" s="135"/>
      <c r="I28" s="173"/>
      <c r="J28" s="140"/>
    </row>
    <row r="29" spans="1:10" ht="11.25" customHeight="1" x14ac:dyDescent="0.35">
      <c r="C29" s="3"/>
      <c r="D29" s="3"/>
      <c r="E29" s="3"/>
      <c r="F29" s="3"/>
      <c r="G29" s="3"/>
      <c r="I29" s="100"/>
      <c r="J29" s="8"/>
    </row>
    <row r="30" spans="1:10" ht="11.25" customHeight="1" x14ac:dyDescent="0.35">
      <c r="C30" s="3"/>
      <c r="D30" s="3"/>
      <c r="E30" s="3"/>
      <c r="F30" s="3"/>
      <c r="G30" s="3"/>
      <c r="I30" s="100"/>
      <c r="J30" s="8"/>
    </row>
    <row r="31" spans="1:10" ht="11.25" customHeight="1" x14ac:dyDescent="0.35">
      <c r="C31" s="3"/>
      <c r="D31" s="3"/>
      <c r="E31" s="3"/>
      <c r="F31" s="3"/>
      <c r="G31" s="3"/>
      <c r="I31" s="100"/>
      <c r="J31" s="8"/>
    </row>
    <row r="32" spans="1:10" ht="11.25" customHeight="1" x14ac:dyDescent="0.35">
      <c r="C32" s="3"/>
      <c r="D32" s="3"/>
      <c r="E32" s="3"/>
      <c r="F32" s="3"/>
      <c r="G32" s="3"/>
      <c r="I32" s="100"/>
      <c r="J32" s="8"/>
    </row>
    <row r="33" spans="1:10" ht="11.25" customHeight="1" x14ac:dyDescent="0.35">
      <c r="C33" s="3"/>
      <c r="D33" s="3"/>
      <c r="E33" s="3"/>
      <c r="F33" s="3"/>
      <c r="G33" s="3"/>
      <c r="I33" s="100"/>
      <c r="J33" s="8"/>
    </row>
    <row r="34" spans="1:10" ht="11.25" customHeight="1" x14ac:dyDescent="0.35">
      <c r="C34" s="3"/>
      <c r="D34" s="3"/>
      <c r="E34" s="3"/>
      <c r="F34" s="3"/>
      <c r="G34" s="3"/>
      <c r="I34" s="100"/>
      <c r="J34" s="8"/>
    </row>
    <row r="35" spans="1:10" ht="11.25" customHeight="1" x14ac:dyDescent="0.35">
      <c r="C35" s="3"/>
      <c r="D35" s="3"/>
      <c r="E35" s="3"/>
      <c r="F35" s="3"/>
      <c r="G35" s="3"/>
      <c r="I35" s="100"/>
      <c r="J35" s="8"/>
    </row>
    <row r="36" spans="1:10" ht="11.25" customHeight="1" x14ac:dyDescent="0.35">
      <c r="C36" s="3"/>
      <c r="D36" s="3"/>
      <c r="E36" s="3"/>
      <c r="F36" s="3"/>
      <c r="G36" s="3"/>
      <c r="I36" s="100"/>
      <c r="J36" s="8"/>
    </row>
    <row r="37" spans="1:10" ht="11.25" customHeight="1" x14ac:dyDescent="0.35">
      <c r="C37" s="3"/>
      <c r="D37" s="3"/>
      <c r="E37" s="3"/>
      <c r="F37" s="3"/>
      <c r="G37" s="3"/>
      <c r="I37" s="100"/>
      <c r="J37" s="8"/>
    </row>
    <row r="38" spans="1:10" ht="11.25" customHeight="1" x14ac:dyDescent="0.35">
      <c r="C38" s="3"/>
      <c r="D38" s="3"/>
      <c r="E38" s="3"/>
      <c r="F38" s="3"/>
      <c r="G38" s="3"/>
      <c r="I38" s="100"/>
      <c r="J38" s="8"/>
    </row>
    <row r="39" spans="1:10" ht="11.25" customHeight="1" x14ac:dyDescent="0.35">
      <c r="C39" s="3"/>
      <c r="D39" s="3"/>
      <c r="E39" s="3"/>
      <c r="F39" s="3"/>
      <c r="G39" s="3"/>
      <c r="I39" s="100"/>
      <c r="J39" s="8"/>
    </row>
    <row r="40" spans="1:10" ht="11.25" customHeight="1" x14ac:dyDescent="0.35">
      <c r="C40" s="3"/>
      <c r="D40" s="3"/>
      <c r="E40" s="3"/>
      <c r="F40" s="3"/>
      <c r="G40" s="3"/>
      <c r="I40" s="100"/>
      <c r="J40" s="8"/>
    </row>
    <row r="41" spans="1:10" ht="11.25" customHeight="1" x14ac:dyDescent="0.35">
      <c r="C41" s="3"/>
      <c r="D41" s="3"/>
      <c r="E41" s="3"/>
      <c r="F41" s="3"/>
      <c r="G41" s="3"/>
      <c r="I41" s="100"/>
      <c r="J41" s="8"/>
    </row>
    <row r="42" spans="1:10" ht="11.25" customHeight="1" x14ac:dyDescent="0.35">
      <c r="C42" s="3"/>
      <c r="D42" s="3"/>
      <c r="E42" s="3"/>
      <c r="F42" s="3"/>
      <c r="G42" s="3"/>
      <c r="I42" s="100"/>
      <c r="J42" s="8"/>
    </row>
    <row r="43" spans="1:10" ht="11.25" customHeight="1" x14ac:dyDescent="0.35">
      <c r="C43" s="3"/>
      <c r="D43" s="3"/>
      <c r="E43" s="3"/>
      <c r="F43" s="3"/>
      <c r="G43" s="3"/>
      <c r="I43" s="100"/>
      <c r="J43" s="8"/>
    </row>
    <row r="44" spans="1:10" ht="11.25" customHeight="1" x14ac:dyDescent="0.35">
      <c r="J44" s="6"/>
    </row>
    <row r="45" spans="1:10" ht="11.25" customHeight="1" x14ac:dyDescent="0.35">
      <c r="A45" s="25"/>
      <c r="J45" s="6"/>
    </row>
    <row r="46" spans="1:10" ht="11.25" customHeight="1" x14ac:dyDescent="0.35"/>
    <row r="47" spans="1:10" ht="11.25" customHeight="1" x14ac:dyDescent="0.35"/>
    <row r="48" spans="1:10"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row r="65" ht="11.25" customHeight="1" x14ac:dyDescent="0.35"/>
    <row r="66" ht="11.25" customHeight="1" x14ac:dyDescent="0.35"/>
    <row r="67" ht="11.25" customHeight="1" x14ac:dyDescent="0.35"/>
    <row r="68" ht="11.25" customHeight="1" x14ac:dyDescent="0.35"/>
    <row r="69" ht="11.25" customHeight="1" x14ac:dyDescent="0.35"/>
    <row r="70" ht="11.25" customHeight="1" x14ac:dyDescent="0.35"/>
    <row r="71" ht="11.25" customHeight="1" x14ac:dyDescent="0.35"/>
    <row r="72" ht="11.25" customHeight="1" x14ac:dyDescent="0.35"/>
    <row r="73" ht="11.25" customHeight="1" x14ac:dyDescent="0.35"/>
    <row r="7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3"/>
  <dimension ref="A1:K66"/>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1132</v>
      </c>
    </row>
    <row r="2" spans="1:11" ht="11.25" customHeight="1" x14ac:dyDescent="0.35">
      <c r="B2" s="109"/>
      <c r="C2" s="109"/>
      <c r="D2" s="109"/>
      <c r="E2" s="109"/>
      <c r="F2" s="109"/>
      <c r="G2" s="109"/>
      <c r="H2" s="135"/>
      <c r="I2" s="173"/>
      <c r="J2" s="66"/>
      <c r="K2" s="66"/>
    </row>
    <row r="3" spans="1:11" ht="13.9" x14ac:dyDescent="0.4">
      <c r="A3" s="23" t="s">
        <v>1133</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11932</v>
      </c>
      <c r="D9" s="9">
        <v>31</v>
      </c>
      <c r="E9" s="9">
        <v>64</v>
      </c>
      <c r="F9" s="9">
        <v>4501</v>
      </c>
      <c r="G9" s="9">
        <v>8850</v>
      </c>
      <c r="H9" s="9">
        <v>4349</v>
      </c>
      <c r="I9" s="98" t="s">
        <v>182</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8589</v>
      </c>
      <c r="D12" s="135">
        <v>1</v>
      </c>
      <c r="E12" s="135">
        <v>1</v>
      </c>
      <c r="F12" s="135">
        <v>2495</v>
      </c>
      <c r="G12" s="135">
        <v>6451</v>
      </c>
      <c r="H12" s="135">
        <v>3956</v>
      </c>
      <c r="I12" s="177" t="s">
        <v>1134</v>
      </c>
    </row>
    <row r="13" spans="1:11" ht="11.25" customHeight="1" x14ac:dyDescent="0.4">
      <c r="A13" s="20"/>
      <c r="B13" s="165" t="s">
        <v>291</v>
      </c>
      <c r="C13" s="135">
        <v>2353</v>
      </c>
      <c r="D13" s="135">
        <v>10</v>
      </c>
      <c r="E13" s="135">
        <v>18</v>
      </c>
      <c r="F13" s="135">
        <v>1549</v>
      </c>
      <c r="G13" s="135">
        <v>1627</v>
      </c>
      <c r="H13" s="135">
        <v>78</v>
      </c>
      <c r="I13" s="177" t="s">
        <v>1135</v>
      </c>
    </row>
    <row r="14" spans="1:11" ht="11.25" customHeight="1" x14ac:dyDescent="0.4">
      <c r="A14" s="20"/>
      <c r="B14" s="165" t="s">
        <v>293</v>
      </c>
      <c r="C14" s="135">
        <v>231</v>
      </c>
      <c r="D14" s="135">
        <v>0</v>
      </c>
      <c r="E14" s="135">
        <v>26</v>
      </c>
      <c r="F14" s="135">
        <v>68</v>
      </c>
      <c r="G14" s="135">
        <v>114</v>
      </c>
      <c r="H14" s="135">
        <v>46</v>
      </c>
      <c r="I14" s="177" t="s">
        <v>1136</v>
      </c>
    </row>
    <row r="15" spans="1:11" ht="11.25" customHeight="1" x14ac:dyDescent="0.4">
      <c r="A15" s="20"/>
      <c r="B15" s="165" t="s">
        <v>295</v>
      </c>
      <c r="C15" s="135">
        <v>122</v>
      </c>
      <c r="D15" s="135">
        <v>0</v>
      </c>
      <c r="E15" s="135">
        <v>3</v>
      </c>
      <c r="F15" s="135">
        <v>39</v>
      </c>
      <c r="G15" s="135">
        <v>77</v>
      </c>
      <c r="H15" s="135">
        <v>38</v>
      </c>
      <c r="I15" s="177" t="s">
        <v>1137</v>
      </c>
    </row>
    <row r="16" spans="1:11" ht="11.25" customHeight="1" x14ac:dyDescent="0.4">
      <c r="A16" s="20"/>
      <c r="B16" s="165" t="s">
        <v>297</v>
      </c>
      <c r="C16" s="135">
        <v>146</v>
      </c>
      <c r="D16" s="135">
        <v>0</v>
      </c>
      <c r="E16" s="135">
        <v>0</v>
      </c>
      <c r="F16" s="135">
        <v>72</v>
      </c>
      <c r="G16" s="135">
        <v>66</v>
      </c>
      <c r="H16" s="135">
        <v>-6</v>
      </c>
      <c r="I16" s="177" t="s">
        <v>727</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1212</v>
      </c>
      <c r="D19" s="135">
        <v>0</v>
      </c>
      <c r="E19" s="135">
        <v>4</v>
      </c>
      <c r="F19" s="135">
        <v>546</v>
      </c>
      <c r="G19" s="135">
        <v>810</v>
      </c>
      <c r="H19" s="135">
        <v>264</v>
      </c>
      <c r="I19" s="177" t="s">
        <v>1138</v>
      </c>
    </row>
    <row r="20" spans="1:9" ht="11.25" customHeight="1" x14ac:dyDescent="0.4">
      <c r="A20" s="20"/>
      <c r="B20" s="165" t="s">
        <v>302</v>
      </c>
      <c r="C20" s="135">
        <v>798</v>
      </c>
      <c r="D20" s="135">
        <v>1</v>
      </c>
      <c r="E20" s="135">
        <v>7</v>
      </c>
      <c r="F20" s="135">
        <v>321</v>
      </c>
      <c r="G20" s="135">
        <v>582</v>
      </c>
      <c r="H20" s="135">
        <v>261</v>
      </c>
      <c r="I20" s="177" t="s">
        <v>1139</v>
      </c>
    </row>
    <row r="21" spans="1:9" ht="11.25" customHeight="1" x14ac:dyDescent="0.4">
      <c r="A21" s="20"/>
      <c r="B21" s="165" t="s">
        <v>304</v>
      </c>
      <c r="C21" s="135">
        <v>1867</v>
      </c>
      <c r="D21" s="135">
        <v>8</v>
      </c>
      <c r="E21" s="135">
        <v>16</v>
      </c>
      <c r="F21" s="135">
        <v>695</v>
      </c>
      <c r="G21" s="135">
        <v>1611</v>
      </c>
      <c r="H21" s="135">
        <v>916</v>
      </c>
      <c r="I21" s="177" t="s">
        <v>1140</v>
      </c>
    </row>
    <row r="22" spans="1:9" ht="11.25" customHeight="1" x14ac:dyDescent="0.4">
      <c r="A22" s="20"/>
      <c r="B22" s="165" t="s">
        <v>306</v>
      </c>
      <c r="C22" s="135">
        <v>1810</v>
      </c>
      <c r="D22" s="135">
        <v>6</v>
      </c>
      <c r="E22" s="135">
        <v>14</v>
      </c>
      <c r="F22" s="135">
        <v>759</v>
      </c>
      <c r="G22" s="135">
        <v>1382</v>
      </c>
      <c r="H22" s="135">
        <v>623</v>
      </c>
      <c r="I22" s="177" t="s">
        <v>550</v>
      </c>
    </row>
    <row r="23" spans="1:9" ht="11.25" customHeight="1" x14ac:dyDescent="0.4">
      <c r="A23" s="20"/>
      <c r="B23" s="165" t="s">
        <v>308</v>
      </c>
      <c r="C23" s="135">
        <v>1940</v>
      </c>
      <c r="D23" s="135">
        <v>5</v>
      </c>
      <c r="E23" s="135">
        <v>10</v>
      </c>
      <c r="F23" s="135">
        <v>625</v>
      </c>
      <c r="G23" s="135">
        <v>1184</v>
      </c>
      <c r="H23" s="135">
        <v>559</v>
      </c>
      <c r="I23" s="177" t="s">
        <v>1141</v>
      </c>
    </row>
    <row r="24" spans="1:9" ht="11.25" customHeight="1" x14ac:dyDescent="0.4">
      <c r="A24" s="20"/>
      <c r="B24" s="165" t="s">
        <v>310</v>
      </c>
      <c r="C24" s="135">
        <v>2918</v>
      </c>
      <c r="D24" s="135">
        <v>5</v>
      </c>
      <c r="E24" s="135">
        <v>10</v>
      </c>
      <c r="F24" s="135">
        <v>836</v>
      </c>
      <c r="G24" s="135">
        <v>1941</v>
      </c>
      <c r="H24" s="135">
        <v>1105</v>
      </c>
      <c r="I24" s="177" t="s">
        <v>1142</v>
      </c>
    </row>
    <row r="25" spans="1:9" ht="11.25" customHeight="1" x14ac:dyDescent="0.4">
      <c r="A25" s="20"/>
      <c r="B25" s="165" t="s">
        <v>312</v>
      </c>
      <c r="C25" s="135">
        <v>1387</v>
      </c>
      <c r="D25" s="135">
        <v>6</v>
      </c>
      <c r="E25" s="135">
        <v>3</v>
      </c>
      <c r="F25" s="135">
        <v>719</v>
      </c>
      <c r="G25" s="135">
        <v>1340</v>
      </c>
      <c r="H25" s="135">
        <v>621</v>
      </c>
      <c r="I25" s="177" t="s">
        <v>1143</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696</v>
      </c>
      <c r="D28" s="135">
        <v>0</v>
      </c>
      <c r="E28" s="135">
        <v>0</v>
      </c>
      <c r="F28" s="135">
        <v>229</v>
      </c>
      <c r="G28" s="135">
        <v>449</v>
      </c>
      <c r="H28" s="135">
        <v>220</v>
      </c>
      <c r="I28" s="177" t="s">
        <v>1144</v>
      </c>
    </row>
    <row r="29" spans="1:9" ht="11.25" customHeight="1" x14ac:dyDescent="0.4">
      <c r="A29" s="20"/>
      <c r="B29" s="168" t="s">
        <v>317</v>
      </c>
      <c r="C29" s="135">
        <v>5672</v>
      </c>
      <c r="D29" s="135">
        <v>0</v>
      </c>
      <c r="E29" s="135">
        <v>0</v>
      </c>
      <c r="F29" s="135">
        <v>1125</v>
      </c>
      <c r="G29" s="135">
        <v>3492</v>
      </c>
      <c r="H29" s="135">
        <v>2367</v>
      </c>
      <c r="I29" s="177" t="s">
        <v>1145</v>
      </c>
    </row>
    <row r="30" spans="1:9" ht="11.25" customHeight="1" x14ac:dyDescent="0.4">
      <c r="A30" s="20"/>
      <c r="B30" s="165" t="s">
        <v>319</v>
      </c>
      <c r="C30" s="135">
        <v>2886</v>
      </c>
      <c r="D30" s="135">
        <v>0</v>
      </c>
      <c r="E30" s="135">
        <v>0</v>
      </c>
      <c r="F30" s="135">
        <v>1078</v>
      </c>
      <c r="G30" s="135">
        <v>2832</v>
      </c>
      <c r="H30" s="135">
        <v>1754</v>
      </c>
      <c r="I30" s="177" t="s">
        <v>1146</v>
      </c>
    </row>
    <row r="31" spans="1:9" ht="11.25" customHeight="1" x14ac:dyDescent="0.4">
      <c r="A31" s="20"/>
      <c r="B31" s="168" t="s">
        <v>321</v>
      </c>
      <c r="C31" s="135">
        <v>853</v>
      </c>
      <c r="D31" s="135">
        <v>0</v>
      </c>
      <c r="E31" s="135">
        <v>1</v>
      </c>
      <c r="F31" s="135">
        <v>579</v>
      </c>
      <c r="G31" s="135">
        <v>720</v>
      </c>
      <c r="H31" s="135">
        <v>141</v>
      </c>
      <c r="I31" s="177" t="s">
        <v>1147</v>
      </c>
    </row>
    <row r="32" spans="1:9" ht="11.25" customHeight="1" x14ac:dyDescent="0.4">
      <c r="A32" s="20"/>
      <c r="B32" s="165" t="s">
        <v>323</v>
      </c>
      <c r="C32" s="135">
        <v>1825</v>
      </c>
      <c r="D32" s="135">
        <v>31</v>
      </c>
      <c r="E32" s="135">
        <v>63</v>
      </c>
      <c r="F32" s="135">
        <v>1490</v>
      </c>
      <c r="G32" s="135">
        <v>1357</v>
      </c>
      <c r="H32" s="135">
        <v>-133</v>
      </c>
      <c r="I32" s="177" t="s">
        <v>707</v>
      </c>
    </row>
    <row r="33" spans="1:11" ht="11.25" customHeight="1" x14ac:dyDescent="0.4">
      <c r="A33" s="20"/>
      <c r="B33" s="165" t="s">
        <v>325</v>
      </c>
      <c r="C33" s="27">
        <v>7.17590027700831</v>
      </c>
      <c r="D33" s="27">
        <v>133.5</v>
      </c>
      <c r="E33" s="27">
        <v>23.5</v>
      </c>
      <c r="F33" s="27">
        <v>13.0311004784689</v>
      </c>
      <c r="G33" s="27">
        <v>8.1719394773039902</v>
      </c>
      <c r="H33" s="169">
        <v>-4.8591610011649102</v>
      </c>
      <c r="I33" s="177" t="s">
        <v>1148</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9550</v>
      </c>
      <c r="D36" s="135">
        <v>31</v>
      </c>
      <c r="E36" s="135">
        <v>31</v>
      </c>
      <c r="F36" s="135">
        <v>3977</v>
      </c>
      <c r="G36" s="135">
        <v>7018</v>
      </c>
      <c r="H36" s="135">
        <v>3041</v>
      </c>
      <c r="I36" s="177" t="s">
        <v>1045</v>
      </c>
      <c r="J36" s="109"/>
      <c r="K36" s="109"/>
    </row>
    <row r="37" spans="1:11" ht="11.25" customHeight="1" x14ac:dyDescent="0.35">
      <c r="A37" s="18"/>
      <c r="B37" s="165" t="s">
        <v>331</v>
      </c>
      <c r="C37" s="135">
        <v>260</v>
      </c>
      <c r="D37" s="135">
        <v>0</v>
      </c>
      <c r="E37" s="135">
        <v>0</v>
      </c>
      <c r="F37" s="135">
        <v>249</v>
      </c>
      <c r="G37" s="135">
        <v>992</v>
      </c>
      <c r="H37" s="135">
        <v>743</v>
      </c>
      <c r="I37" s="177" t="s">
        <v>1149</v>
      </c>
      <c r="J37" s="109"/>
      <c r="K37" s="109"/>
    </row>
    <row r="38" spans="1:11" ht="11.25" customHeight="1" x14ac:dyDescent="0.35">
      <c r="A38" s="18"/>
      <c r="B38" s="165" t="s">
        <v>329</v>
      </c>
      <c r="C38" s="135">
        <v>2010</v>
      </c>
      <c r="D38" s="135">
        <v>0</v>
      </c>
      <c r="E38" s="135">
        <v>33</v>
      </c>
      <c r="F38" s="135">
        <v>244</v>
      </c>
      <c r="G38" s="135">
        <v>808</v>
      </c>
      <c r="H38" s="135">
        <v>564</v>
      </c>
      <c r="I38" s="177" t="s">
        <v>1150</v>
      </c>
      <c r="J38" s="109"/>
      <c r="K38" s="109"/>
    </row>
    <row r="39" spans="1:11" ht="11.25" customHeight="1" x14ac:dyDescent="0.35">
      <c r="A39" s="18"/>
      <c r="B39" s="165"/>
      <c r="C39" s="135"/>
      <c r="D39" s="135"/>
      <c r="E39" s="135"/>
      <c r="F39" s="135"/>
      <c r="G39" s="135"/>
      <c r="H39" s="135"/>
      <c r="I39" s="177"/>
      <c r="J39" s="109"/>
      <c r="K39" s="109"/>
    </row>
    <row r="40" spans="1:11" ht="11.25" customHeight="1" x14ac:dyDescent="0.35">
      <c r="A40" s="18" t="s">
        <v>339</v>
      </c>
      <c r="B40" s="165"/>
      <c r="C40" s="135"/>
      <c r="D40" s="135"/>
      <c r="E40" s="135"/>
      <c r="F40" s="135"/>
      <c r="G40" s="135"/>
      <c r="H40" s="135"/>
      <c r="I40" s="177"/>
      <c r="J40" s="109"/>
      <c r="K40" s="109"/>
    </row>
    <row r="41" spans="1:11" ht="11.25" customHeight="1" x14ac:dyDescent="0.35">
      <c r="A41" s="18"/>
      <c r="B41" s="165" t="s">
        <v>405</v>
      </c>
      <c r="C41" s="135">
        <v>8241</v>
      </c>
      <c r="D41" s="135">
        <v>22</v>
      </c>
      <c r="E41" s="135">
        <v>25</v>
      </c>
      <c r="F41" s="135">
        <v>3319</v>
      </c>
      <c r="G41" s="135">
        <v>6108</v>
      </c>
      <c r="H41" s="135">
        <v>2789</v>
      </c>
      <c r="I41" s="177" t="s">
        <v>1151</v>
      </c>
      <c r="J41" s="109"/>
      <c r="K41" s="109"/>
    </row>
    <row r="42" spans="1:11" ht="11.25" customHeight="1" x14ac:dyDescent="0.35">
      <c r="A42" s="18"/>
      <c r="B42" s="165" t="s">
        <v>340</v>
      </c>
      <c r="C42" s="135">
        <v>2225</v>
      </c>
      <c r="D42" s="135">
        <v>0</v>
      </c>
      <c r="E42" s="135">
        <v>0</v>
      </c>
      <c r="F42" s="135">
        <v>704</v>
      </c>
      <c r="G42" s="135">
        <v>1818</v>
      </c>
      <c r="H42" s="135">
        <v>1114</v>
      </c>
      <c r="I42" s="177" t="s">
        <v>1152</v>
      </c>
      <c r="J42" s="109"/>
      <c r="K42" s="109"/>
    </row>
    <row r="43" spans="1:11" ht="11.25" customHeight="1" x14ac:dyDescent="0.35">
      <c r="A43" s="18"/>
      <c r="B43" s="165"/>
      <c r="C43" s="135"/>
      <c r="D43" s="135"/>
      <c r="E43" s="135"/>
      <c r="F43" s="135"/>
      <c r="G43" s="135"/>
      <c r="H43" s="135"/>
      <c r="I43" s="177"/>
      <c r="J43" s="109"/>
      <c r="K43" s="109"/>
    </row>
    <row r="44" spans="1:11" ht="11.25" customHeight="1" x14ac:dyDescent="0.35">
      <c r="A44" s="18" t="s">
        <v>363</v>
      </c>
      <c r="B44" s="165"/>
      <c r="C44" s="135"/>
      <c r="D44" s="135"/>
      <c r="E44" s="135"/>
      <c r="F44" s="135"/>
      <c r="G44" s="135"/>
      <c r="H44" s="135"/>
      <c r="I44" s="177"/>
      <c r="J44" s="109"/>
      <c r="K44" s="109"/>
    </row>
    <row r="45" spans="1:11" ht="11.25" customHeight="1" x14ac:dyDescent="0.35">
      <c r="A45" s="18"/>
      <c r="B45" s="165" t="s">
        <v>181</v>
      </c>
      <c r="C45" s="135">
        <v>11332</v>
      </c>
      <c r="D45" s="135">
        <v>20</v>
      </c>
      <c r="E45" s="135">
        <v>49</v>
      </c>
      <c r="F45" s="135">
        <v>4091</v>
      </c>
      <c r="G45" s="135">
        <v>8297</v>
      </c>
      <c r="H45" s="135">
        <v>4206</v>
      </c>
      <c r="I45" s="177" t="s">
        <v>1062</v>
      </c>
      <c r="J45" s="109"/>
      <c r="K45" s="109"/>
    </row>
    <row r="46" spans="1:11" ht="11.25" customHeight="1" x14ac:dyDescent="0.35">
      <c r="A46" s="26"/>
      <c r="B46" s="28"/>
      <c r="C46" s="28"/>
      <c r="D46" s="28"/>
      <c r="E46" s="28"/>
      <c r="F46" s="28"/>
      <c r="G46" s="28"/>
      <c r="H46" s="93"/>
      <c r="I46" s="99"/>
      <c r="J46" s="26"/>
      <c r="K46" s="109"/>
    </row>
    <row r="47" spans="1:11" ht="11.25" customHeight="1" x14ac:dyDescent="0.35">
      <c r="A47" s="18" t="s">
        <v>156</v>
      </c>
      <c r="B47" s="21"/>
      <c r="C47" s="3"/>
      <c r="D47" s="3"/>
      <c r="E47" s="3"/>
      <c r="F47" s="3"/>
      <c r="G47" s="3"/>
      <c r="I47" s="100"/>
      <c r="K47" s="109"/>
    </row>
    <row r="48" spans="1:11" ht="11.25" customHeight="1" x14ac:dyDescent="0.35">
      <c r="A48" s="18"/>
      <c r="C48" s="3"/>
      <c r="D48" s="3"/>
      <c r="E48" s="3"/>
      <c r="F48" s="3"/>
      <c r="G48" s="3"/>
      <c r="I48" s="100"/>
      <c r="K48" s="109"/>
    </row>
    <row r="49" spans="1:11" ht="11.25" customHeight="1" x14ac:dyDescent="0.35">
      <c r="A49" s="18"/>
      <c r="C49" s="3"/>
      <c r="D49" s="3"/>
      <c r="E49" s="3"/>
      <c r="F49" s="3"/>
      <c r="G49" s="3"/>
      <c r="I49" s="100"/>
      <c r="K49" s="109"/>
    </row>
    <row r="50" spans="1:11" ht="11.25" customHeight="1" x14ac:dyDescent="0.35">
      <c r="A50" s="18"/>
      <c r="C50" s="3"/>
      <c r="D50" s="3"/>
      <c r="E50" s="3"/>
      <c r="F50" s="3"/>
      <c r="G50" s="3"/>
      <c r="I50" s="100"/>
      <c r="K50" s="109"/>
    </row>
    <row r="51" spans="1:11" ht="11.25" customHeight="1" x14ac:dyDescent="0.35">
      <c r="A51" s="18"/>
      <c r="C51" s="3"/>
      <c r="D51" s="3"/>
      <c r="E51" s="3"/>
      <c r="F51" s="3"/>
      <c r="G51" s="3"/>
      <c r="I51" s="100"/>
      <c r="K51" s="109"/>
    </row>
    <row r="52" spans="1:11" ht="11.25" customHeight="1" x14ac:dyDescent="0.35">
      <c r="A52" s="18"/>
      <c r="C52" s="3"/>
      <c r="D52" s="3"/>
      <c r="E52" s="3"/>
      <c r="F52" s="3"/>
      <c r="G52" s="3"/>
      <c r="I52" s="100"/>
      <c r="K52" s="109"/>
    </row>
    <row r="53" spans="1:11" ht="11.25" customHeight="1" x14ac:dyDescent="0.35">
      <c r="A53" s="18"/>
      <c r="C53" s="3"/>
      <c r="D53" s="3"/>
      <c r="E53" s="3"/>
      <c r="F53" s="3"/>
      <c r="G53" s="3"/>
      <c r="I53" s="100"/>
      <c r="K53" s="109"/>
    </row>
    <row r="54" spans="1:11" ht="11.25" customHeight="1" x14ac:dyDescent="0.35">
      <c r="A54" s="18"/>
      <c r="C54" s="3"/>
      <c r="D54" s="3"/>
      <c r="E54" s="3"/>
      <c r="F54" s="3"/>
      <c r="G54" s="3"/>
      <c r="I54" s="100"/>
      <c r="K54" s="109"/>
    </row>
    <row r="55" spans="1:11" ht="11.25" customHeight="1" x14ac:dyDescent="0.35">
      <c r="A55" s="65"/>
      <c r="K55" s="109"/>
    </row>
    <row r="56" spans="1:11" ht="11.25" customHeight="1" x14ac:dyDescent="0.35">
      <c r="B56" s="4"/>
      <c r="C56" s="4"/>
      <c r="D56" s="4"/>
      <c r="E56" s="4"/>
      <c r="F56" s="4"/>
      <c r="G56" s="4"/>
      <c r="K56" s="109"/>
    </row>
    <row r="57" spans="1:11" ht="11.25" customHeight="1" x14ac:dyDescent="0.35">
      <c r="A57" s="18"/>
      <c r="B57" s="5"/>
      <c r="E57" s="5"/>
      <c r="F57" s="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1153</v>
      </c>
    </row>
    <row r="2" spans="1:11" ht="11.25" customHeight="1" x14ac:dyDescent="0.35">
      <c r="B2" s="109"/>
      <c r="C2" s="109"/>
      <c r="D2" s="109"/>
      <c r="E2" s="109"/>
      <c r="F2" s="109"/>
      <c r="G2" s="109"/>
      <c r="H2" s="135"/>
      <c r="I2" s="173"/>
      <c r="J2" s="66"/>
      <c r="K2" s="66"/>
    </row>
    <row r="3" spans="1:11" ht="15" customHeight="1" x14ac:dyDescent="0.4">
      <c r="A3" s="23" t="s">
        <v>1133</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88481</v>
      </c>
      <c r="D9" s="9">
        <v>26326</v>
      </c>
      <c r="E9" s="9">
        <v>476</v>
      </c>
      <c r="F9" s="9">
        <v>14201</v>
      </c>
      <c r="G9" s="9">
        <v>58237</v>
      </c>
      <c r="H9" s="9">
        <v>44036</v>
      </c>
      <c r="I9" s="98" t="s">
        <v>253</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63799</v>
      </c>
      <c r="D12" s="135">
        <v>19555</v>
      </c>
      <c r="E12" s="135">
        <v>8</v>
      </c>
      <c r="F12" s="135">
        <v>6774</v>
      </c>
      <c r="G12" s="135">
        <v>40379</v>
      </c>
      <c r="H12" s="135">
        <v>33605</v>
      </c>
      <c r="I12" s="177" t="s">
        <v>1154</v>
      </c>
    </row>
    <row r="13" spans="1:11" ht="11.25" customHeight="1" x14ac:dyDescent="0.4">
      <c r="A13" s="20"/>
      <c r="B13" s="165" t="s">
        <v>291</v>
      </c>
      <c r="C13" s="135">
        <v>10883</v>
      </c>
      <c r="D13" s="135">
        <v>3327</v>
      </c>
      <c r="E13" s="135">
        <v>135</v>
      </c>
      <c r="F13" s="135">
        <v>4719</v>
      </c>
      <c r="G13" s="135">
        <v>8481</v>
      </c>
      <c r="H13" s="135">
        <v>3762</v>
      </c>
      <c r="I13" s="177" t="s">
        <v>1155</v>
      </c>
    </row>
    <row r="14" spans="1:11" ht="11.25" customHeight="1" x14ac:dyDescent="0.4">
      <c r="A14" s="20"/>
      <c r="B14" s="165" t="s">
        <v>293</v>
      </c>
      <c r="C14" s="135">
        <v>3535</v>
      </c>
      <c r="D14" s="135">
        <v>720</v>
      </c>
      <c r="E14" s="135">
        <v>180</v>
      </c>
      <c r="F14" s="135">
        <v>816</v>
      </c>
      <c r="G14" s="135">
        <v>1815</v>
      </c>
      <c r="H14" s="135">
        <v>999</v>
      </c>
      <c r="I14" s="177" t="s">
        <v>1156</v>
      </c>
    </row>
    <row r="15" spans="1:11" ht="11.25" customHeight="1" x14ac:dyDescent="0.4">
      <c r="A15" s="20"/>
      <c r="B15" s="165" t="s">
        <v>295</v>
      </c>
      <c r="C15" s="135">
        <v>3111</v>
      </c>
      <c r="D15" s="135">
        <v>970</v>
      </c>
      <c r="E15" s="135">
        <v>20</v>
      </c>
      <c r="F15" s="135">
        <v>361</v>
      </c>
      <c r="G15" s="135">
        <v>2156</v>
      </c>
      <c r="H15" s="135">
        <v>1795</v>
      </c>
      <c r="I15" s="177" t="s">
        <v>1157</v>
      </c>
    </row>
    <row r="16" spans="1:11" ht="11.25" customHeight="1" x14ac:dyDescent="0.4">
      <c r="A16" s="20"/>
      <c r="B16" s="165" t="s">
        <v>297</v>
      </c>
      <c r="C16" s="135">
        <v>1315</v>
      </c>
      <c r="D16" s="135">
        <v>269</v>
      </c>
      <c r="E16" s="135">
        <v>2</v>
      </c>
      <c r="F16" s="135">
        <v>196</v>
      </c>
      <c r="G16" s="135">
        <v>605</v>
      </c>
      <c r="H16" s="135">
        <v>409</v>
      </c>
      <c r="I16" s="177" t="s">
        <v>1158</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7438</v>
      </c>
      <c r="D19" s="135">
        <v>3171</v>
      </c>
      <c r="E19" s="135">
        <v>26</v>
      </c>
      <c r="F19" s="135">
        <v>1340</v>
      </c>
      <c r="G19" s="135">
        <v>4480</v>
      </c>
      <c r="H19" s="135">
        <v>3140</v>
      </c>
      <c r="I19" s="177" t="s">
        <v>1159</v>
      </c>
    </row>
    <row r="20" spans="1:9" ht="11.25" customHeight="1" x14ac:dyDescent="0.4">
      <c r="A20" s="20"/>
      <c r="B20" s="165" t="s">
        <v>302</v>
      </c>
      <c r="C20" s="135">
        <v>7000</v>
      </c>
      <c r="D20" s="135">
        <v>3066</v>
      </c>
      <c r="E20" s="135">
        <v>31</v>
      </c>
      <c r="F20" s="135">
        <v>1062</v>
      </c>
      <c r="G20" s="135">
        <v>4286</v>
      </c>
      <c r="H20" s="135">
        <v>3224</v>
      </c>
      <c r="I20" s="177" t="s">
        <v>1160</v>
      </c>
    </row>
    <row r="21" spans="1:9" ht="11.25" customHeight="1" x14ac:dyDescent="0.4">
      <c r="A21" s="20"/>
      <c r="B21" s="165" t="s">
        <v>304</v>
      </c>
      <c r="C21" s="135">
        <v>11885</v>
      </c>
      <c r="D21" s="135">
        <v>3344</v>
      </c>
      <c r="E21" s="135">
        <v>104</v>
      </c>
      <c r="F21" s="135">
        <v>2639</v>
      </c>
      <c r="G21" s="135">
        <v>9515</v>
      </c>
      <c r="H21" s="135">
        <v>6876</v>
      </c>
      <c r="I21" s="177" t="s">
        <v>1161</v>
      </c>
    </row>
    <row r="22" spans="1:9" ht="11.25" customHeight="1" x14ac:dyDescent="0.4">
      <c r="A22" s="20"/>
      <c r="B22" s="165" t="s">
        <v>306</v>
      </c>
      <c r="C22" s="135">
        <v>10508</v>
      </c>
      <c r="D22" s="135">
        <v>3200</v>
      </c>
      <c r="E22" s="135">
        <v>89</v>
      </c>
      <c r="F22" s="135">
        <v>2362</v>
      </c>
      <c r="G22" s="135">
        <v>7716</v>
      </c>
      <c r="H22" s="135">
        <v>5354</v>
      </c>
      <c r="I22" s="177" t="s">
        <v>1162</v>
      </c>
    </row>
    <row r="23" spans="1:9" ht="11.25" customHeight="1" x14ac:dyDescent="0.4">
      <c r="A23" s="20"/>
      <c r="B23" s="165" t="s">
        <v>308</v>
      </c>
      <c r="C23" s="135">
        <v>15277</v>
      </c>
      <c r="D23" s="135">
        <v>4531</v>
      </c>
      <c r="E23" s="135">
        <v>93</v>
      </c>
      <c r="F23" s="135">
        <v>2071</v>
      </c>
      <c r="G23" s="135">
        <v>8189</v>
      </c>
      <c r="H23" s="135">
        <v>6118</v>
      </c>
      <c r="I23" s="177" t="s">
        <v>1163</v>
      </c>
    </row>
    <row r="24" spans="1:9" ht="11.25" customHeight="1" x14ac:dyDescent="0.4">
      <c r="A24" s="20"/>
      <c r="B24" s="165" t="s">
        <v>310</v>
      </c>
      <c r="C24" s="135">
        <v>25828</v>
      </c>
      <c r="D24" s="135">
        <v>6507</v>
      </c>
      <c r="E24" s="135">
        <v>94</v>
      </c>
      <c r="F24" s="135">
        <v>2805</v>
      </c>
      <c r="G24" s="135">
        <v>14933</v>
      </c>
      <c r="H24" s="135">
        <v>12128</v>
      </c>
      <c r="I24" s="177" t="s">
        <v>1164</v>
      </c>
    </row>
    <row r="25" spans="1:9" ht="11.25" customHeight="1" x14ac:dyDescent="0.4">
      <c r="A25" s="20"/>
      <c r="B25" s="165" t="s">
        <v>312</v>
      </c>
      <c r="C25" s="135">
        <v>10545</v>
      </c>
      <c r="D25" s="135">
        <v>2507</v>
      </c>
      <c r="E25" s="135">
        <v>39</v>
      </c>
      <c r="F25" s="135">
        <v>1922</v>
      </c>
      <c r="G25" s="135">
        <v>9118</v>
      </c>
      <c r="H25" s="135">
        <v>7196</v>
      </c>
      <c r="I25" s="177" t="s">
        <v>1165</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8576</v>
      </c>
      <c r="D28" s="135">
        <v>1221</v>
      </c>
      <c r="E28" s="135">
        <v>7</v>
      </c>
      <c r="F28" s="135">
        <v>868</v>
      </c>
      <c r="G28" s="135">
        <v>4770</v>
      </c>
      <c r="H28" s="135">
        <v>3902</v>
      </c>
      <c r="I28" s="177" t="s">
        <v>1166</v>
      </c>
    </row>
    <row r="29" spans="1:9" ht="11.25" customHeight="1" x14ac:dyDescent="0.4">
      <c r="A29" s="20"/>
      <c r="B29" s="168" t="s">
        <v>317</v>
      </c>
      <c r="C29" s="135">
        <v>48175</v>
      </c>
      <c r="D29" s="135">
        <v>13047</v>
      </c>
      <c r="E29" s="135">
        <v>5</v>
      </c>
      <c r="F29" s="135">
        <v>3568</v>
      </c>
      <c r="G29" s="135">
        <v>27723</v>
      </c>
      <c r="H29" s="135">
        <v>24155</v>
      </c>
      <c r="I29" s="177" t="s">
        <v>1167</v>
      </c>
    </row>
    <row r="30" spans="1:9" ht="11.25" customHeight="1" x14ac:dyDescent="0.4">
      <c r="A30" s="20"/>
      <c r="B30" s="165" t="s">
        <v>319</v>
      </c>
      <c r="C30" s="135">
        <v>15718</v>
      </c>
      <c r="D30" s="135">
        <v>5905</v>
      </c>
      <c r="E30" s="135">
        <v>2</v>
      </c>
      <c r="F30" s="135">
        <v>3331</v>
      </c>
      <c r="G30" s="135">
        <v>13525</v>
      </c>
      <c r="H30" s="135">
        <v>10194</v>
      </c>
      <c r="I30" s="177" t="s">
        <v>1168</v>
      </c>
    </row>
    <row r="31" spans="1:9" ht="11.25" customHeight="1" x14ac:dyDescent="0.4">
      <c r="A31" s="20"/>
      <c r="B31" s="168" t="s">
        <v>321</v>
      </c>
      <c r="C31" s="135">
        <v>4278</v>
      </c>
      <c r="D31" s="135">
        <v>1517</v>
      </c>
      <c r="E31" s="135">
        <v>19</v>
      </c>
      <c r="F31" s="135">
        <v>1511</v>
      </c>
      <c r="G31" s="135">
        <v>3850</v>
      </c>
      <c r="H31" s="135">
        <v>2339</v>
      </c>
      <c r="I31" s="177" t="s">
        <v>1169</v>
      </c>
    </row>
    <row r="32" spans="1:9" ht="11.25" customHeight="1" x14ac:dyDescent="0.4">
      <c r="A32" s="20"/>
      <c r="B32" s="165" t="s">
        <v>323</v>
      </c>
      <c r="C32" s="135">
        <v>11734</v>
      </c>
      <c r="D32" s="135">
        <v>4636</v>
      </c>
      <c r="E32" s="135">
        <v>443</v>
      </c>
      <c r="F32" s="135">
        <v>4923</v>
      </c>
      <c r="G32" s="135">
        <v>8369</v>
      </c>
      <c r="H32" s="135">
        <v>3446</v>
      </c>
      <c r="I32" s="177" t="s">
        <v>1170</v>
      </c>
    </row>
    <row r="33" spans="1:11" ht="11.25" customHeight="1" x14ac:dyDescent="0.4">
      <c r="A33" s="20"/>
      <c r="B33" s="165" t="s">
        <v>325</v>
      </c>
      <c r="C33" s="27">
        <v>6.2553710370456397</v>
      </c>
      <c r="D33" s="27">
        <v>7.2096861962633803</v>
      </c>
      <c r="E33" s="27">
        <v>58.5</v>
      </c>
      <c r="F33" s="27">
        <v>12.309694793536799</v>
      </c>
      <c r="G33" s="27">
        <v>6.78344646376177</v>
      </c>
      <c r="H33" s="169">
        <v>-5.52624832977504</v>
      </c>
      <c r="I33" s="177" t="s">
        <v>1171</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66333</v>
      </c>
      <c r="D36" s="135">
        <v>19864</v>
      </c>
      <c r="E36" s="135">
        <v>313</v>
      </c>
      <c r="F36" s="135">
        <v>12365</v>
      </c>
      <c r="G36" s="135">
        <v>45717</v>
      </c>
      <c r="H36" s="135">
        <v>33352</v>
      </c>
      <c r="I36" s="177" t="s">
        <v>1172</v>
      </c>
      <c r="J36" s="109"/>
      <c r="K36" s="109"/>
    </row>
    <row r="37" spans="1:11" ht="11.25" customHeight="1" x14ac:dyDescent="0.35">
      <c r="A37" s="18"/>
      <c r="B37" s="165" t="s">
        <v>331</v>
      </c>
      <c r="C37" s="135">
        <v>3004</v>
      </c>
      <c r="D37" s="135">
        <v>916</v>
      </c>
      <c r="E37" s="135">
        <v>0</v>
      </c>
      <c r="F37" s="135">
        <v>723</v>
      </c>
      <c r="G37" s="135">
        <v>6104</v>
      </c>
      <c r="H37" s="135">
        <v>5381</v>
      </c>
      <c r="I37" s="177" t="s">
        <v>1173</v>
      </c>
      <c r="J37" s="109"/>
      <c r="K37" s="109"/>
    </row>
    <row r="38" spans="1:11" ht="11.25" customHeight="1" x14ac:dyDescent="0.35">
      <c r="A38" s="18"/>
      <c r="B38" s="165" t="s">
        <v>329</v>
      </c>
      <c r="C38" s="135">
        <v>18355</v>
      </c>
      <c r="D38" s="135">
        <v>5309</v>
      </c>
      <c r="E38" s="135">
        <v>163</v>
      </c>
      <c r="F38" s="135">
        <v>1013</v>
      </c>
      <c r="G38" s="135">
        <v>6070</v>
      </c>
      <c r="H38" s="135">
        <v>5057</v>
      </c>
      <c r="I38" s="177" t="s">
        <v>1174</v>
      </c>
      <c r="J38" s="109"/>
      <c r="K38" s="109"/>
    </row>
    <row r="39" spans="1:11" ht="11.25" customHeight="1" x14ac:dyDescent="0.35">
      <c r="A39" s="18"/>
      <c r="B39" s="165"/>
      <c r="C39" s="135"/>
      <c r="D39" s="135"/>
      <c r="E39" s="135"/>
      <c r="F39" s="135"/>
      <c r="G39" s="135"/>
      <c r="H39" s="135"/>
      <c r="I39" s="177"/>
      <c r="J39" s="109"/>
      <c r="K39" s="109"/>
    </row>
    <row r="40" spans="1:11" ht="11.25" customHeight="1" x14ac:dyDescent="0.35">
      <c r="A40" s="18" t="s">
        <v>339</v>
      </c>
      <c r="B40" s="165"/>
      <c r="C40" s="135"/>
      <c r="D40" s="135"/>
      <c r="E40" s="135"/>
      <c r="F40" s="135"/>
      <c r="G40" s="135"/>
      <c r="H40" s="135"/>
      <c r="I40" s="177"/>
      <c r="J40" s="109"/>
      <c r="K40" s="109"/>
    </row>
    <row r="41" spans="1:11" ht="11.25" customHeight="1" x14ac:dyDescent="0.35">
      <c r="A41" s="18"/>
      <c r="B41" s="165" t="s">
        <v>405</v>
      </c>
      <c r="C41" s="135">
        <v>45669</v>
      </c>
      <c r="D41" s="135">
        <v>19520</v>
      </c>
      <c r="E41" s="135">
        <v>247</v>
      </c>
      <c r="F41" s="135">
        <v>10108</v>
      </c>
      <c r="G41" s="135">
        <v>37438</v>
      </c>
      <c r="H41" s="135">
        <v>27330</v>
      </c>
      <c r="I41" s="177" t="s">
        <v>1175</v>
      </c>
      <c r="J41" s="109"/>
      <c r="K41" s="109"/>
    </row>
    <row r="42" spans="1:11" ht="11.25" customHeight="1" x14ac:dyDescent="0.35">
      <c r="A42" s="18"/>
      <c r="B42" s="165" t="s">
        <v>340</v>
      </c>
      <c r="C42" s="135">
        <v>23457</v>
      </c>
      <c r="D42" s="135">
        <v>4126</v>
      </c>
      <c r="E42" s="135">
        <v>3</v>
      </c>
      <c r="F42" s="135">
        <v>2034</v>
      </c>
      <c r="G42" s="135">
        <v>15258</v>
      </c>
      <c r="H42" s="135">
        <v>13224</v>
      </c>
      <c r="I42" s="177" t="s">
        <v>1176</v>
      </c>
      <c r="J42" s="109"/>
      <c r="K42" s="109"/>
    </row>
    <row r="43" spans="1:11" ht="11.25" customHeight="1" x14ac:dyDescent="0.35">
      <c r="A43" s="18"/>
      <c r="B43" s="165" t="s">
        <v>342</v>
      </c>
      <c r="C43" s="135">
        <v>2366</v>
      </c>
      <c r="D43" s="135">
        <v>679</v>
      </c>
      <c r="E43" s="135">
        <v>0</v>
      </c>
      <c r="F43" s="135">
        <v>352</v>
      </c>
      <c r="G43" s="135">
        <v>1498</v>
      </c>
      <c r="H43" s="135">
        <v>1146</v>
      </c>
      <c r="I43" s="177" t="s">
        <v>1177</v>
      </c>
      <c r="J43" s="109"/>
      <c r="K43" s="109"/>
    </row>
    <row r="44" spans="1:11" ht="11.25" customHeight="1" x14ac:dyDescent="0.35">
      <c r="A44" s="18"/>
      <c r="B44" s="165" t="s">
        <v>344</v>
      </c>
      <c r="C44" s="135">
        <v>1781</v>
      </c>
      <c r="D44" s="135">
        <v>422</v>
      </c>
      <c r="E44" s="135">
        <v>3</v>
      </c>
      <c r="F44" s="135">
        <v>167</v>
      </c>
      <c r="G44" s="135">
        <v>723</v>
      </c>
      <c r="H44" s="135">
        <v>556</v>
      </c>
      <c r="I44" s="177" t="s">
        <v>1178</v>
      </c>
      <c r="J44" s="109"/>
      <c r="K44" s="109"/>
    </row>
    <row r="45" spans="1:11" ht="11.25" customHeight="1" x14ac:dyDescent="0.35">
      <c r="A45" s="18"/>
      <c r="B45" s="165" t="s">
        <v>177</v>
      </c>
      <c r="C45" s="135">
        <v>1061</v>
      </c>
      <c r="D45" s="135">
        <v>137</v>
      </c>
      <c r="E45" s="135">
        <v>206</v>
      </c>
      <c r="F45" s="135">
        <v>637</v>
      </c>
      <c r="G45" s="135">
        <v>602</v>
      </c>
      <c r="H45" s="135">
        <v>-35</v>
      </c>
      <c r="I45" s="177" t="s">
        <v>1179</v>
      </c>
      <c r="J45" s="109"/>
      <c r="K45" s="109"/>
    </row>
    <row r="46" spans="1:11" ht="11.25" customHeight="1" x14ac:dyDescent="0.35">
      <c r="A46" s="18"/>
      <c r="B46" s="165" t="s">
        <v>357</v>
      </c>
      <c r="C46" s="135">
        <v>1703</v>
      </c>
      <c r="D46" s="135">
        <v>65</v>
      </c>
      <c r="E46" s="135">
        <v>0</v>
      </c>
      <c r="F46" s="135">
        <v>1</v>
      </c>
      <c r="G46" s="135">
        <v>527</v>
      </c>
      <c r="H46" s="135">
        <v>526</v>
      </c>
      <c r="I46" s="177" t="s">
        <v>1180</v>
      </c>
      <c r="J46" s="109"/>
      <c r="K46" s="109"/>
    </row>
    <row r="47" spans="1:11" ht="11.25" customHeight="1" x14ac:dyDescent="0.35">
      <c r="A47" s="18"/>
      <c r="B47" s="165"/>
      <c r="C47" s="135"/>
      <c r="D47" s="135"/>
      <c r="E47" s="135"/>
      <c r="F47" s="135"/>
      <c r="G47" s="135"/>
      <c r="H47" s="135"/>
      <c r="I47" s="177"/>
      <c r="J47" s="109"/>
      <c r="K47" s="109"/>
    </row>
    <row r="48" spans="1:11" ht="11.25" customHeight="1" x14ac:dyDescent="0.35">
      <c r="A48" s="18" t="s">
        <v>363</v>
      </c>
      <c r="B48" s="165"/>
      <c r="C48" s="135"/>
      <c r="D48" s="135"/>
      <c r="E48" s="135"/>
      <c r="F48" s="135"/>
      <c r="G48" s="135"/>
      <c r="H48" s="135"/>
      <c r="I48" s="177"/>
      <c r="J48" s="109"/>
      <c r="K48" s="109"/>
    </row>
    <row r="49" spans="1:11" ht="11.25" customHeight="1" x14ac:dyDescent="0.35">
      <c r="A49" s="18"/>
      <c r="B49" s="165" t="s">
        <v>181</v>
      </c>
      <c r="C49" s="135">
        <v>85778</v>
      </c>
      <c r="D49" s="135">
        <v>25368</v>
      </c>
      <c r="E49" s="135">
        <v>362</v>
      </c>
      <c r="F49" s="135">
        <v>13071</v>
      </c>
      <c r="G49" s="135">
        <v>55617</v>
      </c>
      <c r="H49" s="135">
        <v>42546</v>
      </c>
      <c r="I49" s="177" t="s">
        <v>1181</v>
      </c>
      <c r="J49" s="109"/>
      <c r="K49" s="109"/>
    </row>
    <row r="50" spans="1:11" ht="11.25" customHeight="1" x14ac:dyDescent="0.35">
      <c r="A50" s="18"/>
      <c r="B50" s="165" t="s">
        <v>365</v>
      </c>
      <c r="C50" s="135">
        <v>1097</v>
      </c>
      <c r="D50" s="135">
        <v>502</v>
      </c>
      <c r="E50" s="135">
        <v>106</v>
      </c>
      <c r="F50" s="135">
        <v>663</v>
      </c>
      <c r="G50" s="135">
        <v>923</v>
      </c>
      <c r="H50" s="135">
        <v>260</v>
      </c>
      <c r="I50" s="177" t="s">
        <v>1182</v>
      </c>
      <c r="J50" s="109"/>
      <c r="K50" s="109"/>
    </row>
    <row r="51" spans="1:11" ht="11.25" customHeight="1" x14ac:dyDescent="0.35">
      <c r="A51" s="18"/>
      <c r="B51" s="165" t="s">
        <v>171</v>
      </c>
      <c r="C51" s="135">
        <v>718</v>
      </c>
      <c r="D51" s="135">
        <v>203</v>
      </c>
      <c r="E51" s="135">
        <v>1</v>
      </c>
      <c r="F51" s="135">
        <v>181</v>
      </c>
      <c r="G51" s="135">
        <v>528</v>
      </c>
      <c r="H51" s="135">
        <v>347</v>
      </c>
      <c r="I51" s="177" t="s">
        <v>1183</v>
      </c>
      <c r="J51" s="109"/>
      <c r="K51" s="109"/>
    </row>
    <row r="52" spans="1:11" ht="11.25" customHeight="1" x14ac:dyDescent="0.35">
      <c r="A52" s="26"/>
      <c r="B52" s="28"/>
      <c r="C52" s="28"/>
      <c r="D52" s="28"/>
      <c r="E52" s="28"/>
      <c r="F52" s="28"/>
      <c r="G52" s="28"/>
      <c r="H52" s="93"/>
      <c r="I52" s="99"/>
      <c r="J52" s="26"/>
      <c r="K52" s="109"/>
    </row>
    <row r="53" spans="1:11" ht="11.25" customHeight="1" x14ac:dyDescent="0.35">
      <c r="A53" s="18" t="s">
        <v>156</v>
      </c>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1184</v>
      </c>
    </row>
    <row r="2" spans="1:11" ht="11.25" customHeight="1" x14ac:dyDescent="0.35">
      <c r="B2" s="109"/>
      <c r="C2" s="109"/>
      <c r="D2" s="109"/>
      <c r="E2" s="109"/>
      <c r="F2" s="109"/>
      <c r="G2" s="109"/>
      <c r="H2" s="135"/>
      <c r="I2" s="173"/>
      <c r="J2" s="66"/>
      <c r="K2" s="66"/>
    </row>
    <row r="3" spans="1:11" ht="13.9" x14ac:dyDescent="0.4">
      <c r="A3" s="23" t="s">
        <v>1185</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13912</v>
      </c>
      <c r="D9" s="9">
        <v>105</v>
      </c>
      <c r="E9" s="9">
        <v>138</v>
      </c>
      <c r="F9" s="9">
        <v>9602</v>
      </c>
      <c r="G9" s="9">
        <v>10414</v>
      </c>
      <c r="H9" s="9">
        <v>812</v>
      </c>
      <c r="I9" s="98" t="s">
        <v>178</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10918</v>
      </c>
      <c r="D12" s="135">
        <v>4</v>
      </c>
      <c r="E12" s="135">
        <v>7</v>
      </c>
      <c r="F12" s="135">
        <v>7274</v>
      </c>
      <c r="G12" s="135">
        <v>8063</v>
      </c>
      <c r="H12" s="135">
        <v>789</v>
      </c>
      <c r="I12" s="177" t="s">
        <v>908</v>
      </c>
    </row>
    <row r="13" spans="1:11" ht="11.25" customHeight="1" x14ac:dyDescent="0.4">
      <c r="A13" s="20"/>
      <c r="B13" s="165" t="s">
        <v>291</v>
      </c>
      <c r="C13" s="135">
        <v>2093</v>
      </c>
      <c r="D13" s="135">
        <v>63</v>
      </c>
      <c r="E13" s="135">
        <v>122</v>
      </c>
      <c r="F13" s="135">
        <v>1817</v>
      </c>
      <c r="G13" s="135">
        <v>1765</v>
      </c>
      <c r="H13" s="135">
        <v>-52</v>
      </c>
      <c r="I13" s="177" t="s">
        <v>422</v>
      </c>
    </row>
    <row r="14" spans="1:11" ht="11.25" customHeight="1" x14ac:dyDescent="0.4">
      <c r="A14" s="20"/>
      <c r="B14" s="165" t="s">
        <v>293</v>
      </c>
      <c r="C14" s="135">
        <v>458</v>
      </c>
      <c r="D14" s="135">
        <v>1</v>
      </c>
      <c r="E14" s="135">
        <v>1</v>
      </c>
      <c r="F14" s="135">
        <v>185</v>
      </c>
      <c r="G14" s="135">
        <v>184</v>
      </c>
      <c r="H14" s="135">
        <v>-1</v>
      </c>
      <c r="I14" s="177" t="s">
        <v>583</v>
      </c>
    </row>
    <row r="15" spans="1:11" ht="11.25" customHeight="1" x14ac:dyDescent="0.4">
      <c r="A15" s="20"/>
      <c r="B15" s="165" t="s">
        <v>295</v>
      </c>
      <c r="C15" s="135">
        <v>32</v>
      </c>
      <c r="D15" s="135">
        <v>0</v>
      </c>
      <c r="E15" s="135">
        <v>0</v>
      </c>
      <c r="F15" s="135">
        <v>18</v>
      </c>
      <c r="G15" s="135">
        <v>3</v>
      </c>
      <c r="H15" s="135">
        <v>-15</v>
      </c>
      <c r="I15" s="177" t="s">
        <v>1186</v>
      </c>
    </row>
    <row r="16" spans="1:11" ht="11.25" customHeight="1" x14ac:dyDescent="0.4">
      <c r="A16" s="20"/>
      <c r="B16" s="165" t="s">
        <v>297</v>
      </c>
      <c r="C16" s="135">
        <v>127</v>
      </c>
      <c r="D16" s="135">
        <v>0</v>
      </c>
      <c r="E16" s="135">
        <v>0</v>
      </c>
      <c r="F16" s="135">
        <v>27</v>
      </c>
      <c r="G16" s="135">
        <v>29</v>
      </c>
      <c r="H16" s="135">
        <v>2</v>
      </c>
      <c r="I16" s="177" t="s">
        <v>1187</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2711</v>
      </c>
      <c r="D19" s="135">
        <v>20</v>
      </c>
      <c r="E19" s="135">
        <v>37</v>
      </c>
      <c r="F19" s="135">
        <v>2057</v>
      </c>
      <c r="G19" s="135">
        <v>2033</v>
      </c>
      <c r="H19" s="135">
        <v>-24</v>
      </c>
      <c r="I19" s="177" t="s">
        <v>231</v>
      </c>
    </row>
    <row r="20" spans="1:9" ht="11.25" customHeight="1" x14ac:dyDescent="0.4">
      <c r="A20" s="20"/>
      <c r="B20" s="165" t="s">
        <v>302</v>
      </c>
      <c r="C20" s="135">
        <v>1598</v>
      </c>
      <c r="D20" s="135">
        <v>2</v>
      </c>
      <c r="E20" s="135">
        <v>7</v>
      </c>
      <c r="F20" s="135">
        <v>1047</v>
      </c>
      <c r="G20" s="135">
        <v>1127</v>
      </c>
      <c r="H20" s="135">
        <v>80</v>
      </c>
      <c r="I20" s="177" t="s">
        <v>1188</v>
      </c>
    </row>
    <row r="21" spans="1:9" ht="11.25" customHeight="1" x14ac:dyDescent="0.4">
      <c r="A21" s="20"/>
      <c r="B21" s="165" t="s">
        <v>304</v>
      </c>
      <c r="C21" s="135">
        <v>2288</v>
      </c>
      <c r="D21" s="135">
        <v>14</v>
      </c>
      <c r="E21" s="135">
        <v>12</v>
      </c>
      <c r="F21" s="135">
        <v>1374</v>
      </c>
      <c r="G21" s="135">
        <v>1535</v>
      </c>
      <c r="H21" s="135">
        <v>161</v>
      </c>
      <c r="I21" s="177" t="s">
        <v>1189</v>
      </c>
    </row>
    <row r="22" spans="1:9" ht="11.25" customHeight="1" x14ac:dyDescent="0.4">
      <c r="A22" s="20"/>
      <c r="B22" s="165" t="s">
        <v>306</v>
      </c>
      <c r="C22" s="135">
        <v>2647</v>
      </c>
      <c r="D22" s="135">
        <v>25</v>
      </c>
      <c r="E22" s="135">
        <v>34</v>
      </c>
      <c r="F22" s="135">
        <v>1799</v>
      </c>
      <c r="G22" s="135">
        <v>2102</v>
      </c>
      <c r="H22" s="135">
        <v>303</v>
      </c>
      <c r="I22" s="177" t="s">
        <v>1190</v>
      </c>
    </row>
    <row r="23" spans="1:9" ht="11.25" customHeight="1" x14ac:dyDescent="0.4">
      <c r="A23" s="20"/>
      <c r="B23" s="165" t="s">
        <v>308</v>
      </c>
      <c r="C23" s="135">
        <v>2595</v>
      </c>
      <c r="D23" s="135">
        <v>24</v>
      </c>
      <c r="E23" s="135">
        <v>37</v>
      </c>
      <c r="F23" s="135">
        <v>1889</v>
      </c>
      <c r="G23" s="135">
        <v>2007</v>
      </c>
      <c r="H23" s="135">
        <v>118</v>
      </c>
      <c r="I23" s="177" t="s">
        <v>1191</v>
      </c>
    </row>
    <row r="24" spans="1:9" ht="11.25" customHeight="1" x14ac:dyDescent="0.4">
      <c r="A24" s="20"/>
      <c r="B24" s="165" t="s">
        <v>310</v>
      </c>
      <c r="C24" s="135">
        <v>1377</v>
      </c>
      <c r="D24" s="135">
        <v>20</v>
      </c>
      <c r="E24" s="135">
        <v>8</v>
      </c>
      <c r="F24" s="135">
        <v>912</v>
      </c>
      <c r="G24" s="135">
        <v>1031</v>
      </c>
      <c r="H24" s="135">
        <v>119</v>
      </c>
      <c r="I24" s="177" t="s">
        <v>1192</v>
      </c>
    </row>
    <row r="25" spans="1:9" ht="11.25" customHeight="1" x14ac:dyDescent="0.4">
      <c r="A25" s="20"/>
      <c r="B25" s="165" t="s">
        <v>312</v>
      </c>
      <c r="C25" s="135">
        <v>696</v>
      </c>
      <c r="D25" s="135">
        <v>0</v>
      </c>
      <c r="E25" s="135">
        <v>3</v>
      </c>
      <c r="F25" s="135">
        <v>524</v>
      </c>
      <c r="G25" s="135">
        <v>579</v>
      </c>
      <c r="H25" s="135">
        <v>55</v>
      </c>
      <c r="I25" s="177" t="s">
        <v>1193</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567</v>
      </c>
      <c r="D28" s="135">
        <v>0</v>
      </c>
      <c r="E28" s="135">
        <v>0</v>
      </c>
      <c r="F28" s="135">
        <v>158</v>
      </c>
      <c r="G28" s="135">
        <v>270</v>
      </c>
      <c r="H28" s="135">
        <v>112</v>
      </c>
      <c r="I28" s="177" t="s">
        <v>1194</v>
      </c>
    </row>
    <row r="29" spans="1:9" ht="11.25" customHeight="1" x14ac:dyDescent="0.4">
      <c r="A29" s="20"/>
      <c r="B29" s="168" t="s">
        <v>317</v>
      </c>
      <c r="C29" s="135">
        <v>1741</v>
      </c>
      <c r="D29" s="135">
        <v>1</v>
      </c>
      <c r="E29" s="135">
        <v>0</v>
      </c>
      <c r="F29" s="135">
        <v>811</v>
      </c>
      <c r="G29" s="135">
        <v>996</v>
      </c>
      <c r="H29" s="135">
        <v>185</v>
      </c>
      <c r="I29" s="177" t="s">
        <v>758</v>
      </c>
    </row>
    <row r="30" spans="1:9" ht="11.25" customHeight="1" x14ac:dyDescent="0.4">
      <c r="A30" s="20"/>
      <c r="B30" s="165" t="s">
        <v>319</v>
      </c>
      <c r="C30" s="135">
        <v>7693</v>
      </c>
      <c r="D30" s="135">
        <v>0</v>
      </c>
      <c r="E30" s="135">
        <v>0</v>
      </c>
      <c r="F30" s="135">
        <v>4991</v>
      </c>
      <c r="G30" s="135">
        <v>5930</v>
      </c>
      <c r="H30" s="135">
        <v>939</v>
      </c>
      <c r="I30" s="177" t="s">
        <v>1195</v>
      </c>
    </row>
    <row r="31" spans="1:9" ht="11.25" customHeight="1" x14ac:dyDescent="0.4">
      <c r="A31" s="20"/>
      <c r="B31" s="168" t="s">
        <v>321</v>
      </c>
      <c r="C31" s="135">
        <v>2958</v>
      </c>
      <c r="D31" s="135">
        <v>2</v>
      </c>
      <c r="E31" s="135">
        <v>4</v>
      </c>
      <c r="F31" s="135">
        <v>2513</v>
      </c>
      <c r="G31" s="135">
        <v>2357</v>
      </c>
      <c r="H31" s="135">
        <v>-156</v>
      </c>
      <c r="I31" s="177" t="s">
        <v>1196</v>
      </c>
    </row>
    <row r="32" spans="1:9" ht="11.25" customHeight="1" x14ac:dyDescent="0.4">
      <c r="A32" s="20"/>
      <c r="B32" s="165" t="s">
        <v>323</v>
      </c>
      <c r="C32" s="135">
        <v>953</v>
      </c>
      <c r="D32" s="135">
        <v>102</v>
      </c>
      <c r="E32" s="135">
        <v>134</v>
      </c>
      <c r="F32" s="135">
        <v>1129</v>
      </c>
      <c r="G32" s="135">
        <v>861</v>
      </c>
      <c r="H32" s="135">
        <v>-268</v>
      </c>
      <c r="I32" s="177" t="s">
        <v>526</v>
      </c>
    </row>
    <row r="33" spans="1:11" ht="11.25" customHeight="1" x14ac:dyDescent="0.4">
      <c r="A33" s="20"/>
      <c r="B33" s="165" t="s">
        <v>325</v>
      </c>
      <c r="C33" s="27">
        <v>11.5783540022548</v>
      </c>
      <c r="D33" s="27">
        <v>51.5</v>
      </c>
      <c r="E33" s="27">
        <v>40.6666666666667</v>
      </c>
      <c r="F33" s="27">
        <v>13.1612903225806</v>
      </c>
      <c r="G33" s="27">
        <v>12.2311586051744</v>
      </c>
      <c r="H33" s="169">
        <v>-0.93013171740629197</v>
      </c>
      <c r="I33" s="177" t="s">
        <v>1197</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7256</v>
      </c>
      <c r="D36" s="135">
        <v>91</v>
      </c>
      <c r="E36" s="135">
        <v>115</v>
      </c>
      <c r="F36" s="135">
        <v>5435</v>
      </c>
      <c r="G36" s="135">
        <v>5369</v>
      </c>
      <c r="H36" s="135">
        <v>-66</v>
      </c>
      <c r="I36" s="177" t="s">
        <v>231</v>
      </c>
      <c r="J36" s="109"/>
      <c r="K36" s="109"/>
    </row>
    <row r="37" spans="1:11" ht="11.25" customHeight="1" x14ac:dyDescent="0.35">
      <c r="A37" s="18"/>
      <c r="B37" s="165" t="s">
        <v>329</v>
      </c>
      <c r="C37" s="135">
        <v>4985</v>
      </c>
      <c r="D37" s="135">
        <v>14</v>
      </c>
      <c r="E37" s="135">
        <v>23</v>
      </c>
      <c r="F37" s="135">
        <v>3192</v>
      </c>
      <c r="G37" s="135">
        <v>3929</v>
      </c>
      <c r="H37" s="135">
        <v>737</v>
      </c>
      <c r="I37" s="177" t="s">
        <v>1198</v>
      </c>
      <c r="J37" s="109"/>
      <c r="K37" s="109"/>
    </row>
    <row r="38" spans="1:11" ht="11.25" customHeight="1" x14ac:dyDescent="0.35">
      <c r="A38" s="18"/>
      <c r="B38" s="165" t="s">
        <v>331</v>
      </c>
      <c r="C38" s="135">
        <v>982</v>
      </c>
      <c r="D38" s="135">
        <v>0</v>
      </c>
      <c r="E38" s="135">
        <v>0</v>
      </c>
      <c r="F38" s="135">
        <v>784</v>
      </c>
      <c r="G38" s="135">
        <v>892</v>
      </c>
      <c r="H38" s="135">
        <v>108</v>
      </c>
      <c r="I38" s="177" t="s">
        <v>1199</v>
      </c>
      <c r="J38" s="109"/>
      <c r="K38" s="109"/>
    </row>
    <row r="39" spans="1:11" ht="11.25" customHeight="1" x14ac:dyDescent="0.35">
      <c r="A39" s="18"/>
      <c r="B39" s="165"/>
      <c r="C39" s="135"/>
      <c r="D39" s="135"/>
      <c r="E39" s="135"/>
      <c r="F39" s="135"/>
      <c r="G39" s="135"/>
      <c r="H39" s="135"/>
      <c r="I39" s="177"/>
      <c r="J39" s="109"/>
      <c r="K39" s="109"/>
    </row>
    <row r="40" spans="1:11" ht="11.25" customHeight="1" x14ac:dyDescent="0.35">
      <c r="A40" s="18" t="s">
        <v>339</v>
      </c>
      <c r="B40" s="165"/>
      <c r="C40" s="135"/>
      <c r="D40" s="135"/>
      <c r="E40" s="135"/>
      <c r="F40" s="135"/>
      <c r="G40" s="135"/>
      <c r="H40" s="135"/>
      <c r="I40" s="177"/>
      <c r="J40" s="109"/>
      <c r="K40" s="109"/>
    </row>
    <row r="41" spans="1:11" ht="11.25" customHeight="1" x14ac:dyDescent="0.35">
      <c r="A41" s="18"/>
      <c r="B41" s="165" t="s">
        <v>177</v>
      </c>
      <c r="C41" s="135">
        <v>9158</v>
      </c>
      <c r="D41" s="135">
        <v>103</v>
      </c>
      <c r="E41" s="135">
        <v>135</v>
      </c>
      <c r="F41" s="135">
        <v>6398</v>
      </c>
      <c r="G41" s="135">
        <v>7103</v>
      </c>
      <c r="H41" s="135">
        <v>705</v>
      </c>
      <c r="I41" s="177" t="s">
        <v>1200</v>
      </c>
      <c r="J41" s="109"/>
      <c r="K41" s="109"/>
    </row>
    <row r="42" spans="1:11" ht="11.25" customHeight="1" x14ac:dyDescent="0.35">
      <c r="A42" s="18"/>
      <c r="B42" s="165" t="s">
        <v>340</v>
      </c>
      <c r="C42" s="135">
        <v>1433</v>
      </c>
      <c r="D42" s="135">
        <v>0</v>
      </c>
      <c r="E42" s="135">
        <v>0</v>
      </c>
      <c r="F42" s="135">
        <v>1773</v>
      </c>
      <c r="G42" s="135">
        <v>1513</v>
      </c>
      <c r="H42" s="135">
        <v>-260</v>
      </c>
      <c r="I42" s="177" t="s">
        <v>1201</v>
      </c>
      <c r="J42" s="109"/>
      <c r="K42" s="109"/>
    </row>
    <row r="43" spans="1:11" ht="11.25" customHeight="1" x14ac:dyDescent="0.35">
      <c r="A43" s="18"/>
      <c r="B43" s="165" t="s">
        <v>342</v>
      </c>
      <c r="C43" s="135">
        <v>1835</v>
      </c>
      <c r="D43" s="135">
        <v>0</v>
      </c>
      <c r="E43" s="135">
        <v>0</v>
      </c>
      <c r="F43" s="135">
        <v>763</v>
      </c>
      <c r="G43" s="135">
        <v>924</v>
      </c>
      <c r="H43" s="135">
        <v>161</v>
      </c>
      <c r="I43" s="177" t="s">
        <v>1202</v>
      </c>
      <c r="J43" s="109"/>
      <c r="K43" s="109"/>
    </row>
    <row r="44" spans="1:11" ht="11.25" customHeight="1" x14ac:dyDescent="0.35">
      <c r="A44" s="18"/>
      <c r="B44" s="165"/>
      <c r="C44" s="135"/>
      <c r="D44" s="135"/>
      <c r="E44" s="135"/>
      <c r="F44" s="135"/>
      <c r="G44" s="135"/>
      <c r="H44" s="135"/>
      <c r="I44" s="177"/>
      <c r="J44" s="109"/>
      <c r="K44" s="109"/>
    </row>
    <row r="45" spans="1:11" ht="11.25" customHeight="1" x14ac:dyDescent="0.35">
      <c r="A45" s="18" t="s">
        <v>363</v>
      </c>
      <c r="B45" s="165"/>
      <c r="C45" s="135"/>
      <c r="D45" s="135"/>
      <c r="E45" s="135"/>
      <c r="F45" s="135"/>
      <c r="G45" s="135"/>
      <c r="H45" s="135"/>
      <c r="I45" s="177"/>
      <c r="J45" s="109"/>
      <c r="K45" s="109"/>
    </row>
    <row r="46" spans="1:11" ht="11.25" customHeight="1" x14ac:dyDescent="0.35">
      <c r="A46" s="18"/>
      <c r="B46" s="165" t="s">
        <v>177</v>
      </c>
      <c r="C46" s="135">
        <v>8323</v>
      </c>
      <c r="D46" s="135">
        <v>18</v>
      </c>
      <c r="E46" s="135">
        <v>8</v>
      </c>
      <c r="F46" s="135">
        <v>6150</v>
      </c>
      <c r="G46" s="135">
        <v>6227</v>
      </c>
      <c r="H46" s="135">
        <v>77</v>
      </c>
      <c r="I46" s="177" t="s">
        <v>1203</v>
      </c>
      <c r="J46" s="109"/>
      <c r="K46" s="109"/>
    </row>
    <row r="47" spans="1:11" ht="11.25" customHeight="1" x14ac:dyDescent="0.35">
      <c r="A47" s="18"/>
      <c r="B47" s="165" t="s">
        <v>365</v>
      </c>
      <c r="C47" s="135">
        <v>1188</v>
      </c>
      <c r="D47" s="135">
        <v>73</v>
      </c>
      <c r="E47" s="135">
        <v>109</v>
      </c>
      <c r="F47" s="135">
        <v>927</v>
      </c>
      <c r="G47" s="135">
        <v>863</v>
      </c>
      <c r="H47" s="135">
        <v>-64</v>
      </c>
      <c r="I47" s="177" t="s">
        <v>436</v>
      </c>
      <c r="J47" s="109"/>
      <c r="K47" s="109"/>
    </row>
    <row r="48" spans="1:11" ht="11.25" customHeight="1" x14ac:dyDescent="0.35">
      <c r="A48" s="18"/>
      <c r="B48" s="165" t="s">
        <v>185</v>
      </c>
      <c r="C48" s="135">
        <v>752</v>
      </c>
      <c r="D48" s="135">
        <v>0</v>
      </c>
      <c r="E48" s="135">
        <v>0</v>
      </c>
      <c r="F48" s="135">
        <v>344</v>
      </c>
      <c r="G48" s="135">
        <v>529</v>
      </c>
      <c r="H48" s="135">
        <v>185</v>
      </c>
      <c r="I48" s="177" t="s">
        <v>1204</v>
      </c>
      <c r="J48" s="109"/>
      <c r="K48" s="109"/>
    </row>
    <row r="49" spans="1:11" ht="11.25" customHeight="1" x14ac:dyDescent="0.35">
      <c r="A49" s="26"/>
      <c r="B49" s="28"/>
      <c r="C49" s="28"/>
      <c r="D49" s="28"/>
      <c r="E49" s="28"/>
      <c r="F49" s="28"/>
      <c r="G49" s="28"/>
      <c r="H49" s="93"/>
      <c r="I49" s="99"/>
      <c r="J49" s="26"/>
      <c r="K49" s="109"/>
    </row>
    <row r="50" spans="1:11" ht="11.25" customHeight="1" x14ac:dyDescent="0.35">
      <c r="A50" s="18" t="s">
        <v>156</v>
      </c>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1205</v>
      </c>
    </row>
    <row r="2" spans="1:11" ht="11.25" customHeight="1" x14ac:dyDescent="0.35">
      <c r="B2" s="109"/>
      <c r="C2" s="109"/>
      <c r="D2" s="109"/>
      <c r="E2" s="109"/>
      <c r="F2" s="109"/>
      <c r="G2" s="109"/>
      <c r="H2" s="135"/>
      <c r="I2" s="173"/>
      <c r="J2" s="66"/>
      <c r="K2" s="66"/>
    </row>
    <row r="3" spans="1:11" ht="15" customHeight="1" x14ac:dyDescent="0.4">
      <c r="A3" s="23" t="s">
        <v>1185</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64574</v>
      </c>
      <c r="D9" s="9">
        <v>9353</v>
      </c>
      <c r="E9" s="9">
        <v>1249</v>
      </c>
      <c r="F9" s="9">
        <v>33919</v>
      </c>
      <c r="G9" s="9">
        <v>47388</v>
      </c>
      <c r="H9" s="9">
        <v>13469</v>
      </c>
      <c r="I9" s="98" t="s">
        <v>256</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43176</v>
      </c>
      <c r="D12" s="135">
        <v>5115</v>
      </c>
      <c r="E12" s="135">
        <v>47</v>
      </c>
      <c r="F12" s="135">
        <v>23660</v>
      </c>
      <c r="G12" s="135">
        <v>32916</v>
      </c>
      <c r="H12" s="135">
        <v>9256</v>
      </c>
      <c r="I12" s="177" t="s">
        <v>172</v>
      </c>
    </row>
    <row r="13" spans="1:11" ht="11.25" customHeight="1" x14ac:dyDescent="0.4">
      <c r="A13" s="20"/>
      <c r="B13" s="165" t="s">
        <v>291</v>
      </c>
      <c r="C13" s="135">
        <v>8674</v>
      </c>
      <c r="D13" s="135">
        <v>2012</v>
      </c>
      <c r="E13" s="135">
        <v>822</v>
      </c>
      <c r="F13" s="135">
        <v>5886</v>
      </c>
      <c r="G13" s="135">
        <v>7139</v>
      </c>
      <c r="H13" s="135">
        <v>1253</v>
      </c>
      <c r="I13" s="177" t="s">
        <v>1206</v>
      </c>
    </row>
    <row r="14" spans="1:11" ht="11.25" customHeight="1" x14ac:dyDescent="0.4">
      <c r="A14" s="20"/>
      <c r="B14" s="165" t="s">
        <v>293</v>
      </c>
      <c r="C14" s="135">
        <v>7888</v>
      </c>
      <c r="D14" s="135">
        <v>1176</v>
      </c>
      <c r="E14" s="135">
        <v>96</v>
      </c>
      <c r="F14" s="135">
        <v>2241</v>
      </c>
      <c r="G14" s="135">
        <v>3629</v>
      </c>
      <c r="H14" s="135">
        <v>1388</v>
      </c>
      <c r="I14" s="177" t="s">
        <v>1207</v>
      </c>
    </row>
    <row r="15" spans="1:11" ht="11.25" customHeight="1" x14ac:dyDescent="0.4">
      <c r="A15" s="20"/>
      <c r="B15" s="165" t="s">
        <v>295</v>
      </c>
      <c r="C15" s="135">
        <v>746</v>
      </c>
      <c r="D15" s="135">
        <v>130</v>
      </c>
      <c r="E15" s="135">
        <v>27</v>
      </c>
      <c r="F15" s="135">
        <v>97</v>
      </c>
      <c r="G15" s="135">
        <v>346</v>
      </c>
      <c r="H15" s="135">
        <v>249</v>
      </c>
      <c r="I15" s="177" t="s">
        <v>1208</v>
      </c>
    </row>
    <row r="16" spans="1:11" ht="11.25" customHeight="1" x14ac:dyDescent="0.4">
      <c r="A16" s="20"/>
      <c r="B16" s="165" t="s">
        <v>297</v>
      </c>
      <c r="C16" s="135">
        <v>1241</v>
      </c>
      <c r="D16" s="135">
        <v>161</v>
      </c>
      <c r="E16" s="135">
        <v>1</v>
      </c>
      <c r="F16" s="135">
        <v>363</v>
      </c>
      <c r="G16" s="135">
        <v>607</v>
      </c>
      <c r="H16" s="135">
        <v>244</v>
      </c>
      <c r="I16" s="177" t="s">
        <v>1209</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7808</v>
      </c>
      <c r="D19" s="135">
        <v>864</v>
      </c>
      <c r="E19" s="135">
        <v>231</v>
      </c>
      <c r="F19" s="135">
        <v>5120</v>
      </c>
      <c r="G19" s="135">
        <v>5837</v>
      </c>
      <c r="H19" s="135">
        <v>717</v>
      </c>
      <c r="I19" s="177" t="s">
        <v>1210</v>
      </c>
    </row>
    <row r="20" spans="1:9" ht="11.25" customHeight="1" x14ac:dyDescent="0.4">
      <c r="A20" s="20"/>
      <c r="B20" s="165" t="s">
        <v>302</v>
      </c>
      <c r="C20" s="135">
        <v>4949</v>
      </c>
      <c r="D20" s="135">
        <v>605</v>
      </c>
      <c r="E20" s="135">
        <v>60</v>
      </c>
      <c r="F20" s="135">
        <v>2240</v>
      </c>
      <c r="G20" s="135">
        <v>3289</v>
      </c>
      <c r="H20" s="135">
        <v>1049</v>
      </c>
      <c r="I20" s="177" t="s">
        <v>604</v>
      </c>
    </row>
    <row r="21" spans="1:9" ht="11.25" customHeight="1" x14ac:dyDescent="0.4">
      <c r="A21" s="20"/>
      <c r="B21" s="165" t="s">
        <v>304</v>
      </c>
      <c r="C21" s="135">
        <v>15904</v>
      </c>
      <c r="D21" s="135">
        <v>2184</v>
      </c>
      <c r="E21" s="135">
        <v>182</v>
      </c>
      <c r="F21" s="135">
        <v>7370</v>
      </c>
      <c r="G21" s="135">
        <v>10499</v>
      </c>
      <c r="H21" s="135">
        <v>3129</v>
      </c>
      <c r="I21" s="177" t="s">
        <v>1211</v>
      </c>
    </row>
    <row r="22" spans="1:9" ht="11.25" customHeight="1" x14ac:dyDescent="0.4">
      <c r="A22" s="20"/>
      <c r="B22" s="165" t="s">
        <v>306</v>
      </c>
      <c r="C22" s="135">
        <v>13426</v>
      </c>
      <c r="D22" s="135">
        <v>1958</v>
      </c>
      <c r="E22" s="135">
        <v>296</v>
      </c>
      <c r="F22" s="135">
        <v>6854</v>
      </c>
      <c r="G22" s="135">
        <v>9787</v>
      </c>
      <c r="H22" s="135">
        <v>2933</v>
      </c>
      <c r="I22" s="177" t="s">
        <v>1212</v>
      </c>
    </row>
    <row r="23" spans="1:9" ht="11.25" customHeight="1" x14ac:dyDescent="0.4">
      <c r="A23" s="20"/>
      <c r="B23" s="165" t="s">
        <v>308</v>
      </c>
      <c r="C23" s="135">
        <v>11201</v>
      </c>
      <c r="D23" s="135">
        <v>1696</v>
      </c>
      <c r="E23" s="135">
        <v>294</v>
      </c>
      <c r="F23" s="135">
        <v>5793</v>
      </c>
      <c r="G23" s="135">
        <v>8217</v>
      </c>
      <c r="H23" s="135">
        <v>2424</v>
      </c>
      <c r="I23" s="177" t="s">
        <v>1213</v>
      </c>
    </row>
    <row r="24" spans="1:9" ht="11.25" customHeight="1" x14ac:dyDescent="0.4">
      <c r="A24" s="20"/>
      <c r="B24" s="165" t="s">
        <v>310</v>
      </c>
      <c r="C24" s="135">
        <v>7828</v>
      </c>
      <c r="D24" s="135">
        <v>1371</v>
      </c>
      <c r="E24" s="135">
        <v>152</v>
      </c>
      <c r="F24" s="135">
        <v>4182</v>
      </c>
      <c r="G24" s="135">
        <v>6277</v>
      </c>
      <c r="H24" s="135">
        <v>2095</v>
      </c>
      <c r="I24" s="177" t="s">
        <v>460</v>
      </c>
    </row>
    <row r="25" spans="1:9" ht="11.25" customHeight="1" x14ac:dyDescent="0.4">
      <c r="A25" s="20"/>
      <c r="B25" s="165" t="s">
        <v>312</v>
      </c>
      <c r="C25" s="135">
        <v>3458</v>
      </c>
      <c r="D25" s="135">
        <v>675</v>
      </c>
      <c r="E25" s="135">
        <v>34</v>
      </c>
      <c r="F25" s="135">
        <v>2360</v>
      </c>
      <c r="G25" s="135">
        <v>3482</v>
      </c>
      <c r="H25" s="135">
        <v>1122</v>
      </c>
      <c r="I25" s="177" t="s">
        <v>756</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6531</v>
      </c>
      <c r="D28" s="135">
        <v>1007</v>
      </c>
      <c r="E28" s="135">
        <v>11</v>
      </c>
      <c r="F28" s="135">
        <v>1476</v>
      </c>
      <c r="G28" s="135">
        <v>2945</v>
      </c>
      <c r="H28" s="135">
        <v>1469</v>
      </c>
      <c r="I28" s="177" t="s">
        <v>1214</v>
      </c>
    </row>
    <row r="29" spans="1:9" ht="11.25" customHeight="1" x14ac:dyDescent="0.4">
      <c r="A29" s="20"/>
      <c r="B29" s="168" t="s">
        <v>317</v>
      </c>
      <c r="C29" s="135">
        <v>12846</v>
      </c>
      <c r="D29" s="135">
        <v>1899</v>
      </c>
      <c r="E29" s="135">
        <v>20</v>
      </c>
      <c r="F29" s="135">
        <v>4250</v>
      </c>
      <c r="G29" s="135">
        <v>7220</v>
      </c>
      <c r="H29" s="135">
        <v>2970</v>
      </c>
      <c r="I29" s="177" t="s">
        <v>1215</v>
      </c>
    </row>
    <row r="30" spans="1:9" ht="11.25" customHeight="1" x14ac:dyDescent="0.4">
      <c r="A30" s="20"/>
      <c r="B30" s="165" t="s">
        <v>319</v>
      </c>
      <c r="C30" s="135">
        <v>32172</v>
      </c>
      <c r="D30" s="135">
        <v>3729</v>
      </c>
      <c r="E30" s="135">
        <v>16</v>
      </c>
      <c r="F30" s="135">
        <v>17024</v>
      </c>
      <c r="G30" s="135">
        <v>24648</v>
      </c>
      <c r="H30" s="135">
        <v>7624</v>
      </c>
      <c r="I30" s="177" t="s">
        <v>505</v>
      </c>
    </row>
    <row r="31" spans="1:9" ht="11.25" customHeight="1" x14ac:dyDescent="0.4">
      <c r="A31" s="20"/>
      <c r="B31" s="168" t="s">
        <v>321</v>
      </c>
      <c r="C31" s="135">
        <v>8326</v>
      </c>
      <c r="D31" s="135">
        <v>870</v>
      </c>
      <c r="E31" s="135">
        <v>34</v>
      </c>
      <c r="F31" s="135">
        <v>7021</v>
      </c>
      <c r="G31" s="135">
        <v>7960</v>
      </c>
      <c r="H31" s="135">
        <v>939</v>
      </c>
      <c r="I31" s="177" t="s">
        <v>1216</v>
      </c>
    </row>
    <row r="32" spans="1:9" ht="11.25" customHeight="1" x14ac:dyDescent="0.4">
      <c r="A32" s="20"/>
      <c r="B32" s="165" t="s">
        <v>323</v>
      </c>
      <c r="C32" s="135">
        <v>4699</v>
      </c>
      <c r="D32" s="135">
        <v>1848</v>
      </c>
      <c r="E32" s="135">
        <v>1168</v>
      </c>
      <c r="F32" s="135">
        <v>4148</v>
      </c>
      <c r="G32" s="135">
        <v>4615</v>
      </c>
      <c r="H32" s="135">
        <v>467</v>
      </c>
      <c r="I32" s="177" t="s">
        <v>1217</v>
      </c>
    </row>
    <row r="33" spans="1:11" ht="11.25" customHeight="1" x14ac:dyDescent="0.4">
      <c r="A33" s="20"/>
      <c r="B33" s="165" t="s">
        <v>325</v>
      </c>
      <c r="C33" s="27">
        <v>9.8725530599629092</v>
      </c>
      <c r="D33" s="27">
        <v>9.5530642750373698</v>
      </c>
      <c r="E33" s="27">
        <v>47.3125</v>
      </c>
      <c r="F33" s="27">
        <v>12.339883876730701</v>
      </c>
      <c r="G33" s="27">
        <v>11.229893554109999</v>
      </c>
      <c r="H33" s="169">
        <v>-1.10999032262069</v>
      </c>
      <c r="I33" s="177" t="s">
        <v>1218</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37331</v>
      </c>
      <c r="D36" s="135">
        <v>5745</v>
      </c>
      <c r="E36" s="135">
        <v>985</v>
      </c>
      <c r="F36" s="135">
        <v>17725</v>
      </c>
      <c r="G36" s="135">
        <v>25960</v>
      </c>
      <c r="H36" s="135">
        <v>8235</v>
      </c>
      <c r="I36" s="177" t="s">
        <v>655</v>
      </c>
      <c r="J36" s="109"/>
      <c r="K36" s="109"/>
    </row>
    <row r="37" spans="1:11" ht="11.25" customHeight="1" x14ac:dyDescent="0.35">
      <c r="A37" s="18"/>
      <c r="B37" s="165" t="s">
        <v>329</v>
      </c>
      <c r="C37" s="135">
        <v>18346</v>
      </c>
      <c r="D37" s="135">
        <v>2186</v>
      </c>
      <c r="E37" s="135">
        <v>242</v>
      </c>
      <c r="F37" s="135">
        <v>12439</v>
      </c>
      <c r="G37" s="135">
        <v>15943</v>
      </c>
      <c r="H37" s="135">
        <v>3504</v>
      </c>
      <c r="I37" s="177" t="s">
        <v>1219</v>
      </c>
      <c r="J37" s="109"/>
      <c r="K37" s="109"/>
    </row>
    <row r="38" spans="1:11" ht="11.25" customHeight="1" x14ac:dyDescent="0.35">
      <c r="A38" s="18"/>
      <c r="B38" s="165" t="s">
        <v>331</v>
      </c>
      <c r="C38" s="135">
        <v>4356</v>
      </c>
      <c r="D38" s="135">
        <v>577</v>
      </c>
      <c r="E38" s="135">
        <v>13</v>
      </c>
      <c r="F38" s="135">
        <v>3004</v>
      </c>
      <c r="G38" s="135">
        <v>4236</v>
      </c>
      <c r="H38" s="135">
        <v>1232</v>
      </c>
      <c r="I38" s="177" t="s">
        <v>1220</v>
      </c>
      <c r="J38" s="109"/>
      <c r="K38" s="109"/>
    </row>
    <row r="39" spans="1:11" ht="11.25" customHeight="1" x14ac:dyDescent="0.35">
      <c r="A39" s="18"/>
      <c r="B39" s="165" t="s">
        <v>333</v>
      </c>
      <c r="C39" s="135">
        <v>4289</v>
      </c>
      <c r="D39" s="135">
        <v>766</v>
      </c>
      <c r="E39" s="135">
        <v>4</v>
      </c>
      <c r="F39" s="135">
        <v>751</v>
      </c>
      <c r="G39" s="135">
        <v>1186</v>
      </c>
      <c r="H39" s="135">
        <v>435</v>
      </c>
      <c r="I39" s="177" t="s">
        <v>1221</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339</v>
      </c>
      <c r="B41" s="165"/>
      <c r="C41" s="135"/>
      <c r="D41" s="135"/>
      <c r="E41" s="135"/>
      <c r="F41" s="135"/>
      <c r="G41" s="135"/>
      <c r="H41" s="135"/>
      <c r="I41" s="177"/>
      <c r="J41" s="109"/>
      <c r="K41" s="109"/>
    </row>
    <row r="42" spans="1:11" ht="11.25" customHeight="1" x14ac:dyDescent="0.35">
      <c r="A42" s="18"/>
      <c r="B42" s="165" t="s">
        <v>177</v>
      </c>
      <c r="C42" s="135">
        <v>37702</v>
      </c>
      <c r="D42" s="135">
        <v>5253</v>
      </c>
      <c r="E42" s="135">
        <v>1137</v>
      </c>
      <c r="F42" s="135">
        <v>23138</v>
      </c>
      <c r="G42" s="135">
        <v>30420</v>
      </c>
      <c r="H42" s="135">
        <v>7282</v>
      </c>
      <c r="I42" s="177" t="s">
        <v>475</v>
      </c>
      <c r="J42" s="109"/>
      <c r="K42" s="109"/>
    </row>
    <row r="43" spans="1:11" ht="11.25" customHeight="1" x14ac:dyDescent="0.35">
      <c r="A43" s="18"/>
      <c r="B43" s="165" t="s">
        <v>340</v>
      </c>
      <c r="C43" s="135">
        <v>8950</v>
      </c>
      <c r="D43" s="135">
        <v>1280</v>
      </c>
      <c r="E43" s="135">
        <v>39</v>
      </c>
      <c r="F43" s="135">
        <v>5986</v>
      </c>
      <c r="G43" s="135">
        <v>8225</v>
      </c>
      <c r="H43" s="135">
        <v>2239</v>
      </c>
      <c r="I43" s="177" t="s">
        <v>1222</v>
      </c>
      <c r="J43" s="109"/>
      <c r="K43" s="109"/>
    </row>
    <row r="44" spans="1:11" ht="11.25" customHeight="1" x14ac:dyDescent="0.35">
      <c r="A44" s="18"/>
      <c r="B44" s="165" t="s">
        <v>342</v>
      </c>
      <c r="C44" s="135">
        <v>11122</v>
      </c>
      <c r="D44" s="135">
        <v>1694</v>
      </c>
      <c r="E44" s="135">
        <v>13</v>
      </c>
      <c r="F44" s="135">
        <v>2957</v>
      </c>
      <c r="G44" s="135">
        <v>4801</v>
      </c>
      <c r="H44" s="135">
        <v>1844</v>
      </c>
      <c r="I44" s="177" t="s">
        <v>551</v>
      </c>
      <c r="J44" s="109"/>
      <c r="K44" s="109"/>
    </row>
    <row r="45" spans="1:11" ht="11.25" customHeight="1" x14ac:dyDescent="0.35">
      <c r="A45" s="18"/>
      <c r="B45" s="165" t="s">
        <v>344</v>
      </c>
      <c r="C45" s="135">
        <v>3235</v>
      </c>
      <c r="D45" s="135">
        <v>407</v>
      </c>
      <c r="E45" s="135">
        <v>12</v>
      </c>
      <c r="F45" s="135">
        <v>671</v>
      </c>
      <c r="G45" s="135">
        <v>888</v>
      </c>
      <c r="H45" s="135">
        <v>217</v>
      </c>
      <c r="I45" s="177" t="s">
        <v>1223</v>
      </c>
      <c r="J45" s="109"/>
      <c r="K45" s="109"/>
    </row>
    <row r="46" spans="1:11" ht="11.25" customHeight="1" x14ac:dyDescent="0.35">
      <c r="A46" s="18"/>
      <c r="B46" s="165" t="s">
        <v>349</v>
      </c>
      <c r="C46" s="135">
        <v>345</v>
      </c>
      <c r="D46" s="135">
        <v>47</v>
      </c>
      <c r="E46" s="135">
        <v>1</v>
      </c>
      <c r="F46" s="135">
        <v>339</v>
      </c>
      <c r="G46" s="135">
        <v>868</v>
      </c>
      <c r="H46" s="135">
        <v>529</v>
      </c>
      <c r="I46" s="177" t="s">
        <v>1224</v>
      </c>
      <c r="J46" s="109"/>
      <c r="K46" s="109"/>
    </row>
    <row r="47" spans="1:11" ht="11.25" customHeight="1" x14ac:dyDescent="0.35">
      <c r="A47" s="18"/>
      <c r="B47" s="165" t="s">
        <v>1089</v>
      </c>
      <c r="C47" s="135">
        <v>778</v>
      </c>
      <c r="D47" s="135">
        <v>49</v>
      </c>
      <c r="E47" s="135">
        <v>10</v>
      </c>
      <c r="F47" s="135">
        <v>233</v>
      </c>
      <c r="G47" s="135">
        <v>687</v>
      </c>
      <c r="H47" s="135">
        <v>454</v>
      </c>
      <c r="I47" s="177" t="s">
        <v>1225</v>
      </c>
      <c r="J47" s="109"/>
      <c r="K47" s="109"/>
    </row>
    <row r="48" spans="1:11" ht="11.25" customHeight="1" x14ac:dyDescent="0.35">
      <c r="A48" s="18"/>
      <c r="B48" s="165"/>
      <c r="C48" s="135"/>
      <c r="D48" s="135"/>
      <c r="E48" s="135"/>
      <c r="F48" s="135"/>
      <c r="G48" s="135"/>
      <c r="H48" s="135"/>
      <c r="I48" s="177"/>
      <c r="J48" s="109"/>
      <c r="K48" s="109"/>
    </row>
    <row r="49" spans="1:11" ht="11.25" customHeight="1" x14ac:dyDescent="0.35">
      <c r="A49" s="18" t="s">
        <v>363</v>
      </c>
      <c r="B49" s="165"/>
      <c r="C49" s="135"/>
      <c r="D49" s="135"/>
      <c r="E49" s="135"/>
      <c r="F49" s="135"/>
      <c r="G49" s="135"/>
      <c r="H49" s="135"/>
      <c r="I49" s="177"/>
      <c r="J49" s="109"/>
      <c r="K49" s="109"/>
    </row>
    <row r="50" spans="1:11" ht="11.25" customHeight="1" x14ac:dyDescent="0.35">
      <c r="A50" s="18"/>
      <c r="B50" s="165" t="s">
        <v>177</v>
      </c>
      <c r="C50" s="135">
        <v>38673</v>
      </c>
      <c r="D50" s="135">
        <v>4328</v>
      </c>
      <c r="E50" s="135">
        <v>173</v>
      </c>
      <c r="F50" s="135">
        <v>23568</v>
      </c>
      <c r="G50" s="135">
        <v>30559</v>
      </c>
      <c r="H50" s="135">
        <v>6991</v>
      </c>
      <c r="I50" s="177" t="s">
        <v>1226</v>
      </c>
      <c r="J50" s="109"/>
      <c r="K50" s="109"/>
    </row>
    <row r="51" spans="1:11" ht="11.25" customHeight="1" x14ac:dyDescent="0.35">
      <c r="A51" s="18"/>
      <c r="B51" s="165" t="s">
        <v>207</v>
      </c>
      <c r="C51" s="135">
        <v>3914</v>
      </c>
      <c r="D51" s="135">
        <v>436</v>
      </c>
      <c r="E51" s="135">
        <v>34</v>
      </c>
      <c r="F51" s="135">
        <v>1563</v>
      </c>
      <c r="G51" s="135">
        <v>2921</v>
      </c>
      <c r="H51" s="135">
        <v>1358</v>
      </c>
      <c r="I51" s="177" t="s">
        <v>1227</v>
      </c>
      <c r="J51" s="109"/>
      <c r="K51" s="109"/>
    </row>
    <row r="52" spans="1:11" ht="11.25" customHeight="1" x14ac:dyDescent="0.35">
      <c r="A52" s="18"/>
      <c r="B52" s="165" t="s">
        <v>365</v>
      </c>
      <c r="C52" s="135">
        <v>4484</v>
      </c>
      <c r="D52" s="135">
        <v>1247</v>
      </c>
      <c r="E52" s="135">
        <v>813</v>
      </c>
      <c r="F52" s="135">
        <v>2961</v>
      </c>
      <c r="G52" s="135">
        <v>2840</v>
      </c>
      <c r="H52" s="135">
        <v>-121</v>
      </c>
      <c r="I52" s="177" t="s">
        <v>435</v>
      </c>
      <c r="J52" s="109"/>
      <c r="K52" s="109"/>
    </row>
    <row r="53" spans="1:11" ht="11.25" customHeight="1" x14ac:dyDescent="0.35">
      <c r="A53" s="18"/>
      <c r="B53" s="165" t="s">
        <v>185</v>
      </c>
      <c r="C53" s="135">
        <v>2341</v>
      </c>
      <c r="D53" s="135">
        <v>310</v>
      </c>
      <c r="E53" s="135">
        <v>10</v>
      </c>
      <c r="F53" s="135">
        <v>587</v>
      </c>
      <c r="G53" s="135">
        <v>1626</v>
      </c>
      <c r="H53" s="135">
        <v>1039</v>
      </c>
      <c r="I53" s="177" t="s">
        <v>1228</v>
      </c>
      <c r="J53" s="109"/>
      <c r="K53" s="109"/>
    </row>
    <row r="54" spans="1:11" ht="11.25" customHeight="1" x14ac:dyDescent="0.35">
      <c r="A54" s="26"/>
      <c r="B54" s="28"/>
      <c r="C54" s="28"/>
      <c r="D54" s="28"/>
      <c r="E54" s="28"/>
      <c r="F54" s="28"/>
      <c r="G54" s="28"/>
      <c r="H54" s="93"/>
      <c r="I54" s="99"/>
      <c r="J54" s="26"/>
      <c r="K54" s="109"/>
    </row>
    <row r="55" spans="1:11" ht="11.25" customHeight="1" x14ac:dyDescent="0.35">
      <c r="A55" s="18" t="s">
        <v>156</v>
      </c>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1"/>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1229</v>
      </c>
    </row>
    <row r="2" spans="1:11" ht="11.25" customHeight="1" x14ac:dyDescent="0.35">
      <c r="B2" s="109"/>
      <c r="C2" s="109"/>
      <c r="D2" s="109"/>
      <c r="E2" s="109"/>
      <c r="F2" s="109"/>
      <c r="G2" s="109"/>
      <c r="H2" s="135"/>
      <c r="I2" s="173"/>
      <c r="J2" s="66"/>
      <c r="K2" s="66"/>
    </row>
    <row r="3" spans="1:11" ht="13.9" x14ac:dyDescent="0.4">
      <c r="A3" s="23" t="s">
        <v>1230</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9425</v>
      </c>
      <c r="D9" s="9">
        <v>103</v>
      </c>
      <c r="E9" s="9">
        <v>214</v>
      </c>
      <c r="F9" s="9">
        <v>6547</v>
      </c>
      <c r="G9" s="9">
        <v>8431</v>
      </c>
      <c r="H9" s="9">
        <v>1884</v>
      </c>
      <c r="I9" s="98" t="s">
        <v>186</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4740</v>
      </c>
      <c r="D12" s="135">
        <v>1</v>
      </c>
      <c r="E12" s="135">
        <v>0</v>
      </c>
      <c r="F12" s="135">
        <v>1091</v>
      </c>
      <c r="G12" s="135">
        <v>2645</v>
      </c>
      <c r="H12" s="135">
        <v>1554</v>
      </c>
      <c r="I12" s="177" t="s">
        <v>1231</v>
      </c>
    </row>
    <row r="13" spans="1:11" ht="11.25" customHeight="1" x14ac:dyDescent="0.4">
      <c r="A13" s="20"/>
      <c r="B13" s="165" t="s">
        <v>291</v>
      </c>
      <c r="C13" s="135">
        <v>3411</v>
      </c>
      <c r="D13" s="135">
        <v>28</v>
      </c>
      <c r="E13" s="135">
        <v>74</v>
      </c>
      <c r="F13" s="135">
        <v>4220</v>
      </c>
      <c r="G13" s="135">
        <v>4197</v>
      </c>
      <c r="H13" s="135">
        <v>-23</v>
      </c>
      <c r="I13" s="177" t="s">
        <v>583</v>
      </c>
    </row>
    <row r="14" spans="1:11" ht="11.25" customHeight="1" x14ac:dyDescent="0.4">
      <c r="A14" s="20"/>
      <c r="B14" s="165" t="s">
        <v>293</v>
      </c>
      <c r="C14" s="135">
        <v>261</v>
      </c>
      <c r="D14" s="135">
        <v>1</v>
      </c>
      <c r="E14" s="135">
        <v>4</v>
      </c>
      <c r="F14" s="135">
        <v>105</v>
      </c>
      <c r="G14" s="135">
        <v>103</v>
      </c>
      <c r="H14" s="135">
        <v>-2</v>
      </c>
      <c r="I14" s="177" t="s">
        <v>415</v>
      </c>
    </row>
    <row r="15" spans="1:11" ht="11.25" customHeight="1" x14ac:dyDescent="0.4">
      <c r="A15" s="20"/>
      <c r="B15" s="165" t="s">
        <v>295</v>
      </c>
      <c r="C15" s="135">
        <v>100</v>
      </c>
      <c r="D15" s="135">
        <v>17</v>
      </c>
      <c r="E15" s="135">
        <v>43</v>
      </c>
      <c r="F15" s="135">
        <v>75</v>
      </c>
      <c r="G15" s="135">
        <v>94</v>
      </c>
      <c r="H15" s="135">
        <v>19</v>
      </c>
      <c r="I15" s="177" t="s">
        <v>1232</v>
      </c>
    </row>
    <row r="16" spans="1:11" ht="11.25" customHeight="1" x14ac:dyDescent="0.4">
      <c r="A16" s="20"/>
      <c r="B16" s="165" t="s">
        <v>297</v>
      </c>
      <c r="C16" s="135">
        <v>126</v>
      </c>
      <c r="D16" s="135">
        <v>0</v>
      </c>
      <c r="E16" s="135">
        <v>0</v>
      </c>
      <c r="F16" s="135">
        <v>27</v>
      </c>
      <c r="G16" s="135">
        <v>91</v>
      </c>
      <c r="H16" s="135">
        <v>64</v>
      </c>
      <c r="I16" s="177" t="s">
        <v>1233</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631</v>
      </c>
      <c r="D19" s="135">
        <v>11</v>
      </c>
      <c r="E19" s="135">
        <v>47</v>
      </c>
      <c r="F19" s="135">
        <v>334</v>
      </c>
      <c r="G19" s="135">
        <v>587</v>
      </c>
      <c r="H19" s="135">
        <v>253</v>
      </c>
      <c r="I19" s="177" t="s">
        <v>1234</v>
      </c>
    </row>
    <row r="20" spans="1:9" ht="11.25" customHeight="1" x14ac:dyDescent="0.4">
      <c r="A20" s="20"/>
      <c r="B20" s="165" t="s">
        <v>302</v>
      </c>
      <c r="C20" s="135">
        <v>604</v>
      </c>
      <c r="D20" s="135">
        <v>3</v>
      </c>
      <c r="E20" s="135">
        <v>13</v>
      </c>
      <c r="F20" s="135">
        <v>274</v>
      </c>
      <c r="G20" s="135">
        <v>494</v>
      </c>
      <c r="H20" s="135">
        <v>220</v>
      </c>
      <c r="I20" s="177" t="s">
        <v>1235</v>
      </c>
    </row>
    <row r="21" spans="1:9" ht="11.25" customHeight="1" x14ac:dyDescent="0.4">
      <c r="A21" s="20"/>
      <c r="B21" s="165" t="s">
        <v>304</v>
      </c>
      <c r="C21" s="135">
        <v>2349</v>
      </c>
      <c r="D21" s="135">
        <v>48</v>
      </c>
      <c r="E21" s="135">
        <v>100</v>
      </c>
      <c r="F21" s="135">
        <v>1227</v>
      </c>
      <c r="G21" s="135">
        <v>1520</v>
      </c>
      <c r="H21" s="135">
        <v>293</v>
      </c>
      <c r="I21" s="177" t="s">
        <v>1236</v>
      </c>
    </row>
    <row r="22" spans="1:9" ht="11.25" customHeight="1" x14ac:dyDescent="0.4">
      <c r="A22" s="20"/>
      <c r="B22" s="165" t="s">
        <v>306</v>
      </c>
      <c r="C22" s="135">
        <v>1023</v>
      </c>
      <c r="D22" s="135">
        <v>9</v>
      </c>
      <c r="E22" s="135">
        <v>26</v>
      </c>
      <c r="F22" s="135">
        <v>574</v>
      </c>
      <c r="G22" s="135">
        <v>943</v>
      </c>
      <c r="H22" s="135">
        <v>369</v>
      </c>
      <c r="I22" s="177" t="s">
        <v>468</v>
      </c>
    </row>
    <row r="23" spans="1:9" ht="11.25" customHeight="1" x14ac:dyDescent="0.4">
      <c r="A23" s="20"/>
      <c r="B23" s="165" t="s">
        <v>308</v>
      </c>
      <c r="C23" s="135">
        <v>1425</v>
      </c>
      <c r="D23" s="135">
        <v>10</v>
      </c>
      <c r="E23" s="135">
        <v>10</v>
      </c>
      <c r="F23" s="135">
        <v>872</v>
      </c>
      <c r="G23" s="135">
        <v>1213</v>
      </c>
      <c r="H23" s="135">
        <v>341</v>
      </c>
      <c r="I23" s="177" t="s">
        <v>172</v>
      </c>
    </row>
    <row r="24" spans="1:9" ht="11.25" customHeight="1" x14ac:dyDescent="0.4">
      <c r="A24" s="20"/>
      <c r="B24" s="165" t="s">
        <v>310</v>
      </c>
      <c r="C24" s="135">
        <v>2099</v>
      </c>
      <c r="D24" s="135">
        <v>5</v>
      </c>
      <c r="E24" s="135">
        <v>13</v>
      </c>
      <c r="F24" s="135">
        <v>2045</v>
      </c>
      <c r="G24" s="135">
        <v>2154</v>
      </c>
      <c r="H24" s="135">
        <v>109</v>
      </c>
      <c r="I24" s="177" t="s">
        <v>1237</v>
      </c>
    </row>
    <row r="25" spans="1:9" ht="11.25" customHeight="1" x14ac:dyDescent="0.4">
      <c r="A25" s="20"/>
      <c r="B25" s="165" t="s">
        <v>312</v>
      </c>
      <c r="C25" s="135">
        <v>1294</v>
      </c>
      <c r="D25" s="135">
        <v>17</v>
      </c>
      <c r="E25" s="135">
        <v>5</v>
      </c>
      <c r="F25" s="135">
        <v>1221</v>
      </c>
      <c r="G25" s="135">
        <v>1520</v>
      </c>
      <c r="H25" s="135">
        <v>299</v>
      </c>
      <c r="I25" s="177" t="s">
        <v>1238</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268</v>
      </c>
      <c r="D28" s="135">
        <v>0</v>
      </c>
      <c r="E28" s="135">
        <v>0</v>
      </c>
      <c r="F28" s="135">
        <v>75</v>
      </c>
      <c r="G28" s="135">
        <v>174</v>
      </c>
      <c r="H28" s="135">
        <v>99</v>
      </c>
      <c r="I28" s="177" t="s">
        <v>1239</v>
      </c>
    </row>
    <row r="29" spans="1:9" ht="11.25" customHeight="1" x14ac:dyDescent="0.4">
      <c r="A29" s="20"/>
      <c r="B29" s="168" t="s">
        <v>317</v>
      </c>
      <c r="C29" s="135">
        <v>1040</v>
      </c>
      <c r="D29" s="135">
        <v>4</v>
      </c>
      <c r="E29" s="135">
        <v>0</v>
      </c>
      <c r="F29" s="135">
        <v>208</v>
      </c>
      <c r="G29" s="135">
        <v>565</v>
      </c>
      <c r="H29" s="135">
        <v>357</v>
      </c>
      <c r="I29" s="177" t="s">
        <v>1240</v>
      </c>
    </row>
    <row r="30" spans="1:9" ht="11.25" customHeight="1" x14ac:dyDescent="0.4">
      <c r="A30" s="20"/>
      <c r="B30" s="165" t="s">
        <v>319</v>
      </c>
      <c r="C30" s="135">
        <v>3317</v>
      </c>
      <c r="D30" s="135">
        <v>2</v>
      </c>
      <c r="E30" s="135">
        <v>0</v>
      </c>
      <c r="F30" s="135">
        <v>654</v>
      </c>
      <c r="G30" s="135">
        <v>1893</v>
      </c>
      <c r="H30" s="135">
        <v>1239</v>
      </c>
      <c r="I30" s="177" t="s">
        <v>1241</v>
      </c>
    </row>
    <row r="31" spans="1:9" ht="11.25" customHeight="1" x14ac:dyDescent="0.4">
      <c r="A31" s="20"/>
      <c r="B31" s="168" t="s">
        <v>321</v>
      </c>
      <c r="C31" s="135">
        <v>1279</v>
      </c>
      <c r="D31" s="135">
        <v>2</v>
      </c>
      <c r="E31" s="135">
        <v>2</v>
      </c>
      <c r="F31" s="135">
        <v>463</v>
      </c>
      <c r="G31" s="135">
        <v>832</v>
      </c>
      <c r="H31" s="135">
        <v>369</v>
      </c>
      <c r="I31" s="177" t="s">
        <v>1155</v>
      </c>
    </row>
    <row r="32" spans="1:9" ht="11.25" customHeight="1" x14ac:dyDescent="0.4">
      <c r="A32" s="20"/>
      <c r="B32" s="165" t="s">
        <v>323</v>
      </c>
      <c r="C32" s="135">
        <v>3521</v>
      </c>
      <c r="D32" s="135">
        <v>95</v>
      </c>
      <c r="E32" s="135">
        <v>212</v>
      </c>
      <c r="F32" s="135">
        <v>5147</v>
      </c>
      <c r="G32" s="135">
        <v>4967</v>
      </c>
      <c r="H32" s="135">
        <v>-180</v>
      </c>
      <c r="I32" s="177" t="s">
        <v>761</v>
      </c>
    </row>
    <row r="33" spans="1:11" ht="11.25" customHeight="1" x14ac:dyDescent="0.4">
      <c r="A33" s="20"/>
      <c r="B33" s="165" t="s">
        <v>325</v>
      </c>
      <c r="C33" s="27">
        <v>13.6741935483871</v>
      </c>
      <c r="D33" s="27">
        <v>91</v>
      </c>
      <c r="E33" s="27">
        <v>199</v>
      </c>
      <c r="F33" s="27">
        <v>83.04</v>
      </c>
      <c r="G33" s="27">
        <v>31.158256880733902</v>
      </c>
      <c r="H33" s="169">
        <v>-51.881743119266098</v>
      </c>
      <c r="I33" s="177" t="s">
        <v>1242</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7539</v>
      </c>
      <c r="D36" s="135">
        <v>99</v>
      </c>
      <c r="E36" s="135">
        <v>214</v>
      </c>
      <c r="F36" s="135">
        <v>5682</v>
      </c>
      <c r="G36" s="135">
        <v>6705</v>
      </c>
      <c r="H36" s="135">
        <v>1023</v>
      </c>
      <c r="I36" s="177" t="s">
        <v>466</v>
      </c>
      <c r="J36" s="109"/>
      <c r="K36" s="109"/>
    </row>
    <row r="37" spans="1:11" ht="11.25" customHeight="1" x14ac:dyDescent="0.35">
      <c r="A37" s="18"/>
      <c r="B37" s="165" t="s">
        <v>329</v>
      </c>
      <c r="C37" s="135">
        <v>1065</v>
      </c>
      <c r="D37" s="135">
        <v>0</v>
      </c>
      <c r="E37" s="135">
        <v>0</v>
      </c>
      <c r="F37" s="135">
        <v>397</v>
      </c>
      <c r="G37" s="135">
        <v>1057</v>
      </c>
      <c r="H37" s="135">
        <v>660</v>
      </c>
      <c r="I37" s="177" t="s">
        <v>1243</v>
      </c>
      <c r="J37" s="109"/>
      <c r="K37" s="109"/>
    </row>
    <row r="38" spans="1:11" ht="11.25" customHeight="1" x14ac:dyDescent="0.35">
      <c r="A38" s="18"/>
      <c r="B38" s="165"/>
      <c r="C38" s="135"/>
      <c r="D38" s="135"/>
      <c r="E38" s="135"/>
      <c r="F38" s="135"/>
      <c r="G38" s="135"/>
      <c r="H38" s="135"/>
      <c r="I38" s="177"/>
      <c r="J38" s="109"/>
      <c r="K38" s="109"/>
    </row>
    <row r="39" spans="1:11" ht="11.25" customHeight="1" x14ac:dyDescent="0.35">
      <c r="A39" s="18" t="s">
        <v>339</v>
      </c>
      <c r="B39" s="165"/>
      <c r="C39" s="135"/>
      <c r="D39" s="135"/>
      <c r="E39" s="135"/>
      <c r="F39" s="135"/>
      <c r="G39" s="135"/>
      <c r="H39" s="135"/>
      <c r="I39" s="177"/>
      <c r="J39" s="109"/>
      <c r="K39" s="109"/>
    </row>
    <row r="40" spans="1:11" ht="11.25" customHeight="1" x14ac:dyDescent="0.35">
      <c r="A40" s="18"/>
      <c r="B40" s="165" t="s">
        <v>177</v>
      </c>
      <c r="C40" s="135">
        <v>2720</v>
      </c>
      <c r="D40" s="135">
        <v>0</v>
      </c>
      <c r="E40" s="135">
        <v>4</v>
      </c>
      <c r="F40" s="135">
        <v>1224</v>
      </c>
      <c r="G40" s="135">
        <v>3334</v>
      </c>
      <c r="H40" s="135">
        <v>2110</v>
      </c>
      <c r="I40" s="177" t="s">
        <v>1244</v>
      </c>
      <c r="J40" s="109"/>
      <c r="K40" s="109"/>
    </row>
    <row r="41" spans="1:11" ht="11.25" customHeight="1" x14ac:dyDescent="0.35">
      <c r="A41" s="18"/>
      <c r="B41" s="165" t="s">
        <v>1089</v>
      </c>
      <c r="C41" s="135">
        <v>1241</v>
      </c>
      <c r="D41" s="135">
        <v>96</v>
      </c>
      <c r="E41" s="135">
        <v>205</v>
      </c>
      <c r="F41" s="135">
        <v>1800</v>
      </c>
      <c r="G41" s="135">
        <v>1922</v>
      </c>
      <c r="H41" s="135">
        <v>122</v>
      </c>
      <c r="I41" s="177" t="s">
        <v>553</v>
      </c>
      <c r="J41" s="109"/>
      <c r="K41" s="109"/>
    </row>
    <row r="42" spans="1:11" ht="11.25" customHeight="1" x14ac:dyDescent="0.35">
      <c r="A42" s="18"/>
      <c r="B42" s="165" t="s">
        <v>340</v>
      </c>
      <c r="C42" s="135">
        <v>801</v>
      </c>
      <c r="D42" s="135">
        <v>0</v>
      </c>
      <c r="E42" s="135">
        <v>0</v>
      </c>
      <c r="F42" s="135">
        <v>994</v>
      </c>
      <c r="G42" s="135">
        <v>945</v>
      </c>
      <c r="H42" s="135">
        <v>-49</v>
      </c>
      <c r="I42" s="177" t="s">
        <v>1245</v>
      </c>
      <c r="J42" s="109"/>
      <c r="K42" s="109"/>
    </row>
    <row r="43" spans="1:11" ht="11.25" customHeight="1" x14ac:dyDescent="0.35">
      <c r="A43" s="18"/>
      <c r="B43" s="165" t="s">
        <v>355</v>
      </c>
      <c r="C43" s="135">
        <v>472</v>
      </c>
      <c r="D43" s="135">
        <v>0</v>
      </c>
      <c r="E43" s="135">
        <v>0</v>
      </c>
      <c r="F43" s="135">
        <v>977</v>
      </c>
      <c r="G43" s="135">
        <v>660</v>
      </c>
      <c r="H43" s="135">
        <v>-317</v>
      </c>
      <c r="I43" s="177" t="s">
        <v>1246</v>
      </c>
      <c r="J43" s="109"/>
      <c r="K43" s="109"/>
    </row>
    <row r="44" spans="1:11" ht="11.25" customHeight="1" x14ac:dyDescent="0.35">
      <c r="A44" s="18"/>
      <c r="B44" s="165" t="s">
        <v>342</v>
      </c>
      <c r="C44" s="135">
        <v>631</v>
      </c>
      <c r="D44" s="135">
        <v>0</v>
      </c>
      <c r="E44" s="135">
        <v>0</v>
      </c>
      <c r="F44" s="135">
        <v>777</v>
      </c>
      <c r="G44" s="135">
        <v>575</v>
      </c>
      <c r="H44" s="135">
        <v>-202</v>
      </c>
      <c r="I44" s="177" t="s">
        <v>1247</v>
      </c>
      <c r="J44" s="109"/>
      <c r="K44" s="109"/>
    </row>
    <row r="45" spans="1:11" ht="11.25" customHeight="1" x14ac:dyDescent="0.35">
      <c r="A45" s="18"/>
      <c r="B45" s="165"/>
      <c r="C45" s="135"/>
      <c r="D45" s="135"/>
      <c r="E45" s="135"/>
      <c r="F45" s="135"/>
      <c r="G45" s="135"/>
      <c r="H45" s="135"/>
      <c r="I45" s="177"/>
      <c r="J45" s="109"/>
      <c r="K45" s="109"/>
    </row>
    <row r="46" spans="1:11" ht="11.25" customHeight="1" x14ac:dyDescent="0.35">
      <c r="A46" s="18" t="s">
        <v>363</v>
      </c>
      <c r="B46" s="165"/>
      <c r="C46" s="135"/>
      <c r="D46" s="135"/>
      <c r="E46" s="135"/>
      <c r="F46" s="135"/>
      <c r="G46" s="135"/>
      <c r="H46" s="135"/>
      <c r="I46" s="177"/>
      <c r="J46" s="109"/>
      <c r="K46" s="109"/>
    </row>
    <row r="47" spans="1:11" ht="11.25" customHeight="1" x14ac:dyDescent="0.35">
      <c r="A47" s="18"/>
      <c r="B47" s="165" t="s">
        <v>185</v>
      </c>
      <c r="C47" s="135">
        <v>8961</v>
      </c>
      <c r="D47" s="135">
        <v>88</v>
      </c>
      <c r="E47" s="135">
        <v>200</v>
      </c>
      <c r="F47" s="135">
        <v>6197</v>
      </c>
      <c r="G47" s="135">
        <v>7723</v>
      </c>
      <c r="H47" s="135">
        <v>1526</v>
      </c>
      <c r="I47" s="177" t="s">
        <v>1248</v>
      </c>
      <c r="J47" s="109"/>
      <c r="K47" s="109"/>
    </row>
    <row r="48" spans="1:11" ht="11.25" customHeight="1" x14ac:dyDescent="0.35">
      <c r="A48" s="26"/>
      <c r="B48" s="28"/>
      <c r="C48" s="28"/>
      <c r="D48" s="28"/>
      <c r="E48" s="28"/>
      <c r="F48" s="28"/>
      <c r="G48" s="28"/>
      <c r="H48" s="93"/>
      <c r="I48" s="99"/>
      <c r="J48" s="26"/>
      <c r="K48" s="109"/>
    </row>
    <row r="49" spans="1:11" ht="11.25" customHeight="1" x14ac:dyDescent="0.35">
      <c r="A49" s="18" t="s">
        <v>156</v>
      </c>
      <c r="K49" s="109"/>
    </row>
    <row r="50" spans="1:11" ht="11.25" customHeight="1" x14ac:dyDescent="0.35">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2"/>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1249</v>
      </c>
    </row>
    <row r="2" spans="1:11" ht="11.25" customHeight="1" x14ac:dyDescent="0.35">
      <c r="B2" s="109"/>
      <c r="C2" s="109"/>
      <c r="D2" s="109"/>
      <c r="E2" s="109"/>
      <c r="F2" s="109"/>
      <c r="G2" s="109"/>
      <c r="H2" s="135"/>
      <c r="I2" s="173"/>
      <c r="J2" s="66"/>
      <c r="K2" s="66"/>
    </row>
    <row r="3" spans="1:11" ht="15" customHeight="1" x14ac:dyDescent="0.4">
      <c r="A3" s="23" t="s">
        <v>1230</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66775</v>
      </c>
      <c r="D9" s="9">
        <v>18179</v>
      </c>
      <c r="E9" s="9">
        <v>1622</v>
      </c>
      <c r="F9" s="9">
        <v>20282</v>
      </c>
      <c r="G9" s="9">
        <v>84399</v>
      </c>
      <c r="H9" s="9">
        <v>64117</v>
      </c>
      <c r="I9" s="98" t="s">
        <v>251</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28150</v>
      </c>
      <c r="D12" s="135">
        <v>6898</v>
      </c>
      <c r="E12" s="135">
        <v>19</v>
      </c>
      <c r="F12" s="135">
        <v>2268</v>
      </c>
      <c r="G12" s="135">
        <v>20014</v>
      </c>
      <c r="H12" s="135">
        <v>17746</v>
      </c>
      <c r="I12" s="177" t="s">
        <v>1250</v>
      </c>
    </row>
    <row r="13" spans="1:11" ht="11.25" customHeight="1" x14ac:dyDescent="0.4">
      <c r="A13" s="20"/>
      <c r="B13" s="165" t="s">
        <v>291</v>
      </c>
      <c r="C13" s="135">
        <v>22588</v>
      </c>
      <c r="D13" s="135">
        <v>6269</v>
      </c>
      <c r="E13" s="135">
        <v>511</v>
      </c>
      <c r="F13" s="135">
        <v>11637</v>
      </c>
      <c r="G13" s="135">
        <v>43126</v>
      </c>
      <c r="H13" s="135">
        <v>31489</v>
      </c>
      <c r="I13" s="177" t="s">
        <v>1251</v>
      </c>
    </row>
    <row r="14" spans="1:11" ht="11.25" customHeight="1" x14ac:dyDescent="0.4">
      <c r="A14" s="20"/>
      <c r="B14" s="165" t="s">
        <v>293</v>
      </c>
      <c r="C14" s="135">
        <v>4366</v>
      </c>
      <c r="D14" s="135">
        <v>706</v>
      </c>
      <c r="E14" s="135">
        <v>20</v>
      </c>
      <c r="F14" s="135">
        <v>544</v>
      </c>
      <c r="G14" s="135">
        <v>2663</v>
      </c>
      <c r="H14" s="135">
        <v>2119</v>
      </c>
      <c r="I14" s="177" t="s">
        <v>1252</v>
      </c>
    </row>
    <row r="15" spans="1:11" ht="11.25" customHeight="1" x14ac:dyDescent="0.4">
      <c r="A15" s="20"/>
      <c r="B15" s="165" t="s">
        <v>295</v>
      </c>
      <c r="C15" s="135">
        <v>1695</v>
      </c>
      <c r="D15" s="135">
        <v>776</v>
      </c>
      <c r="E15" s="135">
        <v>233</v>
      </c>
      <c r="F15" s="135">
        <v>645</v>
      </c>
      <c r="G15" s="135">
        <v>2214</v>
      </c>
      <c r="H15" s="135">
        <v>1569</v>
      </c>
      <c r="I15" s="177" t="s">
        <v>1253</v>
      </c>
    </row>
    <row r="16" spans="1:11" ht="11.25" customHeight="1" x14ac:dyDescent="0.4">
      <c r="A16" s="20"/>
      <c r="B16" s="165" t="s">
        <v>297</v>
      </c>
      <c r="C16" s="135">
        <v>1458</v>
      </c>
      <c r="D16" s="135">
        <v>268</v>
      </c>
      <c r="E16" s="135">
        <v>3</v>
      </c>
      <c r="F16" s="135">
        <v>284</v>
      </c>
      <c r="G16" s="135">
        <v>1129</v>
      </c>
      <c r="H16" s="135">
        <v>845</v>
      </c>
      <c r="I16" s="177" t="s">
        <v>1254</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3471</v>
      </c>
      <c r="D19" s="135">
        <v>723</v>
      </c>
      <c r="E19" s="135">
        <v>324</v>
      </c>
      <c r="F19" s="135">
        <v>1106</v>
      </c>
      <c r="G19" s="135">
        <v>4369</v>
      </c>
      <c r="H19" s="135">
        <v>3263</v>
      </c>
      <c r="I19" s="177" t="s">
        <v>1255</v>
      </c>
    </row>
    <row r="20" spans="1:9" ht="11.25" customHeight="1" x14ac:dyDescent="0.4">
      <c r="A20" s="20"/>
      <c r="B20" s="165" t="s">
        <v>302</v>
      </c>
      <c r="C20" s="135">
        <v>4331</v>
      </c>
      <c r="D20" s="135">
        <v>1520</v>
      </c>
      <c r="E20" s="135">
        <v>85</v>
      </c>
      <c r="F20" s="135">
        <v>865</v>
      </c>
      <c r="G20" s="135">
        <v>5081</v>
      </c>
      <c r="H20" s="135">
        <v>4216</v>
      </c>
      <c r="I20" s="177" t="s">
        <v>1256</v>
      </c>
    </row>
    <row r="21" spans="1:9" ht="11.25" customHeight="1" x14ac:dyDescent="0.4">
      <c r="A21" s="20"/>
      <c r="B21" s="165" t="s">
        <v>304</v>
      </c>
      <c r="C21" s="135">
        <v>13783</v>
      </c>
      <c r="D21" s="135">
        <v>5861</v>
      </c>
      <c r="E21" s="135">
        <v>747</v>
      </c>
      <c r="F21" s="135">
        <v>4417</v>
      </c>
      <c r="G21" s="135">
        <v>16562</v>
      </c>
      <c r="H21" s="135">
        <v>12145</v>
      </c>
      <c r="I21" s="177" t="s">
        <v>1257</v>
      </c>
    </row>
    <row r="22" spans="1:9" ht="11.25" customHeight="1" x14ac:dyDescent="0.4">
      <c r="A22" s="20"/>
      <c r="B22" s="165" t="s">
        <v>306</v>
      </c>
      <c r="C22" s="135">
        <v>7367</v>
      </c>
      <c r="D22" s="135">
        <v>1387</v>
      </c>
      <c r="E22" s="135">
        <v>223</v>
      </c>
      <c r="F22" s="135">
        <v>1815</v>
      </c>
      <c r="G22" s="135">
        <v>9546</v>
      </c>
      <c r="H22" s="135">
        <v>7731</v>
      </c>
      <c r="I22" s="177" t="s">
        <v>1258</v>
      </c>
    </row>
    <row r="23" spans="1:9" ht="11.25" customHeight="1" x14ac:dyDescent="0.4">
      <c r="A23" s="20"/>
      <c r="B23" s="165" t="s">
        <v>308</v>
      </c>
      <c r="C23" s="135">
        <v>11685</v>
      </c>
      <c r="D23" s="135">
        <v>2291</v>
      </c>
      <c r="E23" s="135">
        <v>71</v>
      </c>
      <c r="F23" s="135">
        <v>2605</v>
      </c>
      <c r="G23" s="135">
        <v>11919</v>
      </c>
      <c r="H23" s="135">
        <v>9314</v>
      </c>
      <c r="I23" s="177" t="s">
        <v>1259</v>
      </c>
    </row>
    <row r="24" spans="1:9" ht="11.25" customHeight="1" x14ac:dyDescent="0.4">
      <c r="A24" s="20"/>
      <c r="B24" s="165" t="s">
        <v>310</v>
      </c>
      <c r="C24" s="135">
        <v>16783</v>
      </c>
      <c r="D24" s="135">
        <v>3904</v>
      </c>
      <c r="E24" s="135">
        <v>100</v>
      </c>
      <c r="F24" s="135">
        <v>5995</v>
      </c>
      <c r="G24" s="135">
        <v>22971</v>
      </c>
      <c r="H24" s="135">
        <v>16976</v>
      </c>
      <c r="I24" s="177" t="s">
        <v>1260</v>
      </c>
    </row>
    <row r="25" spans="1:9" ht="11.25" customHeight="1" x14ac:dyDescent="0.4">
      <c r="A25" s="20"/>
      <c r="B25" s="165" t="s">
        <v>312</v>
      </c>
      <c r="C25" s="135">
        <v>9355</v>
      </c>
      <c r="D25" s="135">
        <v>2493</v>
      </c>
      <c r="E25" s="135">
        <v>72</v>
      </c>
      <c r="F25" s="135">
        <v>3479</v>
      </c>
      <c r="G25" s="135">
        <v>13951</v>
      </c>
      <c r="H25" s="135">
        <v>10472</v>
      </c>
      <c r="I25" s="177" t="s">
        <v>1261</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2395</v>
      </c>
      <c r="D28" s="135">
        <v>708</v>
      </c>
      <c r="E28" s="135">
        <v>17</v>
      </c>
      <c r="F28" s="135">
        <v>338</v>
      </c>
      <c r="G28" s="135">
        <v>2409</v>
      </c>
      <c r="H28" s="135">
        <v>2071</v>
      </c>
      <c r="I28" s="177" t="s">
        <v>1262</v>
      </c>
    </row>
    <row r="29" spans="1:9" ht="11.25" customHeight="1" x14ac:dyDescent="0.4">
      <c r="A29" s="20"/>
      <c r="B29" s="168" t="s">
        <v>317</v>
      </c>
      <c r="C29" s="135">
        <v>9954</v>
      </c>
      <c r="D29" s="135">
        <v>1822</v>
      </c>
      <c r="E29" s="135">
        <v>7</v>
      </c>
      <c r="F29" s="135">
        <v>890</v>
      </c>
      <c r="G29" s="135">
        <v>6215</v>
      </c>
      <c r="H29" s="135">
        <v>5325</v>
      </c>
      <c r="I29" s="177" t="s">
        <v>1263</v>
      </c>
    </row>
    <row r="30" spans="1:9" ht="11.25" customHeight="1" x14ac:dyDescent="0.4">
      <c r="A30" s="20"/>
      <c r="B30" s="165" t="s">
        <v>319</v>
      </c>
      <c r="C30" s="135">
        <v>20283</v>
      </c>
      <c r="D30" s="135">
        <v>4817</v>
      </c>
      <c r="E30" s="135">
        <v>12</v>
      </c>
      <c r="F30" s="135">
        <v>1732</v>
      </c>
      <c r="G30" s="135">
        <v>12591</v>
      </c>
      <c r="H30" s="135">
        <v>10859</v>
      </c>
      <c r="I30" s="177" t="s">
        <v>1264</v>
      </c>
    </row>
    <row r="31" spans="1:9" ht="11.25" customHeight="1" x14ac:dyDescent="0.4">
      <c r="A31" s="20"/>
      <c r="B31" s="168" t="s">
        <v>321</v>
      </c>
      <c r="C31" s="135">
        <v>6202</v>
      </c>
      <c r="D31" s="135">
        <v>1453</v>
      </c>
      <c r="E31" s="135">
        <v>40</v>
      </c>
      <c r="F31" s="135">
        <v>911</v>
      </c>
      <c r="G31" s="135">
        <v>5106</v>
      </c>
      <c r="H31" s="135">
        <v>4195</v>
      </c>
      <c r="I31" s="177" t="s">
        <v>945</v>
      </c>
    </row>
    <row r="32" spans="1:9" ht="11.25" customHeight="1" x14ac:dyDescent="0.4">
      <c r="A32" s="20"/>
      <c r="B32" s="165" t="s">
        <v>323</v>
      </c>
      <c r="C32" s="135">
        <v>27941</v>
      </c>
      <c r="D32" s="135">
        <v>9379</v>
      </c>
      <c r="E32" s="135">
        <v>1546</v>
      </c>
      <c r="F32" s="135">
        <v>16411</v>
      </c>
      <c r="G32" s="135">
        <v>58078</v>
      </c>
      <c r="H32" s="135">
        <v>41667</v>
      </c>
      <c r="I32" s="177" t="s">
        <v>1265</v>
      </c>
    </row>
    <row r="33" spans="1:11" ht="11.25" customHeight="1" x14ac:dyDescent="0.4">
      <c r="A33" s="20"/>
      <c r="B33" s="165" t="s">
        <v>325</v>
      </c>
      <c r="C33" s="27">
        <v>13.7997835497836</v>
      </c>
      <c r="D33" s="27">
        <v>13.402380952381</v>
      </c>
      <c r="E33" s="27">
        <v>145.5</v>
      </c>
      <c r="F33" s="27">
        <v>92.922222222222203</v>
      </c>
      <c r="G33" s="27">
        <v>63.268392370572201</v>
      </c>
      <c r="H33" s="169">
        <v>-29.653829851649999</v>
      </c>
      <c r="I33" s="177" t="s">
        <v>1266</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53907</v>
      </c>
      <c r="D36" s="135">
        <v>14500</v>
      </c>
      <c r="E36" s="135">
        <v>1600</v>
      </c>
      <c r="F36" s="135">
        <v>17417</v>
      </c>
      <c r="G36" s="135">
        <v>70701</v>
      </c>
      <c r="H36" s="135">
        <v>53284</v>
      </c>
      <c r="I36" s="177" t="s">
        <v>1267</v>
      </c>
      <c r="J36" s="109"/>
      <c r="K36" s="109"/>
    </row>
    <row r="37" spans="1:11" ht="11.25" customHeight="1" x14ac:dyDescent="0.35">
      <c r="A37" s="18"/>
      <c r="B37" s="165" t="s">
        <v>329</v>
      </c>
      <c r="C37" s="135">
        <v>7579</v>
      </c>
      <c r="D37" s="135">
        <v>2203</v>
      </c>
      <c r="E37" s="135">
        <v>6</v>
      </c>
      <c r="F37" s="135">
        <v>1803</v>
      </c>
      <c r="G37" s="135">
        <v>8232</v>
      </c>
      <c r="H37" s="135">
        <v>6429</v>
      </c>
      <c r="I37" s="177" t="s">
        <v>1268</v>
      </c>
      <c r="J37" s="109"/>
      <c r="K37" s="109"/>
    </row>
    <row r="38" spans="1:11" ht="11.25" customHeight="1" x14ac:dyDescent="0.35">
      <c r="A38" s="18"/>
      <c r="B38" s="165" t="s">
        <v>331</v>
      </c>
      <c r="C38" s="135">
        <v>3109</v>
      </c>
      <c r="D38" s="135">
        <v>783</v>
      </c>
      <c r="E38" s="135">
        <v>0</v>
      </c>
      <c r="F38" s="135">
        <v>444</v>
      </c>
      <c r="G38" s="135">
        <v>2964</v>
      </c>
      <c r="H38" s="135">
        <v>2520</v>
      </c>
      <c r="I38" s="177" t="s">
        <v>1269</v>
      </c>
      <c r="J38" s="109"/>
      <c r="K38" s="109"/>
    </row>
    <row r="39" spans="1:11" ht="11.25" customHeight="1" x14ac:dyDescent="0.35">
      <c r="A39" s="18"/>
      <c r="B39" s="165" t="s">
        <v>333</v>
      </c>
      <c r="C39" s="135">
        <v>1732</v>
      </c>
      <c r="D39" s="135">
        <v>402</v>
      </c>
      <c r="E39" s="135">
        <v>2</v>
      </c>
      <c r="F39" s="135">
        <v>605</v>
      </c>
      <c r="G39" s="135">
        <v>2187</v>
      </c>
      <c r="H39" s="135">
        <v>1582</v>
      </c>
      <c r="I39" s="177" t="s">
        <v>1270</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339</v>
      </c>
      <c r="B41" s="165"/>
      <c r="C41" s="135"/>
      <c r="D41" s="135"/>
      <c r="E41" s="135"/>
      <c r="F41" s="135"/>
      <c r="G41" s="135"/>
      <c r="H41" s="135"/>
      <c r="I41" s="177"/>
      <c r="J41" s="109"/>
      <c r="K41" s="109"/>
    </row>
    <row r="42" spans="1:11" ht="11.25" customHeight="1" x14ac:dyDescent="0.35">
      <c r="A42" s="18"/>
      <c r="B42" s="165" t="s">
        <v>177</v>
      </c>
      <c r="C42" s="135">
        <v>22707</v>
      </c>
      <c r="D42" s="135">
        <v>6912</v>
      </c>
      <c r="E42" s="135">
        <v>23</v>
      </c>
      <c r="F42" s="135">
        <v>6254</v>
      </c>
      <c r="G42" s="135">
        <v>30986</v>
      </c>
      <c r="H42" s="135">
        <v>24732</v>
      </c>
      <c r="I42" s="177" t="s">
        <v>1271</v>
      </c>
      <c r="J42" s="109"/>
      <c r="K42" s="109"/>
    </row>
    <row r="43" spans="1:11" ht="11.25" customHeight="1" x14ac:dyDescent="0.35">
      <c r="A43" s="18"/>
      <c r="B43" s="165" t="s">
        <v>1089</v>
      </c>
      <c r="C43" s="135">
        <v>6531</v>
      </c>
      <c r="D43" s="135">
        <v>2547</v>
      </c>
      <c r="E43" s="135">
        <v>1476</v>
      </c>
      <c r="F43" s="135">
        <v>6306</v>
      </c>
      <c r="G43" s="135">
        <v>21096</v>
      </c>
      <c r="H43" s="135">
        <v>14790</v>
      </c>
      <c r="I43" s="177" t="s">
        <v>1272</v>
      </c>
      <c r="J43" s="109"/>
      <c r="K43" s="109"/>
    </row>
    <row r="44" spans="1:11" ht="11.25" customHeight="1" x14ac:dyDescent="0.35">
      <c r="A44" s="18"/>
      <c r="B44" s="165" t="s">
        <v>340</v>
      </c>
      <c r="C44" s="135">
        <v>7352</v>
      </c>
      <c r="D44" s="135">
        <v>1544</v>
      </c>
      <c r="E44" s="135">
        <v>2</v>
      </c>
      <c r="F44" s="135">
        <v>2256</v>
      </c>
      <c r="G44" s="135">
        <v>9298</v>
      </c>
      <c r="H44" s="135">
        <v>7042</v>
      </c>
      <c r="I44" s="177" t="s">
        <v>1273</v>
      </c>
      <c r="J44" s="109"/>
      <c r="K44" s="109"/>
    </row>
    <row r="45" spans="1:11" ht="11.25" customHeight="1" x14ac:dyDescent="0.35">
      <c r="A45" s="18"/>
      <c r="B45" s="165" t="s">
        <v>342</v>
      </c>
      <c r="C45" s="135">
        <v>5221</v>
      </c>
      <c r="D45" s="135">
        <v>1357</v>
      </c>
      <c r="E45" s="135">
        <v>2</v>
      </c>
      <c r="F45" s="135">
        <v>1846</v>
      </c>
      <c r="G45" s="135">
        <v>6224</v>
      </c>
      <c r="H45" s="135">
        <v>4378</v>
      </c>
      <c r="I45" s="177" t="s">
        <v>1274</v>
      </c>
      <c r="J45" s="109"/>
      <c r="K45" s="109"/>
    </row>
    <row r="46" spans="1:11" ht="11.25" customHeight="1" x14ac:dyDescent="0.35">
      <c r="A46" s="18"/>
      <c r="B46" s="165" t="s">
        <v>355</v>
      </c>
      <c r="C46" s="135">
        <v>1485</v>
      </c>
      <c r="D46" s="135">
        <v>628</v>
      </c>
      <c r="E46" s="135">
        <v>0</v>
      </c>
      <c r="F46" s="135">
        <v>2060</v>
      </c>
      <c r="G46" s="135">
        <v>5648</v>
      </c>
      <c r="H46" s="135">
        <v>3588</v>
      </c>
      <c r="I46" s="177" t="s">
        <v>1275</v>
      </c>
      <c r="J46" s="109"/>
      <c r="K46" s="109"/>
    </row>
    <row r="47" spans="1:11" ht="11.25" customHeight="1" x14ac:dyDescent="0.35">
      <c r="A47" s="18"/>
      <c r="B47" s="165" t="s">
        <v>361</v>
      </c>
      <c r="C47" s="135">
        <v>332</v>
      </c>
      <c r="D47" s="135">
        <v>261</v>
      </c>
      <c r="E47" s="135">
        <v>0</v>
      </c>
      <c r="F47" s="135">
        <v>141</v>
      </c>
      <c r="G47" s="135">
        <v>3330</v>
      </c>
      <c r="H47" s="135">
        <v>3189</v>
      </c>
      <c r="I47" s="177" t="s">
        <v>1276</v>
      </c>
      <c r="J47" s="109"/>
      <c r="K47" s="109"/>
    </row>
    <row r="48" spans="1:11" ht="11.25" customHeight="1" x14ac:dyDescent="0.35">
      <c r="A48" s="18"/>
      <c r="B48" s="165" t="s">
        <v>349</v>
      </c>
      <c r="C48" s="135">
        <v>666</v>
      </c>
      <c r="D48" s="135">
        <v>261</v>
      </c>
      <c r="E48" s="135">
        <v>0</v>
      </c>
      <c r="F48" s="135">
        <v>190</v>
      </c>
      <c r="G48" s="135">
        <v>2903</v>
      </c>
      <c r="H48" s="135">
        <v>2713</v>
      </c>
      <c r="I48" s="177" t="s">
        <v>1277</v>
      </c>
      <c r="J48" s="109"/>
      <c r="K48" s="109"/>
    </row>
    <row r="49" spans="1:11" ht="11.25" customHeight="1" x14ac:dyDescent="0.35">
      <c r="A49" s="18"/>
      <c r="B49" s="165" t="s">
        <v>344</v>
      </c>
      <c r="C49" s="135">
        <v>1952</v>
      </c>
      <c r="D49" s="135">
        <v>282</v>
      </c>
      <c r="E49" s="135">
        <v>101</v>
      </c>
      <c r="F49" s="135">
        <v>179</v>
      </c>
      <c r="G49" s="135">
        <v>1316</v>
      </c>
      <c r="H49" s="135">
        <v>1137</v>
      </c>
      <c r="I49" s="177" t="s">
        <v>1278</v>
      </c>
      <c r="J49" s="109"/>
      <c r="K49" s="109"/>
    </row>
    <row r="50" spans="1:11" ht="11.25" customHeight="1" x14ac:dyDescent="0.35">
      <c r="A50" s="18"/>
      <c r="B50" s="165"/>
      <c r="C50" s="135"/>
      <c r="D50" s="135"/>
      <c r="E50" s="135"/>
      <c r="F50" s="135"/>
      <c r="G50" s="135"/>
      <c r="H50" s="135"/>
      <c r="I50" s="177"/>
      <c r="J50" s="109"/>
      <c r="K50" s="109"/>
    </row>
    <row r="51" spans="1:11" ht="11.25" customHeight="1" x14ac:dyDescent="0.35">
      <c r="A51" s="18" t="s">
        <v>363</v>
      </c>
      <c r="B51" s="165"/>
      <c r="C51" s="135"/>
      <c r="D51" s="135"/>
      <c r="E51" s="135"/>
      <c r="F51" s="135"/>
      <c r="G51" s="135"/>
      <c r="H51" s="135"/>
      <c r="I51" s="177"/>
      <c r="J51" s="109"/>
      <c r="K51" s="109"/>
    </row>
    <row r="52" spans="1:11" ht="11.25" customHeight="1" x14ac:dyDescent="0.35">
      <c r="A52" s="18"/>
      <c r="B52" s="165" t="s">
        <v>185</v>
      </c>
      <c r="C52" s="135">
        <v>64626</v>
      </c>
      <c r="D52" s="135">
        <v>17370</v>
      </c>
      <c r="E52" s="135">
        <v>1459</v>
      </c>
      <c r="F52" s="135">
        <v>19275</v>
      </c>
      <c r="G52" s="135">
        <v>79960</v>
      </c>
      <c r="H52" s="135">
        <v>60685</v>
      </c>
      <c r="I52" s="177" t="s">
        <v>1279</v>
      </c>
      <c r="J52" s="109"/>
      <c r="K52" s="109"/>
    </row>
    <row r="53" spans="1:11" ht="11.25" customHeight="1" x14ac:dyDescent="0.35">
      <c r="A53" s="18"/>
      <c r="B53" s="165" t="s">
        <v>169</v>
      </c>
      <c r="C53" s="135">
        <v>194</v>
      </c>
      <c r="D53" s="135">
        <v>50</v>
      </c>
      <c r="E53" s="135">
        <v>5</v>
      </c>
      <c r="F53" s="135">
        <v>164</v>
      </c>
      <c r="G53" s="135">
        <v>1170</v>
      </c>
      <c r="H53" s="135">
        <v>1006</v>
      </c>
      <c r="I53" s="177" t="s">
        <v>1280</v>
      </c>
      <c r="J53" s="109"/>
      <c r="K53" s="109"/>
    </row>
    <row r="54" spans="1:11" ht="11.25" customHeight="1" x14ac:dyDescent="0.35">
      <c r="A54" s="18"/>
      <c r="B54" s="165" t="s">
        <v>365</v>
      </c>
      <c r="C54" s="135">
        <v>753</v>
      </c>
      <c r="D54" s="135">
        <v>466</v>
      </c>
      <c r="E54" s="135">
        <v>139</v>
      </c>
      <c r="F54" s="135">
        <v>386</v>
      </c>
      <c r="G54" s="135">
        <v>1022</v>
      </c>
      <c r="H54" s="135">
        <v>636</v>
      </c>
      <c r="I54" s="177" t="s">
        <v>372</v>
      </c>
      <c r="J54" s="109"/>
      <c r="K54" s="109"/>
    </row>
    <row r="55" spans="1:11" ht="11.25" customHeight="1" x14ac:dyDescent="0.35">
      <c r="A55" s="26"/>
      <c r="B55" s="28"/>
      <c r="C55" s="28"/>
      <c r="D55" s="28"/>
      <c r="E55" s="28"/>
      <c r="F55" s="28"/>
      <c r="G55" s="28"/>
      <c r="H55" s="93"/>
      <c r="I55" s="99"/>
      <c r="J55" s="26"/>
      <c r="K55" s="109"/>
    </row>
    <row r="56" spans="1:11" ht="11.25" customHeight="1" x14ac:dyDescent="0.35">
      <c r="A56" s="18" t="s">
        <v>156</v>
      </c>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7"/>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1281</v>
      </c>
    </row>
    <row r="2" spans="1:11" ht="11.25" customHeight="1" x14ac:dyDescent="0.35">
      <c r="B2" s="109"/>
      <c r="C2" s="109"/>
      <c r="D2" s="109"/>
      <c r="E2" s="109"/>
      <c r="F2" s="109"/>
      <c r="G2" s="109"/>
      <c r="H2" s="135"/>
      <c r="I2" s="173"/>
      <c r="J2" s="66"/>
      <c r="K2" s="66"/>
    </row>
    <row r="3" spans="1:11" ht="13.9" x14ac:dyDescent="0.4">
      <c r="A3" s="23" t="s">
        <v>1282</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8797</v>
      </c>
      <c r="D9" s="9">
        <v>107</v>
      </c>
      <c r="E9" s="9">
        <v>75</v>
      </c>
      <c r="F9" s="9">
        <v>2702</v>
      </c>
      <c r="G9" s="9">
        <v>5017</v>
      </c>
      <c r="H9" s="9">
        <v>2315</v>
      </c>
      <c r="I9" s="98" t="s">
        <v>192</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5863</v>
      </c>
      <c r="D12" s="135">
        <v>4</v>
      </c>
      <c r="E12" s="135">
        <v>5</v>
      </c>
      <c r="F12" s="135">
        <v>1277</v>
      </c>
      <c r="G12" s="135">
        <v>3156</v>
      </c>
      <c r="H12" s="135">
        <v>1879</v>
      </c>
      <c r="I12" s="177" t="s">
        <v>1283</v>
      </c>
    </row>
    <row r="13" spans="1:11" ht="11.25" customHeight="1" x14ac:dyDescent="0.4">
      <c r="A13" s="20"/>
      <c r="B13" s="165" t="s">
        <v>291</v>
      </c>
      <c r="C13" s="135">
        <v>2182</v>
      </c>
      <c r="D13" s="135">
        <v>69</v>
      </c>
      <c r="E13" s="135">
        <v>60</v>
      </c>
      <c r="F13" s="135">
        <v>1198</v>
      </c>
      <c r="G13" s="135">
        <v>1362</v>
      </c>
      <c r="H13" s="135">
        <v>164</v>
      </c>
      <c r="I13" s="177" t="s">
        <v>742</v>
      </c>
    </row>
    <row r="14" spans="1:11" ht="11.25" customHeight="1" x14ac:dyDescent="0.4">
      <c r="A14" s="20"/>
      <c r="B14" s="165" t="s">
        <v>293</v>
      </c>
      <c r="C14" s="135">
        <v>308</v>
      </c>
      <c r="D14" s="135">
        <v>2</v>
      </c>
      <c r="E14" s="135">
        <v>1</v>
      </c>
      <c r="F14" s="135">
        <v>43</v>
      </c>
      <c r="G14" s="135">
        <v>84</v>
      </c>
      <c r="H14" s="135">
        <v>41</v>
      </c>
      <c r="I14" s="177" t="s">
        <v>1284</v>
      </c>
    </row>
    <row r="15" spans="1:11" ht="11.25" customHeight="1" x14ac:dyDescent="0.4">
      <c r="A15" s="20"/>
      <c r="B15" s="165" t="s">
        <v>295</v>
      </c>
      <c r="C15" s="135">
        <v>47</v>
      </c>
      <c r="D15" s="135">
        <v>0</v>
      </c>
      <c r="E15" s="135">
        <v>0</v>
      </c>
      <c r="F15" s="135">
        <v>12</v>
      </c>
      <c r="G15" s="135">
        <v>29</v>
      </c>
      <c r="H15" s="135">
        <v>17</v>
      </c>
      <c r="I15" s="177" t="s">
        <v>1285</v>
      </c>
    </row>
    <row r="16" spans="1:11" ht="11.25" customHeight="1" x14ac:dyDescent="0.4">
      <c r="A16" s="20"/>
      <c r="B16" s="165" t="s">
        <v>297</v>
      </c>
      <c r="C16" s="135">
        <v>106</v>
      </c>
      <c r="D16" s="135">
        <v>0</v>
      </c>
      <c r="E16" s="135">
        <v>0</v>
      </c>
      <c r="F16" s="135">
        <v>12</v>
      </c>
      <c r="G16" s="135">
        <v>38</v>
      </c>
      <c r="H16" s="135">
        <v>26</v>
      </c>
      <c r="I16" s="177" t="s">
        <v>1286</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1192</v>
      </c>
      <c r="D19" s="135">
        <v>11</v>
      </c>
      <c r="E19" s="135">
        <v>3</v>
      </c>
      <c r="F19" s="135">
        <v>437</v>
      </c>
      <c r="G19" s="135">
        <v>720</v>
      </c>
      <c r="H19" s="135">
        <v>283</v>
      </c>
      <c r="I19" s="177" t="s">
        <v>1287</v>
      </c>
    </row>
    <row r="20" spans="1:9" ht="11.25" customHeight="1" x14ac:dyDescent="0.4">
      <c r="A20" s="20"/>
      <c r="B20" s="165" t="s">
        <v>302</v>
      </c>
      <c r="C20" s="135">
        <v>382</v>
      </c>
      <c r="D20" s="135">
        <v>2</v>
      </c>
      <c r="E20" s="135">
        <v>0</v>
      </c>
      <c r="F20" s="135">
        <v>106</v>
      </c>
      <c r="G20" s="135">
        <v>241</v>
      </c>
      <c r="H20" s="135">
        <v>135</v>
      </c>
      <c r="I20" s="177" t="s">
        <v>1288</v>
      </c>
    </row>
    <row r="21" spans="1:9" ht="11.25" customHeight="1" x14ac:dyDescent="0.4">
      <c r="A21" s="20"/>
      <c r="B21" s="165" t="s">
        <v>304</v>
      </c>
      <c r="C21" s="135">
        <v>1565</v>
      </c>
      <c r="D21" s="135">
        <v>20</v>
      </c>
      <c r="E21" s="135">
        <v>10</v>
      </c>
      <c r="F21" s="135">
        <v>480</v>
      </c>
      <c r="G21" s="135">
        <v>989</v>
      </c>
      <c r="H21" s="135">
        <v>509</v>
      </c>
      <c r="I21" s="177" t="s">
        <v>1289</v>
      </c>
    </row>
    <row r="22" spans="1:9" ht="11.25" customHeight="1" x14ac:dyDescent="0.4">
      <c r="A22" s="20"/>
      <c r="B22" s="165" t="s">
        <v>306</v>
      </c>
      <c r="C22" s="135">
        <v>1703</v>
      </c>
      <c r="D22" s="135">
        <v>28</v>
      </c>
      <c r="E22" s="135">
        <v>18</v>
      </c>
      <c r="F22" s="135">
        <v>585</v>
      </c>
      <c r="G22" s="135">
        <v>1014</v>
      </c>
      <c r="H22" s="135">
        <v>429</v>
      </c>
      <c r="I22" s="177" t="s">
        <v>1290</v>
      </c>
    </row>
    <row r="23" spans="1:9" ht="11.25" customHeight="1" x14ac:dyDescent="0.4">
      <c r="A23" s="20"/>
      <c r="B23" s="165" t="s">
        <v>308</v>
      </c>
      <c r="C23" s="135">
        <v>1461</v>
      </c>
      <c r="D23" s="135">
        <v>27</v>
      </c>
      <c r="E23" s="135">
        <v>33</v>
      </c>
      <c r="F23" s="135">
        <v>460</v>
      </c>
      <c r="G23" s="135">
        <v>833</v>
      </c>
      <c r="H23" s="135">
        <v>373</v>
      </c>
      <c r="I23" s="177" t="s">
        <v>1291</v>
      </c>
    </row>
    <row r="24" spans="1:9" ht="11.25" customHeight="1" x14ac:dyDescent="0.4">
      <c r="A24" s="20"/>
      <c r="B24" s="165" t="s">
        <v>310</v>
      </c>
      <c r="C24" s="135">
        <v>1517</v>
      </c>
      <c r="D24" s="135">
        <v>11</v>
      </c>
      <c r="E24" s="135">
        <v>7</v>
      </c>
      <c r="F24" s="135">
        <v>391</v>
      </c>
      <c r="G24" s="135">
        <v>710</v>
      </c>
      <c r="H24" s="135">
        <v>319</v>
      </c>
      <c r="I24" s="177" t="s">
        <v>1292</v>
      </c>
    </row>
    <row r="25" spans="1:9" ht="11.25" customHeight="1" x14ac:dyDescent="0.4">
      <c r="A25" s="20"/>
      <c r="B25" s="165" t="s">
        <v>312</v>
      </c>
      <c r="C25" s="135">
        <v>977</v>
      </c>
      <c r="D25" s="135">
        <v>8</v>
      </c>
      <c r="E25" s="135">
        <v>4</v>
      </c>
      <c r="F25" s="135">
        <v>243</v>
      </c>
      <c r="G25" s="135">
        <v>510</v>
      </c>
      <c r="H25" s="135">
        <v>267</v>
      </c>
      <c r="I25" s="177" t="s">
        <v>1293</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599</v>
      </c>
      <c r="D28" s="135">
        <v>0</v>
      </c>
      <c r="E28" s="135">
        <v>0</v>
      </c>
      <c r="F28" s="135">
        <v>102</v>
      </c>
      <c r="G28" s="135">
        <v>208</v>
      </c>
      <c r="H28" s="135">
        <v>106</v>
      </c>
      <c r="I28" s="177" t="s">
        <v>1294</v>
      </c>
    </row>
    <row r="29" spans="1:9" ht="11.25" customHeight="1" x14ac:dyDescent="0.4">
      <c r="A29" s="20"/>
      <c r="B29" s="168" t="s">
        <v>317</v>
      </c>
      <c r="C29" s="135">
        <v>2178</v>
      </c>
      <c r="D29" s="135">
        <v>0</v>
      </c>
      <c r="E29" s="135">
        <v>0</v>
      </c>
      <c r="F29" s="135">
        <v>257</v>
      </c>
      <c r="G29" s="135">
        <v>916</v>
      </c>
      <c r="H29" s="135">
        <v>659</v>
      </c>
      <c r="I29" s="177" t="s">
        <v>1295</v>
      </c>
    </row>
    <row r="30" spans="1:9" ht="11.25" customHeight="1" x14ac:dyDescent="0.4">
      <c r="A30" s="20"/>
      <c r="B30" s="165" t="s">
        <v>319</v>
      </c>
      <c r="C30" s="135">
        <v>4044</v>
      </c>
      <c r="D30" s="135">
        <v>0</v>
      </c>
      <c r="E30" s="135">
        <v>0</v>
      </c>
      <c r="F30" s="135">
        <v>962</v>
      </c>
      <c r="G30" s="135">
        <v>2540</v>
      </c>
      <c r="H30" s="135">
        <v>1578</v>
      </c>
      <c r="I30" s="177" t="s">
        <v>1296</v>
      </c>
    </row>
    <row r="31" spans="1:9" ht="11.25" customHeight="1" x14ac:dyDescent="0.4">
      <c r="A31" s="20"/>
      <c r="B31" s="168" t="s">
        <v>321</v>
      </c>
      <c r="C31" s="135">
        <v>1191</v>
      </c>
      <c r="D31" s="135">
        <v>7</v>
      </c>
      <c r="E31" s="135">
        <v>5</v>
      </c>
      <c r="F31" s="135">
        <v>734</v>
      </c>
      <c r="G31" s="135">
        <v>892</v>
      </c>
      <c r="H31" s="135">
        <v>158</v>
      </c>
      <c r="I31" s="177" t="s">
        <v>1297</v>
      </c>
    </row>
    <row r="32" spans="1:9" ht="11.25" customHeight="1" x14ac:dyDescent="0.4">
      <c r="A32" s="20"/>
      <c r="B32" s="165" t="s">
        <v>323</v>
      </c>
      <c r="C32" s="135">
        <v>785</v>
      </c>
      <c r="D32" s="135">
        <v>100</v>
      </c>
      <c r="E32" s="135">
        <v>70</v>
      </c>
      <c r="F32" s="135">
        <v>647</v>
      </c>
      <c r="G32" s="135">
        <v>461</v>
      </c>
      <c r="H32" s="135">
        <v>-186</v>
      </c>
      <c r="I32" s="177" t="s">
        <v>1298</v>
      </c>
    </row>
    <row r="33" spans="1:11" ht="11.25" customHeight="1" x14ac:dyDescent="0.4">
      <c r="A33" s="20"/>
      <c r="B33" s="165" t="s">
        <v>325</v>
      </c>
      <c r="C33" s="27">
        <v>9.8862158647594303</v>
      </c>
      <c r="D33" s="27">
        <v>61</v>
      </c>
      <c r="E33" s="27">
        <v>58.642857142857103</v>
      </c>
      <c r="F33" s="27">
        <v>14.6460674157303</v>
      </c>
      <c r="G33" s="27">
        <v>10.707715133531201</v>
      </c>
      <c r="H33" s="169">
        <v>-3.9383522821991801</v>
      </c>
      <c r="I33" s="177" t="s">
        <v>1299</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6457</v>
      </c>
      <c r="D36" s="135">
        <v>105</v>
      </c>
      <c r="E36" s="135">
        <v>64</v>
      </c>
      <c r="F36" s="135">
        <v>2461</v>
      </c>
      <c r="G36" s="135">
        <v>3577</v>
      </c>
      <c r="H36" s="135">
        <v>1116</v>
      </c>
      <c r="I36" s="177" t="s">
        <v>470</v>
      </c>
      <c r="J36" s="109"/>
      <c r="K36" s="109"/>
    </row>
    <row r="37" spans="1:11" ht="11.25" customHeight="1" x14ac:dyDescent="0.35">
      <c r="A37" s="18"/>
      <c r="B37" s="165" t="s">
        <v>329</v>
      </c>
      <c r="C37" s="135">
        <v>1435</v>
      </c>
      <c r="D37" s="135">
        <v>0</v>
      </c>
      <c r="E37" s="135">
        <v>11</v>
      </c>
      <c r="F37" s="135">
        <v>84</v>
      </c>
      <c r="G37" s="135">
        <v>1069</v>
      </c>
      <c r="H37" s="135">
        <v>985</v>
      </c>
      <c r="I37" s="177" t="s">
        <v>1300</v>
      </c>
      <c r="J37" s="109"/>
      <c r="K37" s="109"/>
    </row>
    <row r="38" spans="1:11" ht="11.25" customHeight="1" x14ac:dyDescent="0.35">
      <c r="A38" s="18"/>
      <c r="B38" s="165"/>
      <c r="C38" s="135"/>
      <c r="D38" s="135"/>
      <c r="E38" s="135"/>
      <c r="F38" s="135"/>
      <c r="G38" s="135"/>
      <c r="H38" s="135"/>
      <c r="I38" s="177"/>
      <c r="J38" s="109"/>
      <c r="K38" s="109"/>
    </row>
    <row r="39" spans="1:11" ht="11.25" customHeight="1" x14ac:dyDescent="0.35">
      <c r="A39" s="18" t="s">
        <v>339</v>
      </c>
      <c r="B39" s="165"/>
      <c r="C39" s="135"/>
      <c r="D39" s="135"/>
      <c r="E39" s="135"/>
      <c r="F39" s="135"/>
      <c r="G39" s="135"/>
      <c r="H39" s="135"/>
      <c r="I39" s="177"/>
      <c r="J39" s="109"/>
      <c r="K39" s="109"/>
    </row>
    <row r="40" spans="1:11" ht="11.25" customHeight="1" x14ac:dyDescent="0.35">
      <c r="A40" s="18"/>
      <c r="B40" s="165" t="s">
        <v>355</v>
      </c>
      <c r="C40" s="135">
        <v>5637</v>
      </c>
      <c r="D40" s="135">
        <v>97</v>
      </c>
      <c r="E40" s="135">
        <v>61</v>
      </c>
      <c r="F40" s="135">
        <v>2018</v>
      </c>
      <c r="G40" s="135">
        <v>3543</v>
      </c>
      <c r="H40" s="135">
        <v>1525</v>
      </c>
      <c r="I40" s="177" t="s">
        <v>1301</v>
      </c>
      <c r="J40" s="109"/>
      <c r="K40" s="109"/>
    </row>
    <row r="41" spans="1:11" ht="11.25" customHeight="1" x14ac:dyDescent="0.35">
      <c r="A41" s="18"/>
      <c r="B41" s="165" t="s">
        <v>340</v>
      </c>
      <c r="C41" s="135">
        <v>1251</v>
      </c>
      <c r="D41" s="135">
        <v>0</v>
      </c>
      <c r="E41" s="135">
        <v>1</v>
      </c>
      <c r="F41" s="135">
        <v>301</v>
      </c>
      <c r="G41" s="135">
        <v>634</v>
      </c>
      <c r="H41" s="135">
        <v>333</v>
      </c>
      <c r="I41" s="177" t="s">
        <v>1302</v>
      </c>
      <c r="J41" s="109"/>
      <c r="K41" s="109"/>
    </row>
    <row r="42" spans="1:11" ht="11.25" customHeight="1" x14ac:dyDescent="0.35">
      <c r="A42" s="18"/>
      <c r="B42" s="165"/>
      <c r="C42" s="135"/>
      <c r="D42" s="135"/>
      <c r="E42" s="135"/>
      <c r="F42" s="135"/>
      <c r="G42" s="135"/>
      <c r="H42" s="135"/>
      <c r="I42" s="177"/>
      <c r="J42" s="109"/>
      <c r="K42" s="109"/>
    </row>
    <row r="43" spans="1:11" ht="11.25" customHeight="1" x14ac:dyDescent="0.35">
      <c r="A43" s="18" t="s">
        <v>363</v>
      </c>
      <c r="B43" s="165"/>
      <c r="C43" s="135"/>
      <c r="D43" s="135"/>
      <c r="E43" s="135"/>
      <c r="F43" s="135"/>
      <c r="G43" s="135"/>
      <c r="H43" s="135"/>
      <c r="I43" s="177"/>
      <c r="J43" s="109"/>
      <c r="K43" s="109"/>
    </row>
    <row r="44" spans="1:11" ht="11.25" customHeight="1" x14ac:dyDescent="0.35">
      <c r="A44" s="18"/>
      <c r="B44" s="165" t="s">
        <v>355</v>
      </c>
      <c r="C44" s="135">
        <v>4628</v>
      </c>
      <c r="D44" s="135">
        <v>20</v>
      </c>
      <c r="E44" s="135">
        <v>13</v>
      </c>
      <c r="F44" s="135">
        <v>1142</v>
      </c>
      <c r="G44" s="135">
        <v>2751</v>
      </c>
      <c r="H44" s="135">
        <v>1609</v>
      </c>
      <c r="I44" s="177" t="s">
        <v>1303</v>
      </c>
      <c r="J44" s="109"/>
      <c r="K44" s="109"/>
    </row>
    <row r="45" spans="1:11" ht="11.25" customHeight="1" x14ac:dyDescent="0.35">
      <c r="A45" s="18"/>
      <c r="B45" s="165" t="s">
        <v>365</v>
      </c>
      <c r="C45" s="135">
        <v>1281</v>
      </c>
      <c r="D45" s="135">
        <v>77</v>
      </c>
      <c r="E45" s="135">
        <v>54</v>
      </c>
      <c r="F45" s="135">
        <v>660</v>
      </c>
      <c r="G45" s="135">
        <v>730</v>
      </c>
      <c r="H45" s="135">
        <v>70</v>
      </c>
      <c r="I45" s="177" t="s">
        <v>1304</v>
      </c>
      <c r="J45" s="109"/>
      <c r="K45" s="109"/>
    </row>
    <row r="46" spans="1:11" ht="11.25" customHeight="1" x14ac:dyDescent="0.35">
      <c r="A46" s="26"/>
      <c r="B46" s="28"/>
      <c r="C46" s="28"/>
      <c r="D46" s="28"/>
      <c r="E46" s="28"/>
      <c r="F46" s="28"/>
      <c r="G46" s="28"/>
      <c r="H46" s="93"/>
      <c r="I46" s="99"/>
      <c r="J46" s="26"/>
      <c r="K46" s="109"/>
    </row>
    <row r="47" spans="1:11" ht="11.25" customHeight="1" x14ac:dyDescent="0.35">
      <c r="A47" s="18" t="s">
        <v>156</v>
      </c>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38"/>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1305</v>
      </c>
    </row>
    <row r="2" spans="1:11" ht="11.25" customHeight="1" x14ac:dyDescent="0.35">
      <c r="B2" s="109"/>
      <c r="C2" s="109"/>
      <c r="D2" s="109"/>
      <c r="E2" s="109"/>
      <c r="F2" s="109"/>
      <c r="G2" s="109"/>
      <c r="H2" s="135"/>
      <c r="I2" s="173"/>
      <c r="J2" s="66"/>
      <c r="K2" s="66"/>
    </row>
    <row r="3" spans="1:11" ht="15" customHeight="1" x14ac:dyDescent="0.4">
      <c r="A3" s="23" t="s">
        <v>1282</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53720</v>
      </c>
      <c r="D9" s="9">
        <v>13125</v>
      </c>
      <c r="E9" s="9">
        <v>817</v>
      </c>
      <c r="F9" s="9">
        <v>9365</v>
      </c>
      <c r="G9" s="9">
        <v>25832</v>
      </c>
      <c r="H9" s="9">
        <v>16467</v>
      </c>
      <c r="I9" s="98" t="s">
        <v>261</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32946</v>
      </c>
      <c r="D12" s="135">
        <v>7481</v>
      </c>
      <c r="E12" s="135">
        <v>57</v>
      </c>
      <c r="F12" s="135">
        <v>3640</v>
      </c>
      <c r="G12" s="135">
        <v>14297</v>
      </c>
      <c r="H12" s="135">
        <v>10657</v>
      </c>
      <c r="I12" s="177" t="s">
        <v>1306</v>
      </c>
    </row>
    <row r="13" spans="1:11" ht="11.25" customHeight="1" x14ac:dyDescent="0.4">
      <c r="A13" s="20"/>
      <c r="B13" s="165" t="s">
        <v>291</v>
      </c>
      <c r="C13" s="135">
        <v>12210</v>
      </c>
      <c r="D13" s="135">
        <v>3605</v>
      </c>
      <c r="E13" s="135">
        <v>561</v>
      </c>
      <c r="F13" s="135">
        <v>4254</v>
      </c>
      <c r="G13" s="135">
        <v>7779</v>
      </c>
      <c r="H13" s="135">
        <v>3525</v>
      </c>
      <c r="I13" s="177" t="s">
        <v>1307</v>
      </c>
    </row>
    <row r="14" spans="1:11" ht="11.25" customHeight="1" x14ac:dyDescent="0.4">
      <c r="A14" s="20"/>
      <c r="B14" s="165" t="s">
        <v>293</v>
      </c>
      <c r="C14" s="135">
        <v>3563</v>
      </c>
      <c r="D14" s="135">
        <v>579</v>
      </c>
      <c r="E14" s="135">
        <v>20</v>
      </c>
      <c r="F14" s="135">
        <v>537</v>
      </c>
      <c r="G14" s="135">
        <v>1076</v>
      </c>
      <c r="H14" s="135">
        <v>539</v>
      </c>
      <c r="I14" s="177" t="s">
        <v>1308</v>
      </c>
    </row>
    <row r="15" spans="1:11" ht="11.25" customHeight="1" x14ac:dyDescent="0.4">
      <c r="A15" s="20"/>
      <c r="B15" s="165" t="s">
        <v>295</v>
      </c>
      <c r="C15" s="135">
        <v>1478</v>
      </c>
      <c r="D15" s="135">
        <v>339</v>
      </c>
      <c r="E15" s="135">
        <v>19</v>
      </c>
      <c r="F15" s="135">
        <v>139</v>
      </c>
      <c r="G15" s="135">
        <v>491</v>
      </c>
      <c r="H15" s="135">
        <v>352</v>
      </c>
      <c r="I15" s="177" t="s">
        <v>1309</v>
      </c>
    </row>
    <row r="16" spans="1:11" ht="11.25" customHeight="1" x14ac:dyDescent="0.4">
      <c r="A16" s="20"/>
      <c r="B16" s="165" t="s">
        <v>297</v>
      </c>
      <c r="C16" s="135">
        <v>634</v>
      </c>
      <c r="D16" s="135">
        <v>149</v>
      </c>
      <c r="E16" s="135">
        <v>0</v>
      </c>
      <c r="F16" s="135">
        <v>94</v>
      </c>
      <c r="G16" s="135">
        <v>292</v>
      </c>
      <c r="H16" s="135">
        <v>198</v>
      </c>
      <c r="I16" s="177" t="s">
        <v>1310</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5373</v>
      </c>
      <c r="D19" s="135">
        <v>1587</v>
      </c>
      <c r="E19" s="135">
        <v>81</v>
      </c>
      <c r="F19" s="135">
        <v>1006</v>
      </c>
      <c r="G19" s="135">
        <v>2222</v>
      </c>
      <c r="H19" s="135">
        <v>1216</v>
      </c>
      <c r="I19" s="177" t="s">
        <v>609</v>
      </c>
    </row>
    <row r="20" spans="1:9" ht="11.25" customHeight="1" x14ac:dyDescent="0.4">
      <c r="A20" s="20"/>
      <c r="B20" s="165" t="s">
        <v>302</v>
      </c>
      <c r="C20" s="135">
        <v>3667</v>
      </c>
      <c r="D20" s="135">
        <v>748</v>
      </c>
      <c r="E20" s="135">
        <v>53</v>
      </c>
      <c r="F20" s="135">
        <v>505</v>
      </c>
      <c r="G20" s="135">
        <v>1549</v>
      </c>
      <c r="H20" s="135">
        <v>1044</v>
      </c>
      <c r="I20" s="177" t="s">
        <v>1311</v>
      </c>
    </row>
    <row r="21" spans="1:9" ht="11.25" customHeight="1" x14ac:dyDescent="0.4">
      <c r="A21" s="20"/>
      <c r="B21" s="165" t="s">
        <v>304</v>
      </c>
      <c r="C21" s="135">
        <v>9958</v>
      </c>
      <c r="D21" s="135">
        <v>2409</v>
      </c>
      <c r="E21" s="135">
        <v>114</v>
      </c>
      <c r="F21" s="135">
        <v>1606</v>
      </c>
      <c r="G21" s="135">
        <v>4894</v>
      </c>
      <c r="H21" s="135">
        <v>3288</v>
      </c>
      <c r="I21" s="177" t="s">
        <v>1312</v>
      </c>
    </row>
    <row r="22" spans="1:9" ht="11.25" customHeight="1" x14ac:dyDescent="0.4">
      <c r="A22" s="20"/>
      <c r="B22" s="165" t="s">
        <v>306</v>
      </c>
      <c r="C22" s="135">
        <v>9453</v>
      </c>
      <c r="D22" s="135">
        <v>2464</v>
      </c>
      <c r="E22" s="135">
        <v>145</v>
      </c>
      <c r="F22" s="135">
        <v>1794</v>
      </c>
      <c r="G22" s="135">
        <v>4481</v>
      </c>
      <c r="H22" s="135">
        <v>2687</v>
      </c>
      <c r="I22" s="177" t="s">
        <v>1313</v>
      </c>
    </row>
    <row r="23" spans="1:9" ht="11.25" customHeight="1" x14ac:dyDescent="0.4">
      <c r="A23" s="20"/>
      <c r="B23" s="165" t="s">
        <v>308</v>
      </c>
      <c r="C23" s="135">
        <v>10054</v>
      </c>
      <c r="D23" s="135">
        <v>2278</v>
      </c>
      <c r="E23" s="135">
        <v>215</v>
      </c>
      <c r="F23" s="135">
        <v>1831</v>
      </c>
      <c r="G23" s="135">
        <v>4519</v>
      </c>
      <c r="H23" s="135">
        <v>2688</v>
      </c>
      <c r="I23" s="177" t="s">
        <v>262</v>
      </c>
    </row>
    <row r="24" spans="1:9" ht="11.25" customHeight="1" x14ac:dyDescent="0.4">
      <c r="A24" s="20"/>
      <c r="B24" s="165" t="s">
        <v>310</v>
      </c>
      <c r="C24" s="135">
        <v>10136</v>
      </c>
      <c r="D24" s="135">
        <v>2349</v>
      </c>
      <c r="E24" s="135">
        <v>113</v>
      </c>
      <c r="F24" s="135">
        <v>1685</v>
      </c>
      <c r="G24" s="135">
        <v>4834</v>
      </c>
      <c r="H24" s="135">
        <v>3149</v>
      </c>
      <c r="I24" s="177" t="s">
        <v>1314</v>
      </c>
    </row>
    <row r="25" spans="1:9" ht="11.25" customHeight="1" x14ac:dyDescent="0.4">
      <c r="A25" s="20"/>
      <c r="B25" s="165" t="s">
        <v>312</v>
      </c>
      <c r="C25" s="135">
        <v>5079</v>
      </c>
      <c r="D25" s="135">
        <v>1290</v>
      </c>
      <c r="E25" s="135">
        <v>96</v>
      </c>
      <c r="F25" s="135">
        <v>938</v>
      </c>
      <c r="G25" s="135">
        <v>3333</v>
      </c>
      <c r="H25" s="135">
        <v>2395</v>
      </c>
      <c r="I25" s="177" t="s">
        <v>781</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4753</v>
      </c>
      <c r="D28" s="135">
        <v>960</v>
      </c>
      <c r="E28" s="135">
        <v>3</v>
      </c>
      <c r="F28" s="135">
        <v>670</v>
      </c>
      <c r="G28" s="135">
        <v>1926</v>
      </c>
      <c r="H28" s="135">
        <v>1256</v>
      </c>
      <c r="I28" s="177" t="s">
        <v>1315</v>
      </c>
    </row>
    <row r="29" spans="1:9" ht="11.25" customHeight="1" x14ac:dyDescent="0.4">
      <c r="A29" s="20"/>
      <c r="B29" s="168" t="s">
        <v>317</v>
      </c>
      <c r="C29" s="135">
        <v>16322</v>
      </c>
      <c r="D29" s="135">
        <v>3061</v>
      </c>
      <c r="E29" s="135">
        <v>24</v>
      </c>
      <c r="F29" s="135">
        <v>1130</v>
      </c>
      <c r="G29" s="135">
        <v>5859</v>
      </c>
      <c r="H29" s="135">
        <v>4729</v>
      </c>
      <c r="I29" s="177" t="s">
        <v>1316</v>
      </c>
    </row>
    <row r="30" spans="1:9" ht="11.25" customHeight="1" x14ac:dyDescent="0.4">
      <c r="A30" s="20"/>
      <c r="B30" s="165" t="s">
        <v>319</v>
      </c>
      <c r="C30" s="135">
        <v>22400</v>
      </c>
      <c r="D30" s="135">
        <v>4354</v>
      </c>
      <c r="E30" s="135">
        <v>14</v>
      </c>
      <c r="F30" s="135">
        <v>2523</v>
      </c>
      <c r="G30" s="135">
        <v>11364</v>
      </c>
      <c r="H30" s="135">
        <v>8841</v>
      </c>
      <c r="I30" s="177" t="s">
        <v>1317</v>
      </c>
    </row>
    <row r="31" spans="1:9" ht="11.25" customHeight="1" x14ac:dyDescent="0.4">
      <c r="A31" s="20"/>
      <c r="B31" s="168" t="s">
        <v>321</v>
      </c>
      <c r="C31" s="135">
        <v>5136</v>
      </c>
      <c r="D31" s="135">
        <v>1089</v>
      </c>
      <c r="E31" s="135">
        <v>54</v>
      </c>
      <c r="F31" s="135">
        <v>1781</v>
      </c>
      <c r="G31" s="135">
        <v>3184</v>
      </c>
      <c r="H31" s="135">
        <v>1403</v>
      </c>
      <c r="I31" s="177" t="s">
        <v>1318</v>
      </c>
    </row>
    <row r="32" spans="1:9" ht="11.25" customHeight="1" x14ac:dyDescent="0.4">
      <c r="A32" s="20"/>
      <c r="B32" s="165" t="s">
        <v>323</v>
      </c>
      <c r="C32" s="135">
        <v>5109</v>
      </c>
      <c r="D32" s="135">
        <v>3661</v>
      </c>
      <c r="E32" s="135">
        <v>722</v>
      </c>
      <c r="F32" s="135">
        <v>3261</v>
      </c>
      <c r="G32" s="135">
        <v>3499</v>
      </c>
      <c r="H32" s="135">
        <v>238</v>
      </c>
      <c r="I32" s="177" t="s">
        <v>1319</v>
      </c>
    </row>
    <row r="33" spans="1:11" ht="11.25" customHeight="1" x14ac:dyDescent="0.4">
      <c r="A33" s="20"/>
      <c r="B33" s="165" t="s">
        <v>325</v>
      </c>
      <c r="C33" s="27">
        <v>8.7698892245719993</v>
      </c>
      <c r="D33" s="27">
        <v>9.86656200941915</v>
      </c>
      <c r="E33" s="27">
        <v>46.1111111111111</v>
      </c>
      <c r="F33" s="27">
        <v>15.187759336099599</v>
      </c>
      <c r="G33" s="27">
        <v>10.211</v>
      </c>
      <c r="H33" s="169">
        <v>-4.9767593360995903</v>
      </c>
      <c r="I33" s="177" t="s">
        <v>1320</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41579</v>
      </c>
      <c r="D36" s="135">
        <v>10085</v>
      </c>
      <c r="E36" s="135">
        <v>740</v>
      </c>
      <c r="F36" s="135">
        <v>8194</v>
      </c>
      <c r="G36" s="135">
        <v>20860</v>
      </c>
      <c r="H36" s="135">
        <v>12666</v>
      </c>
      <c r="I36" s="177" t="s">
        <v>1321</v>
      </c>
      <c r="J36" s="109"/>
      <c r="K36" s="109"/>
    </row>
    <row r="37" spans="1:11" ht="11.25" customHeight="1" x14ac:dyDescent="0.35">
      <c r="A37" s="18"/>
      <c r="B37" s="165" t="s">
        <v>329</v>
      </c>
      <c r="C37" s="135">
        <v>6956</v>
      </c>
      <c r="D37" s="135">
        <v>1740</v>
      </c>
      <c r="E37" s="135">
        <v>55</v>
      </c>
      <c r="F37" s="135">
        <v>539</v>
      </c>
      <c r="G37" s="135">
        <v>2589</v>
      </c>
      <c r="H37" s="135">
        <v>2050</v>
      </c>
      <c r="I37" s="177" t="s">
        <v>1322</v>
      </c>
      <c r="J37" s="109"/>
      <c r="K37" s="109"/>
    </row>
    <row r="38" spans="1:11" ht="11.25" customHeight="1" x14ac:dyDescent="0.35">
      <c r="A38" s="18"/>
      <c r="B38" s="165" t="s">
        <v>331</v>
      </c>
      <c r="C38" s="135">
        <v>3573</v>
      </c>
      <c r="D38" s="135">
        <v>929</v>
      </c>
      <c r="E38" s="135">
        <v>18</v>
      </c>
      <c r="F38" s="135">
        <v>509</v>
      </c>
      <c r="G38" s="135">
        <v>1921</v>
      </c>
      <c r="H38" s="135">
        <v>1412</v>
      </c>
      <c r="I38" s="177" t="s">
        <v>1323</v>
      </c>
      <c r="J38" s="109"/>
      <c r="K38" s="109"/>
    </row>
    <row r="39" spans="1:11" ht="11.25" customHeight="1" x14ac:dyDescent="0.35">
      <c r="A39" s="18"/>
      <c r="B39" s="165"/>
      <c r="C39" s="135"/>
      <c r="D39" s="135"/>
      <c r="E39" s="135"/>
      <c r="F39" s="135"/>
      <c r="G39" s="135"/>
      <c r="H39" s="135"/>
      <c r="I39" s="177"/>
      <c r="J39" s="109"/>
      <c r="K39" s="109"/>
    </row>
    <row r="40" spans="1:11" ht="11.25" customHeight="1" x14ac:dyDescent="0.35">
      <c r="A40" s="18" t="s">
        <v>339</v>
      </c>
      <c r="B40" s="165"/>
      <c r="C40" s="135"/>
      <c r="D40" s="135"/>
      <c r="E40" s="135"/>
      <c r="F40" s="135"/>
      <c r="G40" s="135"/>
      <c r="H40" s="135"/>
      <c r="I40" s="177"/>
      <c r="J40" s="109"/>
      <c r="K40" s="109"/>
    </row>
    <row r="41" spans="1:11" ht="11.25" customHeight="1" x14ac:dyDescent="0.35">
      <c r="A41" s="18"/>
      <c r="B41" s="165" t="s">
        <v>355</v>
      </c>
      <c r="C41" s="135">
        <v>32770</v>
      </c>
      <c r="D41" s="135">
        <v>7806</v>
      </c>
      <c r="E41" s="135">
        <v>638</v>
      </c>
      <c r="F41" s="135">
        <v>5551</v>
      </c>
      <c r="G41" s="135">
        <v>17050</v>
      </c>
      <c r="H41" s="135">
        <v>11499</v>
      </c>
      <c r="I41" s="177" t="s">
        <v>1324</v>
      </c>
      <c r="J41" s="109"/>
      <c r="K41" s="109"/>
    </row>
    <row r="42" spans="1:11" ht="11.25" customHeight="1" x14ac:dyDescent="0.35">
      <c r="A42" s="18"/>
      <c r="B42" s="165" t="s">
        <v>340</v>
      </c>
      <c r="C42" s="135">
        <v>9705</v>
      </c>
      <c r="D42" s="135">
        <v>2804</v>
      </c>
      <c r="E42" s="135">
        <v>23</v>
      </c>
      <c r="F42" s="135">
        <v>1329</v>
      </c>
      <c r="G42" s="135">
        <v>4608</v>
      </c>
      <c r="H42" s="135">
        <v>3279</v>
      </c>
      <c r="I42" s="177" t="s">
        <v>1325</v>
      </c>
      <c r="J42" s="109"/>
      <c r="K42" s="109"/>
    </row>
    <row r="43" spans="1:11" ht="11.25" customHeight="1" x14ac:dyDescent="0.35">
      <c r="A43" s="18"/>
      <c r="B43" s="165" t="s">
        <v>342</v>
      </c>
      <c r="C43" s="135">
        <v>3176</v>
      </c>
      <c r="D43" s="135">
        <v>708</v>
      </c>
      <c r="E43" s="135">
        <v>12</v>
      </c>
      <c r="F43" s="135">
        <v>663</v>
      </c>
      <c r="G43" s="135">
        <v>1747</v>
      </c>
      <c r="H43" s="135">
        <v>1084</v>
      </c>
      <c r="I43" s="177" t="s">
        <v>1326</v>
      </c>
      <c r="J43" s="109"/>
      <c r="K43" s="109"/>
    </row>
    <row r="44" spans="1:11" ht="11.25" customHeight="1" x14ac:dyDescent="0.35">
      <c r="A44" s="18"/>
      <c r="B44" s="165" t="s">
        <v>177</v>
      </c>
      <c r="C44" s="135">
        <v>2472</v>
      </c>
      <c r="D44" s="135">
        <v>403</v>
      </c>
      <c r="E44" s="135">
        <v>96</v>
      </c>
      <c r="F44" s="135">
        <v>891</v>
      </c>
      <c r="G44" s="135">
        <v>508</v>
      </c>
      <c r="H44" s="135">
        <v>-383</v>
      </c>
      <c r="I44" s="177" t="s">
        <v>1327</v>
      </c>
      <c r="J44" s="109"/>
      <c r="K44" s="109"/>
    </row>
    <row r="45" spans="1:11" ht="11.25" customHeight="1" x14ac:dyDescent="0.35">
      <c r="A45" s="18"/>
      <c r="B45" s="165"/>
      <c r="C45" s="135"/>
      <c r="D45" s="135"/>
      <c r="E45" s="135"/>
      <c r="F45" s="135"/>
      <c r="G45" s="135"/>
      <c r="H45" s="135"/>
      <c r="I45" s="177"/>
      <c r="J45" s="109"/>
      <c r="K45" s="109"/>
    </row>
    <row r="46" spans="1:11" ht="11.25" customHeight="1" x14ac:dyDescent="0.35">
      <c r="A46" s="18" t="s">
        <v>363</v>
      </c>
      <c r="B46" s="165"/>
      <c r="C46" s="135"/>
      <c r="D46" s="135"/>
      <c r="E46" s="135"/>
      <c r="F46" s="135"/>
      <c r="G46" s="135"/>
      <c r="H46" s="135"/>
      <c r="I46" s="177"/>
      <c r="J46" s="109"/>
      <c r="K46" s="109"/>
    </row>
    <row r="47" spans="1:11" ht="11.25" customHeight="1" x14ac:dyDescent="0.35">
      <c r="A47" s="18"/>
      <c r="B47" s="165" t="s">
        <v>355</v>
      </c>
      <c r="C47" s="135">
        <v>32877</v>
      </c>
      <c r="D47" s="135">
        <v>6921</v>
      </c>
      <c r="E47" s="135">
        <v>139</v>
      </c>
      <c r="F47" s="135">
        <v>4152</v>
      </c>
      <c r="G47" s="135">
        <v>15291</v>
      </c>
      <c r="H47" s="135">
        <v>11139</v>
      </c>
      <c r="I47" s="177" t="s">
        <v>1328</v>
      </c>
      <c r="J47" s="109"/>
      <c r="K47" s="109"/>
    </row>
    <row r="48" spans="1:11" ht="11.25" customHeight="1" x14ac:dyDescent="0.35">
      <c r="A48" s="18"/>
      <c r="B48" s="165" t="s">
        <v>365</v>
      </c>
      <c r="C48" s="135">
        <v>6962</v>
      </c>
      <c r="D48" s="135">
        <v>2623</v>
      </c>
      <c r="E48" s="135">
        <v>551</v>
      </c>
      <c r="F48" s="135">
        <v>2525</v>
      </c>
      <c r="G48" s="135">
        <v>3894</v>
      </c>
      <c r="H48" s="135">
        <v>1369</v>
      </c>
      <c r="I48" s="177" t="s">
        <v>1329</v>
      </c>
      <c r="J48" s="109"/>
      <c r="K48" s="109"/>
    </row>
    <row r="49" spans="1:11" ht="11.25" customHeight="1" x14ac:dyDescent="0.35">
      <c r="A49" s="18"/>
      <c r="B49" s="165" t="s">
        <v>173</v>
      </c>
      <c r="C49" s="135">
        <v>4262</v>
      </c>
      <c r="D49" s="135">
        <v>1098</v>
      </c>
      <c r="E49" s="135">
        <v>36</v>
      </c>
      <c r="F49" s="135">
        <v>755</v>
      </c>
      <c r="G49" s="135">
        <v>1759</v>
      </c>
      <c r="H49" s="135">
        <v>1004</v>
      </c>
      <c r="I49" s="177" t="s">
        <v>1330</v>
      </c>
      <c r="J49" s="109"/>
      <c r="K49" s="109"/>
    </row>
    <row r="50" spans="1:11" ht="11.25" customHeight="1" x14ac:dyDescent="0.35">
      <c r="A50" s="18"/>
      <c r="B50" s="165" t="s">
        <v>169</v>
      </c>
      <c r="C50" s="135">
        <v>2360</v>
      </c>
      <c r="D50" s="135">
        <v>617</v>
      </c>
      <c r="E50" s="135">
        <v>50</v>
      </c>
      <c r="F50" s="135">
        <v>682</v>
      </c>
      <c r="G50" s="135">
        <v>1221</v>
      </c>
      <c r="H50" s="135">
        <v>539</v>
      </c>
      <c r="I50" s="177" t="s">
        <v>665</v>
      </c>
      <c r="J50" s="109"/>
      <c r="K50" s="109"/>
    </row>
    <row r="51" spans="1:11" ht="11.25" customHeight="1" x14ac:dyDescent="0.35">
      <c r="A51" s="26"/>
      <c r="B51" s="28"/>
      <c r="C51" s="28"/>
      <c r="D51" s="28"/>
      <c r="E51" s="28"/>
      <c r="F51" s="28"/>
      <c r="G51" s="28"/>
      <c r="H51" s="93"/>
      <c r="I51" s="99"/>
      <c r="J51" s="26"/>
      <c r="K51" s="109"/>
    </row>
    <row r="52" spans="1:11" ht="11.25" customHeight="1" x14ac:dyDescent="0.35">
      <c r="A52" s="18" t="s">
        <v>156</v>
      </c>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1331</v>
      </c>
    </row>
    <row r="2" spans="1:11" ht="11.25" customHeight="1" x14ac:dyDescent="0.35">
      <c r="B2" s="109"/>
      <c r="C2" s="109"/>
      <c r="D2" s="109"/>
      <c r="E2" s="109"/>
      <c r="F2" s="109"/>
      <c r="G2" s="109"/>
      <c r="H2" s="135"/>
      <c r="I2" s="173"/>
      <c r="J2" s="66"/>
      <c r="K2" s="66"/>
    </row>
    <row r="3" spans="1:11" ht="13.9" x14ac:dyDescent="0.4">
      <c r="A3" s="23" t="s">
        <v>1332</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6688</v>
      </c>
      <c r="D9" s="9">
        <v>36</v>
      </c>
      <c r="E9" s="9">
        <v>23</v>
      </c>
      <c r="F9" s="9">
        <v>2154</v>
      </c>
      <c r="G9" s="9">
        <v>3050</v>
      </c>
      <c r="H9" s="9">
        <v>896</v>
      </c>
      <c r="I9" s="98" t="s">
        <v>208</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5029</v>
      </c>
      <c r="D12" s="135">
        <v>0</v>
      </c>
      <c r="E12" s="135">
        <v>0</v>
      </c>
      <c r="F12" s="135">
        <v>1176</v>
      </c>
      <c r="G12" s="135">
        <v>1855</v>
      </c>
      <c r="H12" s="135">
        <v>679</v>
      </c>
      <c r="I12" s="177" t="s">
        <v>1333</v>
      </c>
    </row>
    <row r="13" spans="1:11" ht="11.25" customHeight="1" x14ac:dyDescent="0.4">
      <c r="A13" s="20"/>
      <c r="B13" s="165" t="s">
        <v>291</v>
      </c>
      <c r="C13" s="135">
        <v>1173</v>
      </c>
      <c r="D13" s="135">
        <v>14</v>
      </c>
      <c r="E13" s="135">
        <v>13</v>
      </c>
      <c r="F13" s="135">
        <v>752</v>
      </c>
      <c r="G13" s="135">
        <v>877</v>
      </c>
      <c r="H13" s="135">
        <v>125</v>
      </c>
      <c r="I13" s="177" t="s">
        <v>1334</v>
      </c>
    </row>
    <row r="14" spans="1:11" ht="11.25" customHeight="1" x14ac:dyDescent="0.4">
      <c r="A14" s="20"/>
      <c r="B14" s="165" t="s">
        <v>293</v>
      </c>
      <c r="C14" s="135">
        <v>121</v>
      </c>
      <c r="D14" s="135">
        <v>0</v>
      </c>
      <c r="E14" s="135">
        <v>2</v>
      </c>
      <c r="F14" s="135">
        <v>59</v>
      </c>
      <c r="G14" s="135">
        <v>40</v>
      </c>
      <c r="H14" s="135">
        <v>-19</v>
      </c>
      <c r="I14" s="177" t="s">
        <v>1335</v>
      </c>
    </row>
    <row r="15" spans="1:11" ht="11.25" customHeight="1" x14ac:dyDescent="0.4">
      <c r="A15" s="20"/>
      <c r="B15" s="165" t="s">
        <v>295</v>
      </c>
      <c r="C15" s="135">
        <v>39</v>
      </c>
      <c r="D15" s="135">
        <v>0</v>
      </c>
      <c r="E15" s="135">
        <v>0</v>
      </c>
      <c r="F15" s="135">
        <v>12</v>
      </c>
      <c r="G15" s="135">
        <v>8</v>
      </c>
      <c r="H15" s="135">
        <v>-4</v>
      </c>
      <c r="I15" s="177" t="s">
        <v>1336</v>
      </c>
    </row>
    <row r="16" spans="1:11" ht="11.25" customHeight="1" x14ac:dyDescent="0.4">
      <c r="A16" s="20"/>
      <c r="B16" s="165" t="s">
        <v>297</v>
      </c>
      <c r="C16" s="135">
        <v>96</v>
      </c>
      <c r="D16" s="135">
        <v>0</v>
      </c>
      <c r="E16" s="135">
        <v>0</v>
      </c>
      <c r="F16" s="135">
        <v>11</v>
      </c>
      <c r="G16" s="135">
        <v>27</v>
      </c>
      <c r="H16" s="135">
        <v>16</v>
      </c>
      <c r="I16" s="177" t="s">
        <v>1337</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941</v>
      </c>
      <c r="D19" s="135">
        <v>6</v>
      </c>
      <c r="E19" s="135">
        <v>2</v>
      </c>
      <c r="F19" s="135">
        <v>250</v>
      </c>
      <c r="G19" s="135">
        <v>355</v>
      </c>
      <c r="H19" s="135">
        <v>105</v>
      </c>
      <c r="I19" s="177" t="s">
        <v>1338</v>
      </c>
    </row>
    <row r="20" spans="1:9" ht="11.25" customHeight="1" x14ac:dyDescent="0.4">
      <c r="A20" s="20"/>
      <c r="B20" s="165" t="s">
        <v>302</v>
      </c>
      <c r="C20" s="135">
        <v>822</v>
      </c>
      <c r="D20" s="135">
        <v>1</v>
      </c>
      <c r="E20" s="135">
        <v>0</v>
      </c>
      <c r="F20" s="135">
        <v>197</v>
      </c>
      <c r="G20" s="135">
        <v>277</v>
      </c>
      <c r="H20" s="135">
        <v>80</v>
      </c>
      <c r="I20" s="177" t="s">
        <v>367</v>
      </c>
    </row>
    <row r="21" spans="1:9" ht="11.25" customHeight="1" x14ac:dyDescent="0.4">
      <c r="A21" s="20"/>
      <c r="B21" s="165" t="s">
        <v>304</v>
      </c>
      <c r="C21" s="135">
        <v>881</v>
      </c>
      <c r="D21" s="135">
        <v>4</v>
      </c>
      <c r="E21" s="135">
        <v>2</v>
      </c>
      <c r="F21" s="135">
        <v>281</v>
      </c>
      <c r="G21" s="135">
        <v>436</v>
      </c>
      <c r="H21" s="135">
        <v>155</v>
      </c>
      <c r="I21" s="177" t="s">
        <v>1339</v>
      </c>
    </row>
    <row r="22" spans="1:9" ht="11.25" customHeight="1" x14ac:dyDescent="0.4">
      <c r="A22" s="20"/>
      <c r="B22" s="165" t="s">
        <v>306</v>
      </c>
      <c r="C22" s="135">
        <v>899</v>
      </c>
      <c r="D22" s="135">
        <v>4</v>
      </c>
      <c r="E22" s="135">
        <v>2</v>
      </c>
      <c r="F22" s="135">
        <v>288</v>
      </c>
      <c r="G22" s="135">
        <v>410</v>
      </c>
      <c r="H22" s="135">
        <v>122</v>
      </c>
      <c r="I22" s="177" t="s">
        <v>1340</v>
      </c>
    </row>
    <row r="23" spans="1:9" ht="11.25" customHeight="1" x14ac:dyDescent="0.4">
      <c r="A23" s="20"/>
      <c r="B23" s="165" t="s">
        <v>308</v>
      </c>
      <c r="C23" s="135">
        <v>1360</v>
      </c>
      <c r="D23" s="135">
        <v>13</v>
      </c>
      <c r="E23" s="135">
        <v>5</v>
      </c>
      <c r="F23" s="135">
        <v>355</v>
      </c>
      <c r="G23" s="135">
        <v>488</v>
      </c>
      <c r="H23" s="135">
        <v>133</v>
      </c>
      <c r="I23" s="177" t="s">
        <v>1341</v>
      </c>
    </row>
    <row r="24" spans="1:9" ht="11.25" customHeight="1" x14ac:dyDescent="0.4">
      <c r="A24" s="20"/>
      <c r="B24" s="165" t="s">
        <v>310</v>
      </c>
      <c r="C24" s="135">
        <v>1128</v>
      </c>
      <c r="D24" s="135">
        <v>4</v>
      </c>
      <c r="E24" s="135">
        <v>6</v>
      </c>
      <c r="F24" s="135">
        <v>435</v>
      </c>
      <c r="G24" s="135">
        <v>599</v>
      </c>
      <c r="H24" s="135">
        <v>164</v>
      </c>
      <c r="I24" s="177" t="s">
        <v>1342</v>
      </c>
    </row>
    <row r="25" spans="1:9" ht="11.25" customHeight="1" x14ac:dyDescent="0.4">
      <c r="A25" s="20"/>
      <c r="B25" s="165" t="s">
        <v>312</v>
      </c>
      <c r="C25" s="135">
        <v>657</v>
      </c>
      <c r="D25" s="135">
        <v>4</v>
      </c>
      <c r="E25" s="135">
        <v>6</v>
      </c>
      <c r="F25" s="135">
        <v>348</v>
      </c>
      <c r="G25" s="135">
        <v>485</v>
      </c>
      <c r="H25" s="135">
        <v>137</v>
      </c>
      <c r="I25" s="177" t="s">
        <v>1343</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284</v>
      </c>
      <c r="D28" s="135">
        <v>0</v>
      </c>
      <c r="E28" s="135">
        <v>0</v>
      </c>
      <c r="F28" s="135">
        <v>46</v>
      </c>
      <c r="G28" s="135">
        <v>67</v>
      </c>
      <c r="H28" s="135">
        <v>21</v>
      </c>
      <c r="I28" s="177" t="s">
        <v>654</v>
      </c>
    </row>
    <row r="29" spans="1:9" ht="11.25" customHeight="1" x14ac:dyDescent="0.4">
      <c r="A29" s="20"/>
      <c r="B29" s="168" t="s">
        <v>317</v>
      </c>
      <c r="C29" s="135">
        <v>1127</v>
      </c>
      <c r="D29" s="135">
        <v>0</v>
      </c>
      <c r="E29" s="135">
        <v>0</v>
      </c>
      <c r="F29" s="135">
        <v>204</v>
      </c>
      <c r="G29" s="135">
        <v>389</v>
      </c>
      <c r="H29" s="135">
        <v>185</v>
      </c>
      <c r="I29" s="177" t="s">
        <v>1344</v>
      </c>
    </row>
    <row r="30" spans="1:9" ht="11.25" customHeight="1" x14ac:dyDescent="0.4">
      <c r="A30" s="20"/>
      <c r="B30" s="165" t="s">
        <v>319</v>
      </c>
      <c r="C30" s="135">
        <v>3603</v>
      </c>
      <c r="D30" s="135">
        <v>0</v>
      </c>
      <c r="E30" s="135">
        <v>0</v>
      </c>
      <c r="F30" s="135">
        <v>823</v>
      </c>
      <c r="G30" s="135">
        <v>1396</v>
      </c>
      <c r="H30" s="135">
        <v>573</v>
      </c>
      <c r="I30" s="177" t="s">
        <v>1345</v>
      </c>
    </row>
    <row r="31" spans="1:9" ht="11.25" customHeight="1" x14ac:dyDescent="0.4">
      <c r="A31" s="20"/>
      <c r="B31" s="168" t="s">
        <v>321</v>
      </c>
      <c r="C31" s="135">
        <v>919</v>
      </c>
      <c r="D31" s="135">
        <v>2</v>
      </c>
      <c r="E31" s="135">
        <v>4</v>
      </c>
      <c r="F31" s="135">
        <v>457</v>
      </c>
      <c r="G31" s="135">
        <v>605</v>
      </c>
      <c r="H31" s="135">
        <v>148</v>
      </c>
      <c r="I31" s="177" t="s">
        <v>510</v>
      </c>
    </row>
    <row r="32" spans="1:9" ht="11.25" customHeight="1" x14ac:dyDescent="0.4">
      <c r="A32" s="20"/>
      <c r="B32" s="165" t="s">
        <v>323</v>
      </c>
      <c r="C32" s="135">
        <v>755</v>
      </c>
      <c r="D32" s="135">
        <v>34</v>
      </c>
      <c r="E32" s="135">
        <v>19</v>
      </c>
      <c r="F32" s="135">
        <v>624</v>
      </c>
      <c r="G32" s="135">
        <v>593</v>
      </c>
      <c r="H32" s="135">
        <v>-31</v>
      </c>
      <c r="I32" s="177" t="s">
        <v>681</v>
      </c>
    </row>
    <row r="33" spans="1:11" ht="11.25" customHeight="1" x14ac:dyDescent="0.4">
      <c r="A33" s="20"/>
      <c r="B33" s="165" t="s">
        <v>325</v>
      </c>
      <c r="C33" s="27">
        <v>10.8592132505176</v>
      </c>
      <c r="D33" s="27">
        <v>132.5</v>
      </c>
      <c r="E33" s="27">
        <v>48.3333333333333</v>
      </c>
      <c r="F33" s="27">
        <v>14.2765151515152</v>
      </c>
      <c r="G33" s="27">
        <v>12.5082417582418</v>
      </c>
      <c r="H33" s="169">
        <v>-1.7682733932733901</v>
      </c>
      <c r="I33" s="177" t="s">
        <v>1346</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4690</v>
      </c>
      <c r="D36" s="135">
        <v>27</v>
      </c>
      <c r="E36" s="135">
        <v>21</v>
      </c>
      <c r="F36" s="135">
        <v>1738</v>
      </c>
      <c r="G36" s="135">
        <v>2323</v>
      </c>
      <c r="H36" s="135">
        <v>585</v>
      </c>
      <c r="I36" s="177" t="s">
        <v>1347</v>
      </c>
      <c r="J36" s="109"/>
      <c r="K36" s="109"/>
    </row>
    <row r="37" spans="1:11" ht="11.25" customHeight="1" x14ac:dyDescent="0.35">
      <c r="A37" s="18"/>
      <c r="B37" s="165" t="s">
        <v>329</v>
      </c>
      <c r="C37" s="135">
        <v>1298</v>
      </c>
      <c r="D37" s="135">
        <v>9</v>
      </c>
      <c r="E37" s="135">
        <v>2</v>
      </c>
      <c r="F37" s="135">
        <v>267</v>
      </c>
      <c r="G37" s="135">
        <v>509</v>
      </c>
      <c r="H37" s="135">
        <v>242</v>
      </c>
      <c r="I37" s="177" t="s">
        <v>1348</v>
      </c>
      <c r="J37" s="109"/>
      <c r="K37" s="109"/>
    </row>
    <row r="38" spans="1:11" ht="11.25" customHeight="1" x14ac:dyDescent="0.35">
      <c r="A38" s="18"/>
      <c r="B38" s="165"/>
      <c r="C38" s="135"/>
      <c r="D38" s="135"/>
      <c r="E38" s="135"/>
      <c r="F38" s="135"/>
      <c r="G38" s="135"/>
      <c r="H38" s="135"/>
      <c r="I38" s="177"/>
      <c r="J38" s="109"/>
      <c r="K38" s="109"/>
    </row>
    <row r="39" spans="1:11" ht="11.25" customHeight="1" x14ac:dyDescent="0.35">
      <c r="A39" s="18" t="s">
        <v>339</v>
      </c>
      <c r="B39" s="165"/>
      <c r="C39" s="135"/>
      <c r="D39" s="135"/>
      <c r="E39" s="135"/>
      <c r="F39" s="135"/>
      <c r="G39" s="135"/>
      <c r="H39" s="135"/>
      <c r="I39" s="177"/>
      <c r="J39" s="109"/>
      <c r="K39" s="109"/>
    </row>
    <row r="40" spans="1:11" ht="11.25" customHeight="1" x14ac:dyDescent="0.35">
      <c r="A40" s="18"/>
      <c r="B40" s="165" t="s">
        <v>1089</v>
      </c>
      <c r="C40" s="135">
        <v>3237</v>
      </c>
      <c r="D40" s="135">
        <v>1</v>
      </c>
      <c r="E40" s="135">
        <v>0</v>
      </c>
      <c r="F40" s="135">
        <v>1004</v>
      </c>
      <c r="G40" s="135">
        <v>964</v>
      </c>
      <c r="H40" s="135">
        <v>-40</v>
      </c>
      <c r="I40" s="177" t="s">
        <v>522</v>
      </c>
      <c r="J40" s="109"/>
      <c r="K40" s="109"/>
    </row>
    <row r="41" spans="1:11" ht="11.25" customHeight="1" x14ac:dyDescent="0.35">
      <c r="A41" s="18"/>
      <c r="B41" s="165" t="s">
        <v>340</v>
      </c>
      <c r="C41" s="135">
        <v>638</v>
      </c>
      <c r="D41" s="135">
        <v>0</v>
      </c>
      <c r="E41" s="135">
        <v>0</v>
      </c>
      <c r="F41" s="135">
        <v>484</v>
      </c>
      <c r="G41" s="135">
        <v>684</v>
      </c>
      <c r="H41" s="135">
        <v>200</v>
      </c>
      <c r="I41" s="177" t="s">
        <v>1349</v>
      </c>
      <c r="J41" s="109"/>
      <c r="K41" s="109"/>
    </row>
    <row r="42" spans="1:11" ht="11.25" customHeight="1" x14ac:dyDescent="0.35">
      <c r="A42" s="18"/>
      <c r="B42" s="165" t="s">
        <v>177</v>
      </c>
      <c r="C42" s="135">
        <v>1051</v>
      </c>
      <c r="D42" s="135">
        <v>34</v>
      </c>
      <c r="E42" s="135">
        <v>23</v>
      </c>
      <c r="F42" s="135">
        <v>352</v>
      </c>
      <c r="G42" s="135">
        <v>631</v>
      </c>
      <c r="H42" s="135">
        <v>279</v>
      </c>
      <c r="I42" s="177" t="s">
        <v>1350</v>
      </c>
      <c r="J42" s="109"/>
      <c r="K42" s="109"/>
    </row>
    <row r="43" spans="1:11" ht="11.25" customHeight="1" x14ac:dyDescent="0.35">
      <c r="A43" s="18"/>
      <c r="B43" s="165"/>
      <c r="C43" s="135"/>
      <c r="D43" s="135"/>
      <c r="E43" s="135"/>
      <c r="F43" s="135"/>
      <c r="G43" s="135"/>
      <c r="H43" s="135"/>
      <c r="I43" s="177"/>
      <c r="J43" s="109"/>
      <c r="K43" s="109"/>
    </row>
    <row r="44" spans="1:11" ht="11.25" customHeight="1" x14ac:dyDescent="0.35">
      <c r="A44" s="18" t="s">
        <v>363</v>
      </c>
      <c r="B44" s="165"/>
      <c r="C44" s="135"/>
      <c r="D44" s="135"/>
      <c r="E44" s="135"/>
      <c r="F44" s="135"/>
      <c r="G44" s="135"/>
      <c r="H44" s="135"/>
      <c r="I44" s="177"/>
      <c r="J44" s="109"/>
      <c r="K44" s="109"/>
    </row>
    <row r="45" spans="1:11" ht="11.25" customHeight="1" x14ac:dyDescent="0.35">
      <c r="A45" s="18"/>
      <c r="B45" s="165" t="s">
        <v>207</v>
      </c>
      <c r="C45" s="135">
        <v>5932</v>
      </c>
      <c r="D45" s="135">
        <v>18</v>
      </c>
      <c r="E45" s="135">
        <v>19</v>
      </c>
      <c r="F45" s="135">
        <v>1792</v>
      </c>
      <c r="G45" s="135">
        <v>2689</v>
      </c>
      <c r="H45" s="135">
        <v>897</v>
      </c>
      <c r="I45" s="177" t="s">
        <v>460</v>
      </c>
      <c r="J45" s="109"/>
      <c r="K45" s="109"/>
    </row>
    <row r="46" spans="1:11" ht="11.25" customHeight="1" x14ac:dyDescent="0.35">
      <c r="A46" s="26"/>
      <c r="B46" s="28"/>
      <c r="C46" s="28"/>
      <c r="D46" s="28"/>
      <c r="E46" s="28"/>
      <c r="F46" s="28"/>
      <c r="G46" s="28"/>
      <c r="H46" s="93"/>
      <c r="I46" s="99"/>
      <c r="J46" s="26"/>
      <c r="K46" s="109"/>
    </row>
    <row r="47" spans="1:11" ht="11.25" customHeight="1" x14ac:dyDescent="0.35">
      <c r="A47" s="18" t="s">
        <v>156</v>
      </c>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7"/>
  <sheetViews>
    <sheetView zoomScaleNormal="100" workbookViewId="0">
      <selection sqref="A1:B1"/>
    </sheetView>
  </sheetViews>
  <sheetFormatPr defaultRowHeight="12.75" x14ac:dyDescent="0.35"/>
  <cols>
    <col min="1" max="1" width="2.73046875" customWidth="1"/>
    <col min="2" max="2" width="85.73046875" customWidth="1"/>
  </cols>
  <sheetData>
    <row r="1" spans="1:12" ht="13.15" x14ac:dyDescent="0.4">
      <c r="A1" s="184" t="s">
        <v>52</v>
      </c>
      <c r="B1" s="184"/>
    </row>
    <row r="2" spans="1:12" ht="13.15" x14ac:dyDescent="0.4">
      <c r="A2" s="184"/>
      <c r="B2" s="184"/>
    </row>
    <row r="3" spans="1:12" s="41" customFormat="1" ht="13.15" x14ac:dyDescent="0.4">
      <c r="A3" s="45"/>
      <c r="B3" s="117" t="s">
        <v>53</v>
      </c>
      <c r="C3" s="45"/>
      <c r="D3" s="45"/>
      <c r="E3" s="45"/>
      <c r="F3" s="45"/>
      <c r="G3" s="45"/>
      <c r="H3" s="45"/>
      <c r="I3" s="45"/>
      <c r="J3" s="45"/>
      <c r="K3" s="45"/>
      <c r="L3" s="45"/>
    </row>
    <row r="4" spans="1:12" s="41" customFormat="1" ht="13.15" x14ac:dyDescent="0.4">
      <c r="A4" s="45"/>
      <c r="B4" s="118" t="s">
        <v>54</v>
      </c>
      <c r="C4" s="45"/>
      <c r="D4" s="45"/>
      <c r="E4" s="45"/>
      <c r="F4" s="45"/>
      <c r="G4" s="45"/>
      <c r="H4" s="45"/>
      <c r="I4" s="45"/>
      <c r="J4" s="45"/>
      <c r="K4" s="45"/>
      <c r="L4" s="45"/>
    </row>
    <row r="5" spans="1:12" ht="25.5" x14ac:dyDescent="0.35">
      <c r="A5" s="119"/>
      <c r="B5" s="120" t="s">
        <v>55</v>
      </c>
    </row>
    <row r="6" spans="1:12" x14ac:dyDescent="0.35">
      <c r="A6" s="185"/>
      <c r="B6" s="185"/>
    </row>
    <row r="7" spans="1:12" s="41" customFormat="1" ht="13.15" x14ac:dyDescent="0.4">
      <c r="A7" s="45"/>
      <c r="B7" s="116" t="s">
        <v>56</v>
      </c>
      <c r="C7" s="45"/>
      <c r="D7" s="45"/>
      <c r="E7" s="45"/>
      <c r="F7" s="45"/>
      <c r="G7" s="45"/>
      <c r="H7" s="45"/>
      <c r="I7" s="45"/>
      <c r="J7" s="45"/>
      <c r="K7" s="45"/>
      <c r="L7" s="45"/>
    </row>
    <row r="8" spans="1:12" x14ac:dyDescent="0.35">
      <c r="A8" s="119"/>
      <c r="B8" s="118" t="s">
        <v>57</v>
      </c>
    </row>
    <row r="9" spans="1:12" ht="25.5" x14ac:dyDescent="0.35">
      <c r="A9" s="119"/>
      <c r="B9" s="120" t="s">
        <v>58</v>
      </c>
    </row>
    <row r="10" spans="1:12" x14ac:dyDescent="0.35">
      <c r="A10" s="185"/>
      <c r="B10" s="185"/>
    </row>
    <row r="11" spans="1:12" s="41" customFormat="1" ht="13.15" x14ac:dyDescent="0.4">
      <c r="A11" s="45"/>
      <c r="B11" s="116" t="s">
        <v>59</v>
      </c>
      <c r="C11" s="45"/>
      <c r="D11" s="45"/>
      <c r="E11" s="45"/>
      <c r="F11" s="45"/>
      <c r="G11" s="45"/>
      <c r="H11" s="45"/>
      <c r="I11" s="45"/>
      <c r="J11" s="45"/>
      <c r="K11" s="45"/>
      <c r="L11" s="45"/>
    </row>
    <row r="12" spans="1:12" s="41" customFormat="1" ht="13.15" x14ac:dyDescent="0.4">
      <c r="A12" s="45"/>
      <c r="B12" s="44" t="s">
        <v>60</v>
      </c>
      <c r="C12" s="45"/>
      <c r="D12" s="45"/>
      <c r="E12" s="45"/>
      <c r="F12" s="45"/>
      <c r="G12" s="45"/>
      <c r="H12" s="45"/>
      <c r="I12" s="45"/>
      <c r="J12" s="45"/>
      <c r="K12" s="45"/>
      <c r="L12" s="45"/>
    </row>
    <row r="13" spans="1:12" ht="38.25" customHeight="1" x14ac:dyDescent="0.35">
      <c r="A13" s="119"/>
      <c r="B13" s="120" t="s">
        <v>61</v>
      </c>
    </row>
    <row r="15" spans="1:12" s="41" customFormat="1" ht="13.15" x14ac:dyDescent="0.4">
      <c r="A15" s="45"/>
      <c r="B15" s="20"/>
      <c r="C15" s="45"/>
      <c r="D15" s="45"/>
      <c r="E15" s="45"/>
      <c r="F15" s="45"/>
      <c r="G15" s="45"/>
      <c r="H15" s="45"/>
      <c r="I15" s="45"/>
      <c r="J15" s="45"/>
      <c r="K15" s="45"/>
      <c r="L15" s="45"/>
    </row>
    <row r="16" spans="1:12" s="41" customFormat="1" ht="13.15" x14ac:dyDescent="0.4">
      <c r="A16" s="45"/>
      <c r="B16" s="111"/>
      <c r="C16" s="45"/>
      <c r="D16" s="45"/>
      <c r="E16" s="45"/>
      <c r="F16" s="45"/>
      <c r="G16" s="45"/>
      <c r="H16" s="45"/>
      <c r="I16" s="45"/>
      <c r="J16" s="45"/>
      <c r="K16" s="45"/>
      <c r="L16" s="45"/>
    </row>
    <row r="17" spans="2:2" x14ac:dyDescent="0.35">
      <c r="B17" s="105"/>
    </row>
  </sheetData>
  <mergeCells count="4">
    <mergeCell ref="A1:B1"/>
    <mergeCell ref="A2:B2"/>
    <mergeCell ref="A6:B6"/>
    <mergeCell ref="A10:B10"/>
  </mergeCells>
  <hyperlinks>
    <hyperlink ref="B4" r:id="rId1" display="https://www.stats.govt.nz/information-releases?filters=International%20travel" xr:uid="{1758E9D8-A55F-467C-BFC5-45C3BC834AD8}"/>
    <hyperlink ref="B8" r:id="rId2" xr:uid="{5B59614F-4737-4358-8D8A-3A37200556ED}"/>
    <hyperlink ref="B12" r:id="rId3" display="http://www.stats.govt.nz/infoshare/" xr:uid="{D8F709CB-59D5-4AF8-A48C-0719B2290ADB}"/>
  </hyperlinks>
  <pageMargins left="0.59055118110236227" right="0.59055118110236227" top="0.62992125984251968" bottom="0.62992125984251968" header="0.19685039370078741" footer="0.39370078740157483"/>
  <pageSetup paperSize="9" orientation="portrait" r:id="rId4"/>
  <headerFooter>
    <oddFooter>&amp;C&amp;P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1351</v>
      </c>
    </row>
    <row r="2" spans="1:11" ht="11.25" customHeight="1" x14ac:dyDescent="0.35">
      <c r="B2" s="109"/>
      <c r="C2" s="109"/>
      <c r="D2" s="109"/>
      <c r="E2" s="109"/>
      <c r="F2" s="109"/>
      <c r="G2" s="109"/>
      <c r="H2" s="135"/>
      <c r="I2" s="173"/>
      <c r="J2" s="66"/>
      <c r="K2" s="66"/>
    </row>
    <row r="3" spans="1:11" ht="15" customHeight="1" x14ac:dyDescent="0.4">
      <c r="A3" s="23" t="s">
        <v>1332</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41779</v>
      </c>
      <c r="D9" s="9">
        <v>5491</v>
      </c>
      <c r="E9" s="9">
        <v>298</v>
      </c>
      <c r="F9" s="9">
        <v>11684</v>
      </c>
      <c r="G9" s="9">
        <v>28861</v>
      </c>
      <c r="H9" s="9">
        <v>17177</v>
      </c>
      <c r="I9" s="98" t="s">
        <v>260</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27863</v>
      </c>
      <c r="D12" s="135">
        <v>2764</v>
      </c>
      <c r="E12" s="135">
        <v>12</v>
      </c>
      <c r="F12" s="135">
        <v>6123</v>
      </c>
      <c r="G12" s="135">
        <v>17903</v>
      </c>
      <c r="H12" s="135">
        <v>11780</v>
      </c>
      <c r="I12" s="177" t="s">
        <v>1352</v>
      </c>
    </row>
    <row r="13" spans="1:11" ht="11.25" customHeight="1" x14ac:dyDescent="0.4">
      <c r="A13" s="20"/>
      <c r="B13" s="165" t="s">
        <v>291</v>
      </c>
      <c r="C13" s="135">
        <v>7167</v>
      </c>
      <c r="D13" s="135">
        <v>1365</v>
      </c>
      <c r="E13" s="135">
        <v>143</v>
      </c>
      <c r="F13" s="135">
        <v>3555</v>
      </c>
      <c r="G13" s="135">
        <v>6288</v>
      </c>
      <c r="H13" s="135">
        <v>2733</v>
      </c>
      <c r="I13" s="177" t="s">
        <v>1353</v>
      </c>
    </row>
    <row r="14" spans="1:11" ht="11.25" customHeight="1" x14ac:dyDescent="0.4">
      <c r="A14" s="20"/>
      <c r="B14" s="165" t="s">
        <v>293</v>
      </c>
      <c r="C14" s="135">
        <v>2428</v>
      </c>
      <c r="D14" s="135">
        <v>283</v>
      </c>
      <c r="E14" s="135">
        <v>29</v>
      </c>
      <c r="F14" s="135">
        <v>521</v>
      </c>
      <c r="G14" s="135">
        <v>1091</v>
      </c>
      <c r="H14" s="135">
        <v>570</v>
      </c>
      <c r="I14" s="177" t="s">
        <v>1354</v>
      </c>
    </row>
    <row r="15" spans="1:11" ht="11.25" customHeight="1" x14ac:dyDescent="0.4">
      <c r="A15" s="20"/>
      <c r="B15" s="165" t="s">
        <v>295</v>
      </c>
      <c r="C15" s="135">
        <v>569</v>
      </c>
      <c r="D15" s="135">
        <v>96</v>
      </c>
      <c r="E15" s="135">
        <v>8</v>
      </c>
      <c r="F15" s="135">
        <v>236</v>
      </c>
      <c r="G15" s="135">
        <v>244</v>
      </c>
      <c r="H15" s="135">
        <v>8</v>
      </c>
      <c r="I15" s="177" t="s">
        <v>729</v>
      </c>
    </row>
    <row r="16" spans="1:11" ht="11.25" customHeight="1" x14ac:dyDescent="0.4">
      <c r="A16" s="20"/>
      <c r="B16" s="165" t="s">
        <v>297</v>
      </c>
      <c r="C16" s="135">
        <v>721</v>
      </c>
      <c r="D16" s="135">
        <v>101</v>
      </c>
      <c r="E16" s="135">
        <v>0</v>
      </c>
      <c r="F16" s="135">
        <v>163</v>
      </c>
      <c r="G16" s="135">
        <v>341</v>
      </c>
      <c r="H16" s="135">
        <v>178</v>
      </c>
      <c r="I16" s="177" t="s">
        <v>1355</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3609</v>
      </c>
      <c r="D19" s="135">
        <v>338</v>
      </c>
      <c r="E19" s="135">
        <v>34</v>
      </c>
      <c r="F19" s="135">
        <v>896</v>
      </c>
      <c r="G19" s="135">
        <v>2013</v>
      </c>
      <c r="H19" s="135">
        <v>1117</v>
      </c>
      <c r="I19" s="177" t="s">
        <v>1356</v>
      </c>
    </row>
    <row r="20" spans="1:9" ht="11.25" customHeight="1" x14ac:dyDescent="0.4">
      <c r="A20" s="20"/>
      <c r="B20" s="165" t="s">
        <v>302</v>
      </c>
      <c r="C20" s="135">
        <v>3936</v>
      </c>
      <c r="D20" s="135">
        <v>527</v>
      </c>
      <c r="E20" s="135">
        <v>15</v>
      </c>
      <c r="F20" s="135">
        <v>1095</v>
      </c>
      <c r="G20" s="135">
        <v>2461</v>
      </c>
      <c r="H20" s="135">
        <v>1366</v>
      </c>
      <c r="I20" s="177" t="s">
        <v>1356</v>
      </c>
    </row>
    <row r="21" spans="1:9" ht="11.25" customHeight="1" x14ac:dyDescent="0.4">
      <c r="A21" s="20"/>
      <c r="B21" s="165" t="s">
        <v>304</v>
      </c>
      <c r="C21" s="135">
        <v>8180</v>
      </c>
      <c r="D21" s="135">
        <v>1159</v>
      </c>
      <c r="E21" s="135">
        <v>42</v>
      </c>
      <c r="F21" s="135">
        <v>2303</v>
      </c>
      <c r="G21" s="135">
        <v>6227</v>
      </c>
      <c r="H21" s="135">
        <v>3924</v>
      </c>
      <c r="I21" s="177" t="s">
        <v>1357</v>
      </c>
    </row>
    <row r="22" spans="1:9" ht="11.25" customHeight="1" x14ac:dyDescent="0.4">
      <c r="A22" s="20"/>
      <c r="B22" s="165" t="s">
        <v>306</v>
      </c>
      <c r="C22" s="135">
        <v>6445</v>
      </c>
      <c r="D22" s="135">
        <v>781</v>
      </c>
      <c r="E22" s="135">
        <v>36</v>
      </c>
      <c r="F22" s="135">
        <v>1594</v>
      </c>
      <c r="G22" s="135">
        <v>3994</v>
      </c>
      <c r="H22" s="135">
        <v>2400</v>
      </c>
      <c r="I22" s="177" t="s">
        <v>1358</v>
      </c>
    </row>
    <row r="23" spans="1:9" ht="11.25" customHeight="1" x14ac:dyDescent="0.4">
      <c r="A23" s="20"/>
      <c r="B23" s="165" t="s">
        <v>308</v>
      </c>
      <c r="C23" s="135">
        <v>6800</v>
      </c>
      <c r="D23" s="135">
        <v>782</v>
      </c>
      <c r="E23" s="135">
        <v>53</v>
      </c>
      <c r="F23" s="135">
        <v>1709</v>
      </c>
      <c r="G23" s="135">
        <v>4249</v>
      </c>
      <c r="H23" s="135">
        <v>2540</v>
      </c>
      <c r="I23" s="177" t="s">
        <v>1359</v>
      </c>
    </row>
    <row r="24" spans="1:9" ht="11.25" customHeight="1" x14ac:dyDescent="0.4">
      <c r="A24" s="20"/>
      <c r="B24" s="165" t="s">
        <v>310</v>
      </c>
      <c r="C24" s="135">
        <v>8387</v>
      </c>
      <c r="D24" s="135">
        <v>1112</v>
      </c>
      <c r="E24" s="135">
        <v>70</v>
      </c>
      <c r="F24" s="135">
        <v>2422</v>
      </c>
      <c r="G24" s="135">
        <v>6035</v>
      </c>
      <c r="H24" s="135">
        <v>3613</v>
      </c>
      <c r="I24" s="177" t="s">
        <v>1360</v>
      </c>
    </row>
    <row r="25" spans="1:9" ht="11.25" customHeight="1" x14ac:dyDescent="0.4">
      <c r="A25" s="20"/>
      <c r="B25" s="165" t="s">
        <v>312</v>
      </c>
      <c r="C25" s="135">
        <v>4422</v>
      </c>
      <c r="D25" s="135">
        <v>792</v>
      </c>
      <c r="E25" s="135">
        <v>48</v>
      </c>
      <c r="F25" s="135">
        <v>1665</v>
      </c>
      <c r="G25" s="135">
        <v>3882</v>
      </c>
      <c r="H25" s="135">
        <v>2217</v>
      </c>
      <c r="I25" s="177" t="s">
        <v>1361</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2205</v>
      </c>
      <c r="D28" s="135">
        <v>306</v>
      </c>
      <c r="E28" s="135">
        <v>5</v>
      </c>
      <c r="F28" s="135">
        <v>326</v>
      </c>
      <c r="G28" s="135">
        <v>1052</v>
      </c>
      <c r="H28" s="135">
        <v>726</v>
      </c>
      <c r="I28" s="177" t="s">
        <v>1362</v>
      </c>
    </row>
    <row r="29" spans="1:9" ht="11.25" customHeight="1" x14ac:dyDescent="0.4">
      <c r="A29" s="20"/>
      <c r="B29" s="168" t="s">
        <v>317</v>
      </c>
      <c r="C29" s="135">
        <v>9886</v>
      </c>
      <c r="D29" s="135">
        <v>1020</v>
      </c>
      <c r="E29" s="135">
        <v>2</v>
      </c>
      <c r="F29" s="135">
        <v>1706</v>
      </c>
      <c r="G29" s="135">
        <v>4768</v>
      </c>
      <c r="H29" s="135">
        <v>3062</v>
      </c>
      <c r="I29" s="177" t="s">
        <v>1363</v>
      </c>
    </row>
    <row r="30" spans="1:9" ht="11.25" customHeight="1" x14ac:dyDescent="0.4">
      <c r="A30" s="20"/>
      <c r="B30" s="165" t="s">
        <v>319</v>
      </c>
      <c r="C30" s="135">
        <v>19331</v>
      </c>
      <c r="D30" s="135">
        <v>1790</v>
      </c>
      <c r="E30" s="135">
        <v>2</v>
      </c>
      <c r="F30" s="135">
        <v>4169</v>
      </c>
      <c r="G30" s="135">
        <v>12588</v>
      </c>
      <c r="H30" s="135">
        <v>8419</v>
      </c>
      <c r="I30" s="177" t="s">
        <v>1364</v>
      </c>
    </row>
    <row r="31" spans="1:9" ht="11.25" customHeight="1" x14ac:dyDescent="0.4">
      <c r="A31" s="20"/>
      <c r="B31" s="168" t="s">
        <v>321</v>
      </c>
      <c r="C31" s="135">
        <v>4106</v>
      </c>
      <c r="D31" s="135">
        <v>463</v>
      </c>
      <c r="E31" s="135">
        <v>17</v>
      </c>
      <c r="F31" s="135">
        <v>1711</v>
      </c>
      <c r="G31" s="135">
        <v>3788</v>
      </c>
      <c r="H31" s="135">
        <v>2077</v>
      </c>
      <c r="I31" s="177" t="s">
        <v>1365</v>
      </c>
    </row>
    <row r="32" spans="1:9" ht="11.25" customHeight="1" x14ac:dyDescent="0.4">
      <c r="A32" s="20"/>
      <c r="B32" s="165" t="s">
        <v>323</v>
      </c>
      <c r="C32" s="135">
        <v>6251</v>
      </c>
      <c r="D32" s="135">
        <v>1912</v>
      </c>
      <c r="E32" s="135">
        <v>272</v>
      </c>
      <c r="F32" s="135">
        <v>3772</v>
      </c>
      <c r="G32" s="135">
        <v>6665</v>
      </c>
      <c r="H32" s="135">
        <v>2893</v>
      </c>
      <c r="I32" s="177" t="s">
        <v>1366</v>
      </c>
    </row>
    <row r="33" spans="1:11" ht="11.25" customHeight="1" x14ac:dyDescent="0.4">
      <c r="A33" s="20"/>
      <c r="B33" s="165" t="s">
        <v>325</v>
      </c>
      <c r="C33" s="27">
        <v>9.8881863560732093</v>
      </c>
      <c r="D33" s="27">
        <v>10.346153846153801</v>
      </c>
      <c r="E33" s="27">
        <v>92.25</v>
      </c>
      <c r="F33" s="27">
        <v>13.4481054365733</v>
      </c>
      <c r="G33" s="27">
        <v>12.0528634361233</v>
      </c>
      <c r="H33" s="169">
        <v>-1.3952420004499599</v>
      </c>
      <c r="I33" s="177" t="s">
        <v>1367</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30481</v>
      </c>
      <c r="D36" s="135">
        <v>4015</v>
      </c>
      <c r="E36" s="135">
        <v>243</v>
      </c>
      <c r="F36" s="135">
        <v>8976</v>
      </c>
      <c r="G36" s="135">
        <v>22663</v>
      </c>
      <c r="H36" s="135">
        <v>13687</v>
      </c>
      <c r="I36" s="177" t="s">
        <v>1368</v>
      </c>
      <c r="J36" s="109"/>
      <c r="K36" s="109"/>
    </row>
    <row r="37" spans="1:11" ht="11.25" customHeight="1" x14ac:dyDescent="0.35">
      <c r="A37" s="18"/>
      <c r="B37" s="165" t="s">
        <v>329</v>
      </c>
      <c r="C37" s="135">
        <v>7966</v>
      </c>
      <c r="D37" s="135">
        <v>852</v>
      </c>
      <c r="E37" s="135">
        <v>55</v>
      </c>
      <c r="F37" s="135">
        <v>1884</v>
      </c>
      <c r="G37" s="135">
        <v>4399</v>
      </c>
      <c r="H37" s="135">
        <v>2515</v>
      </c>
      <c r="I37" s="177" t="s">
        <v>1369</v>
      </c>
      <c r="J37" s="109"/>
      <c r="K37" s="109"/>
    </row>
    <row r="38" spans="1:11" ht="11.25" customHeight="1" x14ac:dyDescent="0.35">
      <c r="A38" s="18"/>
      <c r="B38" s="165" t="s">
        <v>331</v>
      </c>
      <c r="C38" s="135">
        <v>1887</v>
      </c>
      <c r="D38" s="135">
        <v>344</v>
      </c>
      <c r="E38" s="135">
        <v>0</v>
      </c>
      <c r="F38" s="135">
        <v>532</v>
      </c>
      <c r="G38" s="135">
        <v>1286</v>
      </c>
      <c r="H38" s="135">
        <v>754</v>
      </c>
      <c r="I38" s="177" t="s">
        <v>1285</v>
      </c>
      <c r="J38" s="109"/>
      <c r="K38" s="109"/>
    </row>
    <row r="39" spans="1:11" ht="11.25" customHeight="1" x14ac:dyDescent="0.35">
      <c r="A39" s="18"/>
      <c r="B39" s="165"/>
      <c r="C39" s="135"/>
      <c r="D39" s="135"/>
      <c r="E39" s="135"/>
      <c r="F39" s="135"/>
      <c r="G39" s="135"/>
      <c r="H39" s="135"/>
      <c r="I39" s="177"/>
      <c r="J39" s="109"/>
      <c r="K39" s="109"/>
    </row>
    <row r="40" spans="1:11" ht="11.25" customHeight="1" x14ac:dyDescent="0.35">
      <c r="A40" s="18" t="s">
        <v>339</v>
      </c>
      <c r="B40" s="165"/>
      <c r="C40" s="135"/>
      <c r="D40" s="135"/>
      <c r="E40" s="135"/>
      <c r="F40" s="135"/>
      <c r="G40" s="135"/>
      <c r="H40" s="135"/>
      <c r="I40" s="177"/>
      <c r="J40" s="109"/>
      <c r="K40" s="109"/>
    </row>
    <row r="41" spans="1:11" ht="11.25" customHeight="1" x14ac:dyDescent="0.35">
      <c r="A41" s="18"/>
      <c r="B41" s="165" t="s">
        <v>1089</v>
      </c>
      <c r="C41" s="135">
        <v>19075</v>
      </c>
      <c r="D41" s="135">
        <v>2136</v>
      </c>
      <c r="E41" s="135">
        <v>2</v>
      </c>
      <c r="F41" s="135">
        <v>5459</v>
      </c>
      <c r="G41" s="135">
        <v>9990</v>
      </c>
      <c r="H41" s="135">
        <v>4531</v>
      </c>
      <c r="I41" s="177" t="s">
        <v>1370</v>
      </c>
      <c r="J41" s="109"/>
      <c r="K41" s="109"/>
    </row>
    <row r="42" spans="1:11" ht="11.25" customHeight="1" x14ac:dyDescent="0.35">
      <c r="A42" s="18"/>
      <c r="B42" s="165" t="s">
        <v>340</v>
      </c>
      <c r="C42" s="135">
        <v>4672</v>
      </c>
      <c r="D42" s="135">
        <v>667</v>
      </c>
      <c r="E42" s="135">
        <v>6</v>
      </c>
      <c r="F42" s="135">
        <v>1946</v>
      </c>
      <c r="G42" s="135">
        <v>9239</v>
      </c>
      <c r="H42" s="135">
        <v>7293</v>
      </c>
      <c r="I42" s="177" t="s">
        <v>1371</v>
      </c>
      <c r="J42" s="109"/>
      <c r="K42" s="109"/>
    </row>
    <row r="43" spans="1:11" ht="11.25" customHeight="1" x14ac:dyDescent="0.35">
      <c r="A43" s="18"/>
      <c r="B43" s="165" t="s">
        <v>177</v>
      </c>
      <c r="C43" s="135">
        <v>5971</v>
      </c>
      <c r="D43" s="135">
        <v>1003</v>
      </c>
      <c r="E43" s="135">
        <v>281</v>
      </c>
      <c r="F43" s="135">
        <v>2804</v>
      </c>
      <c r="G43" s="135">
        <v>4900</v>
      </c>
      <c r="H43" s="135">
        <v>2096</v>
      </c>
      <c r="I43" s="177" t="s">
        <v>387</v>
      </c>
      <c r="J43" s="109"/>
      <c r="K43" s="109"/>
    </row>
    <row r="44" spans="1:11" ht="11.25" customHeight="1" x14ac:dyDescent="0.35">
      <c r="A44" s="18"/>
      <c r="B44" s="165" t="s">
        <v>342</v>
      </c>
      <c r="C44" s="135">
        <v>5707</v>
      </c>
      <c r="D44" s="135">
        <v>902</v>
      </c>
      <c r="E44" s="135">
        <v>4</v>
      </c>
      <c r="F44" s="135">
        <v>978</v>
      </c>
      <c r="G44" s="135">
        <v>2453</v>
      </c>
      <c r="H44" s="135">
        <v>1475</v>
      </c>
      <c r="I44" s="177" t="s">
        <v>1372</v>
      </c>
      <c r="J44" s="109"/>
      <c r="K44" s="109"/>
    </row>
    <row r="45" spans="1:11" ht="11.25" customHeight="1" x14ac:dyDescent="0.35">
      <c r="A45" s="18"/>
      <c r="B45" s="165" t="s">
        <v>439</v>
      </c>
      <c r="C45" s="135">
        <v>95</v>
      </c>
      <c r="D45" s="135">
        <v>6</v>
      </c>
      <c r="E45" s="135">
        <v>0</v>
      </c>
      <c r="F45" s="135">
        <v>25</v>
      </c>
      <c r="G45" s="135">
        <v>753</v>
      </c>
      <c r="H45" s="135">
        <v>728</v>
      </c>
      <c r="I45" s="177" t="s">
        <v>1373</v>
      </c>
      <c r="J45" s="109"/>
      <c r="K45" s="109"/>
    </row>
    <row r="46" spans="1:11" ht="11.25" customHeight="1" x14ac:dyDescent="0.35">
      <c r="A46" s="18"/>
      <c r="B46" s="165"/>
      <c r="C46" s="135"/>
      <c r="D46" s="135"/>
      <c r="E46" s="135"/>
      <c r="F46" s="135"/>
      <c r="G46" s="135"/>
      <c r="H46" s="135"/>
      <c r="I46" s="177"/>
      <c r="J46" s="109"/>
      <c r="K46" s="109"/>
    </row>
    <row r="47" spans="1:11" ht="11.25" customHeight="1" x14ac:dyDescent="0.35">
      <c r="A47" s="18" t="s">
        <v>363</v>
      </c>
      <c r="B47" s="165"/>
      <c r="C47" s="135"/>
      <c r="D47" s="135"/>
      <c r="E47" s="135"/>
      <c r="F47" s="135"/>
      <c r="G47" s="135"/>
      <c r="H47" s="135"/>
      <c r="I47" s="177"/>
      <c r="J47" s="109"/>
      <c r="K47" s="109"/>
    </row>
    <row r="48" spans="1:11" ht="11.25" customHeight="1" x14ac:dyDescent="0.35">
      <c r="A48" s="18"/>
      <c r="B48" s="165" t="s">
        <v>207</v>
      </c>
      <c r="C48" s="135">
        <v>38188</v>
      </c>
      <c r="D48" s="135">
        <v>4623</v>
      </c>
      <c r="E48" s="135">
        <v>162</v>
      </c>
      <c r="F48" s="135">
        <v>10611</v>
      </c>
      <c r="G48" s="135">
        <v>26602</v>
      </c>
      <c r="H48" s="135">
        <v>15991</v>
      </c>
      <c r="I48" s="177" t="s">
        <v>1374</v>
      </c>
      <c r="J48" s="109"/>
      <c r="K48" s="109"/>
    </row>
    <row r="49" spans="1:11" ht="11.25" customHeight="1" x14ac:dyDescent="0.35">
      <c r="A49" s="18"/>
      <c r="B49" s="165" t="s">
        <v>365</v>
      </c>
      <c r="C49" s="135">
        <v>983</v>
      </c>
      <c r="D49" s="135">
        <v>314</v>
      </c>
      <c r="E49" s="135">
        <v>102</v>
      </c>
      <c r="F49" s="135">
        <v>391</v>
      </c>
      <c r="G49" s="135">
        <v>543</v>
      </c>
      <c r="H49" s="135">
        <v>152</v>
      </c>
      <c r="I49" s="177" t="s">
        <v>1375</v>
      </c>
      <c r="J49" s="109"/>
      <c r="K49" s="109"/>
    </row>
    <row r="50" spans="1:11" ht="11.25" customHeight="1" x14ac:dyDescent="0.35">
      <c r="A50" s="26"/>
      <c r="B50" s="28"/>
      <c r="C50" s="28"/>
      <c r="D50" s="28"/>
      <c r="E50" s="28"/>
      <c r="F50" s="28"/>
      <c r="G50" s="28"/>
      <c r="H50" s="93"/>
      <c r="I50" s="99"/>
      <c r="J50" s="26"/>
      <c r="K50" s="109"/>
    </row>
    <row r="51" spans="1:11" ht="11.25" customHeight="1" x14ac:dyDescent="0.35">
      <c r="A51" s="18" t="s">
        <v>156</v>
      </c>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1376</v>
      </c>
    </row>
    <row r="2" spans="1:11" ht="11.25" customHeight="1" x14ac:dyDescent="0.35">
      <c r="B2" s="109"/>
      <c r="C2" s="109"/>
      <c r="D2" s="109"/>
      <c r="E2" s="109"/>
      <c r="F2" s="109"/>
      <c r="G2" s="109"/>
      <c r="H2" s="135"/>
      <c r="I2" s="173"/>
      <c r="J2" s="66"/>
      <c r="K2" s="66"/>
    </row>
    <row r="3" spans="1:11" ht="13.9" x14ac:dyDescent="0.4">
      <c r="A3" s="23" t="s">
        <v>1377</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4366</v>
      </c>
      <c r="D9" s="9">
        <v>17</v>
      </c>
      <c r="E9" s="9">
        <v>25</v>
      </c>
      <c r="F9" s="9">
        <v>1468</v>
      </c>
      <c r="G9" s="9">
        <v>2858</v>
      </c>
      <c r="H9" s="9">
        <v>1390</v>
      </c>
      <c r="I9" s="98" t="s">
        <v>210</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3374</v>
      </c>
      <c r="D12" s="135">
        <v>0</v>
      </c>
      <c r="E12" s="135">
        <v>0</v>
      </c>
      <c r="F12" s="135">
        <v>909</v>
      </c>
      <c r="G12" s="135">
        <v>2078</v>
      </c>
      <c r="H12" s="135">
        <v>1169</v>
      </c>
      <c r="I12" s="177" t="s">
        <v>1100</v>
      </c>
    </row>
    <row r="13" spans="1:11" ht="11.25" customHeight="1" x14ac:dyDescent="0.4">
      <c r="A13" s="20"/>
      <c r="B13" s="165" t="s">
        <v>291</v>
      </c>
      <c r="C13" s="135">
        <v>580</v>
      </c>
      <c r="D13" s="135">
        <v>6</v>
      </c>
      <c r="E13" s="135">
        <v>15</v>
      </c>
      <c r="F13" s="135">
        <v>383</v>
      </c>
      <c r="G13" s="135">
        <v>475</v>
      </c>
      <c r="H13" s="135">
        <v>92</v>
      </c>
      <c r="I13" s="177" t="s">
        <v>1378</v>
      </c>
    </row>
    <row r="14" spans="1:11" ht="11.25" customHeight="1" x14ac:dyDescent="0.4">
      <c r="A14" s="20"/>
      <c r="B14" s="165" t="s">
        <v>293</v>
      </c>
      <c r="C14" s="135">
        <v>112</v>
      </c>
      <c r="D14" s="135">
        <v>0</v>
      </c>
      <c r="E14" s="135">
        <v>1</v>
      </c>
      <c r="F14" s="135">
        <v>43</v>
      </c>
      <c r="G14" s="135">
        <v>35</v>
      </c>
      <c r="H14" s="135">
        <v>-8</v>
      </c>
      <c r="I14" s="177" t="s">
        <v>1379</v>
      </c>
    </row>
    <row r="15" spans="1:11" ht="11.25" customHeight="1" x14ac:dyDescent="0.4">
      <c r="A15" s="20"/>
      <c r="B15" s="165" t="s">
        <v>295</v>
      </c>
      <c r="C15" s="135">
        <v>27</v>
      </c>
      <c r="D15" s="135">
        <v>0</v>
      </c>
      <c r="E15" s="135">
        <v>0</v>
      </c>
      <c r="F15" s="135">
        <v>3</v>
      </c>
      <c r="G15" s="135">
        <v>11</v>
      </c>
      <c r="H15" s="135">
        <v>8</v>
      </c>
      <c r="I15" s="177" t="s">
        <v>1380</v>
      </c>
    </row>
    <row r="16" spans="1:11" ht="11.25" customHeight="1" x14ac:dyDescent="0.4">
      <c r="A16" s="20"/>
      <c r="B16" s="165" t="s">
        <v>297</v>
      </c>
      <c r="C16" s="135">
        <v>43</v>
      </c>
      <c r="D16" s="135">
        <v>0</v>
      </c>
      <c r="E16" s="135">
        <v>0</v>
      </c>
      <c r="F16" s="135">
        <v>6</v>
      </c>
      <c r="G16" s="135">
        <v>48</v>
      </c>
      <c r="H16" s="135">
        <v>42</v>
      </c>
      <c r="I16" s="177" t="s">
        <v>1381</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218</v>
      </c>
      <c r="D19" s="135">
        <v>2</v>
      </c>
      <c r="E19" s="135">
        <v>1</v>
      </c>
      <c r="F19" s="135">
        <v>109</v>
      </c>
      <c r="G19" s="135">
        <v>145</v>
      </c>
      <c r="H19" s="135">
        <v>36</v>
      </c>
      <c r="I19" s="177" t="s">
        <v>677</v>
      </c>
    </row>
    <row r="20" spans="1:9" ht="11.25" customHeight="1" x14ac:dyDescent="0.4">
      <c r="A20" s="20"/>
      <c r="B20" s="165" t="s">
        <v>302</v>
      </c>
      <c r="C20" s="135">
        <v>132</v>
      </c>
      <c r="D20" s="135">
        <v>0</v>
      </c>
      <c r="E20" s="135">
        <v>1</v>
      </c>
      <c r="F20" s="135">
        <v>70</v>
      </c>
      <c r="G20" s="135">
        <v>86</v>
      </c>
      <c r="H20" s="135">
        <v>16</v>
      </c>
      <c r="I20" s="177" t="s">
        <v>1382</v>
      </c>
    </row>
    <row r="21" spans="1:9" ht="11.25" customHeight="1" x14ac:dyDescent="0.4">
      <c r="A21" s="20"/>
      <c r="B21" s="165" t="s">
        <v>304</v>
      </c>
      <c r="C21" s="135">
        <v>919</v>
      </c>
      <c r="D21" s="135">
        <v>2</v>
      </c>
      <c r="E21" s="135">
        <v>5</v>
      </c>
      <c r="F21" s="135">
        <v>331</v>
      </c>
      <c r="G21" s="135">
        <v>522</v>
      </c>
      <c r="H21" s="135">
        <v>191</v>
      </c>
      <c r="I21" s="177" t="s">
        <v>1333</v>
      </c>
    </row>
    <row r="22" spans="1:9" ht="11.25" customHeight="1" x14ac:dyDescent="0.4">
      <c r="A22" s="20"/>
      <c r="B22" s="165" t="s">
        <v>306</v>
      </c>
      <c r="C22" s="135">
        <v>720</v>
      </c>
      <c r="D22" s="135">
        <v>3</v>
      </c>
      <c r="E22" s="135">
        <v>5</v>
      </c>
      <c r="F22" s="135">
        <v>234</v>
      </c>
      <c r="G22" s="135">
        <v>406</v>
      </c>
      <c r="H22" s="135">
        <v>172</v>
      </c>
      <c r="I22" s="177" t="s">
        <v>1383</v>
      </c>
    </row>
    <row r="23" spans="1:9" ht="11.25" customHeight="1" x14ac:dyDescent="0.4">
      <c r="A23" s="20"/>
      <c r="B23" s="165" t="s">
        <v>308</v>
      </c>
      <c r="C23" s="135">
        <v>631</v>
      </c>
      <c r="D23" s="135">
        <v>3</v>
      </c>
      <c r="E23" s="135">
        <v>4</v>
      </c>
      <c r="F23" s="135">
        <v>236</v>
      </c>
      <c r="G23" s="135">
        <v>401</v>
      </c>
      <c r="H23" s="135">
        <v>165</v>
      </c>
      <c r="I23" s="177" t="s">
        <v>1215</v>
      </c>
    </row>
    <row r="24" spans="1:9" ht="11.25" customHeight="1" x14ac:dyDescent="0.4">
      <c r="A24" s="20"/>
      <c r="B24" s="165" t="s">
        <v>310</v>
      </c>
      <c r="C24" s="135">
        <v>972</v>
      </c>
      <c r="D24" s="135">
        <v>2</v>
      </c>
      <c r="E24" s="135">
        <v>3</v>
      </c>
      <c r="F24" s="135">
        <v>252</v>
      </c>
      <c r="G24" s="135">
        <v>720</v>
      </c>
      <c r="H24" s="135">
        <v>468</v>
      </c>
      <c r="I24" s="177" t="s">
        <v>1384</v>
      </c>
    </row>
    <row r="25" spans="1:9" ht="11.25" customHeight="1" x14ac:dyDescent="0.4">
      <c r="A25" s="20"/>
      <c r="B25" s="165" t="s">
        <v>312</v>
      </c>
      <c r="C25" s="135">
        <v>774</v>
      </c>
      <c r="D25" s="135">
        <v>5</v>
      </c>
      <c r="E25" s="135">
        <v>6</v>
      </c>
      <c r="F25" s="135">
        <v>236</v>
      </c>
      <c r="G25" s="135">
        <v>578</v>
      </c>
      <c r="H25" s="135">
        <v>342</v>
      </c>
      <c r="I25" s="177" t="s">
        <v>1385</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219</v>
      </c>
      <c r="D28" s="135">
        <v>0</v>
      </c>
      <c r="E28" s="135">
        <v>0</v>
      </c>
      <c r="F28" s="135">
        <v>38</v>
      </c>
      <c r="G28" s="135">
        <v>89</v>
      </c>
      <c r="H28" s="135">
        <v>51</v>
      </c>
      <c r="I28" s="177" t="s">
        <v>1386</v>
      </c>
    </row>
    <row r="29" spans="1:9" ht="11.25" customHeight="1" x14ac:dyDescent="0.4">
      <c r="A29" s="20"/>
      <c r="B29" s="168" t="s">
        <v>317</v>
      </c>
      <c r="C29" s="135">
        <v>620</v>
      </c>
      <c r="D29" s="135">
        <v>0</v>
      </c>
      <c r="E29" s="135">
        <v>0</v>
      </c>
      <c r="F29" s="135">
        <v>141</v>
      </c>
      <c r="G29" s="135">
        <v>254</v>
      </c>
      <c r="H29" s="135">
        <v>113</v>
      </c>
      <c r="I29" s="177" t="s">
        <v>1387</v>
      </c>
    </row>
    <row r="30" spans="1:9" ht="11.25" customHeight="1" x14ac:dyDescent="0.4">
      <c r="A30" s="20"/>
      <c r="B30" s="165" t="s">
        <v>319</v>
      </c>
      <c r="C30" s="135">
        <v>2745</v>
      </c>
      <c r="D30" s="135">
        <v>0</v>
      </c>
      <c r="E30" s="135">
        <v>0</v>
      </c>
      <c r="F30" s="135">
        <v>583</v>
      </c>
      <c r="G30" s="135">
        <v>1763</v>
      </c>
      <c r="H30" s="135">
        <v>1180</v>
      </c>
      <c r="I30" s="177" t="s">
        <v>1388</v>
      </c>
    </row>
    <row r="31" spans="1:9" ht="11.25" customHeight="1" x14ac:dyDescent="0.4">
      <c r="A31" s="20"/>
      <c r="B31" s="168" t="s">
        <v>321</v>
      </c>
      <c r="C31" s="135">
        <v>422</v>
      </c>
      <c r="D31" s="135">
        <v>1</v>
      </c>
      <c r="E31" s="135">
        <v>1</v>
      </c>
      <c r="F31" s="135">
        <v>294</v>
      </c>
      <c r="G31" s="135">
        <v>367</v>
      </c>
      <c r="H31" s="135">
        <v>73</v>
      </c>
      <c r="I31" s="177" t="s">
        <v>1389</v>
      </c>
    </row>
    <row r="32" spans="1:9" ht="11.25" customHeight="1" x14ac:dyDescent="0.4">
      <c r="A32" s="20"/>
      <c r="B32" s="165" t="s">
        <v>323</v>
      </c>
      <c r="C32" s="135">
        <v>360</v>
      </c>
      <c r="D32" s="135">
        <v>16</v>
      </c>
      <c r="E32" s="135">
        <v>24</v>
      </c>
      <c r="F32" s="135">
        <v>412</v>
      </c>
      <c r="G32" s="135">
        <v>385</v>
      </c>
      <c r="H32" s="135">
        <v>-27</v>
      </c>
      <c r="I32" s="177" t="s">
        <v>1390</v>
      </c>
    </row>
    <row r="33" spans="1:11" ht="11.25" customHeight="1" x14ac:dyDescent="0.4">
      <c r="A33" s="20"/>
      <c r="B33" s="165" t="s">
        <v>325</v>
      </c>
      <c r="C33" s="27">
        <v>9.5819672131147495</v>
      </c>
      <c r="D33" s="27">
        <v>103.25</v>
      </c>
      <c r="E33" s="27">
        <v>65.1666666666667</v>
      </c>
      <c r="F33" s="27">
        <v>13.5769230769231</v>
      </c>
      <c r="G33" s="27">
        <v>11.002012072434599</v>
      </c>
      <c r="H33" s="169">
        <v>-2.5749110044884702</v>
      </c>
      <c r="I33" s="177" t="s">
        <v>528</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3827</v>
      </c>
      <c r="D36" s="135">
        <v>17</v>
      </c>
      <c r="E36" s="135">
        <v>21</v>
      </c>
      <c r="F36" s="135">
        <v>1386</v>
      </c>
      <c r="G36" s="135">
        <v>2660</v>
      </c>
      <c r="H36" s="135">
        <v>1274</v>
      </c>
      <c r="I36" s="177" t="s">
        <v>1391</v>
      </c>
      <c r="J36" s="109"/>
      <c r="K36" s="109"/>
    </row>
    <row r="37" spans="1:11" ht="11.25" customHeight="1" x14ac:dyDescent="0.35">
      <c r="A37" s="18"/>
      <c r="B37" s="165"/>
      <c r="C37" s="135"/>
      <c r="D37" s="135"/>
      <c r="E37" s="135"/>
      <c r="F37" s="135"/>
      <c r="G37" s="135"/>
      <c r="H37" s="135"/>
      <c r="I37" s="177"/>
      <c r="J37" s="109"/>
      <c r="K37" s="109"/>
    </row>
    <row r="38" spans="1:11" ht="11.25" customHeight="1" x14ac:dyDescent="0.35">
      <c r="A38" s="18" t="s">
        <v>339</v>
      </c>
      <c r="B38" s="165"/>
      <c r="C38" s="135"/>
      <c r="D38" s="135"/>
      <c r="E38" s="135"/>
      <c r="F38" s="135"/>
      <c r="G38" s="135"/>
      <c r="H38" s="135"/>
      <c r="I38" s="177"/>
      <c r="J38" s="109"/>
      <c r="K38" s="109"/>
    </row>
    <row r="39" spans="1:11" ht="11.25" customHeight="1" x14ac:dyDescent="0.35">
      <c r="A39" s="18"/>
      <c r="B39" s="165" t="s">
        <v>1392</v>
      </c>
      <c r="C39" s="135">
        <v>2709</v>
      </c>
      <c r="D39" s="135">
        <v>4</v>
      </c>
      <c r="E39" s="135">
        <v>13</v>
      </c>
      <c r="F39" s="135">
        <v>1132</v>
      </c>
      <c r="G39" s="135">
        <v>2073</v>
      </c>
      <c r="H39" s="135">
        <v>941</v>
      </c>
      <c r="I39" s="177" t="s">
        <v>1393</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363</v>
      </c>
      <c r="B41" s="165"/>
      <c r="C41" s="135"/>
      <c r="D41" s="135"/>
      <c r="E41" s="135"/>
      <c r="F41" s="135"/>
      <c r="G41" s="135"/>
      <c r="H41" s="135"/>
      <c r="I41" s="177"/>
      <c r="J41" s="109"/>
      <c r="K41" s="109"/>
    </row>
    <row r="42" spans="1:11" ht="11.25" customHeight="1" x14ac:dyDescent="0.35">
      <c r="A42" s="18"/>
      <c r="B42" s="165" t="s">
        <v>209</v>
      </c>
      <c r="C42" s="135">
        <v>3893</v>
      </c>
      <c r="D42" s="135">
        <v>5</v>
      </c>
      <c r="E42" s="135">
        <v>14</v>
      </c>
      <c r="F42" s="135">
        <v>1120</v>
      </c>
      <c r="G42" s="135">
        <v>2449</v>
      </c>
      <c r="H42" s="135">
        <v>1329</v>
      </c>
      <c r="I42" s="177" t="s">
        <v>1394</v>
      </c>
      <c r="J42" s="109"/>
      <c r="K42" s="109"/>
    </row>
    <row r="43" spans="1:11" ht="11.25" customHeight="1" x14ac:dyDescent="0.35">
      <c r="A43" s="26"/>
      <c r="B43" s="28"/>
      <c r="C43" s="28"/>
      <c r="D43" s="28"/>
      <c r="E43" s="28"/>
      <c r="F43" s="28"/>
      <c r="G43" s="28"/>
      <c r="H43" s="93"/>
      <c r="I43" s="99"/>
      <c r="J43" s="26"/>
      <c r="K43" s="109"/>
    </row>
    <row r="44" spans="1:11" ht="11.25" customHeight="1" x14ac:dyDescent="0.35">
      <c r="A44" s="18" t="s">
        <v>156</v>
      </c>
      <c r="K44" s="109"/>
    </row>
    <row r="45" spans="1:11" ht="11.25" customHeight="1" x14ac:dyDescent="0.35">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1395</v>
      </c>
    </row>
    <row r="2" spans="1:11" ht="11.25" customHeight="1" x14ac:dyDescent="0.35">
      <c r="B2" s="109"/>
      <c r="C2" s="109"/>
      <c r="D2" s="109"/>
      <c r="E2" s="109"/>
      <c r="F2" s="109"/>
      <c r="G2" s="109"/>
      <c r="H2" s="135"/>
      <c r="I2" s="173"/>
      <c r="J2" s="66"/>
      <c r="K2" s="66"/>
    </row>
    <row r="3" spans="1:11" ht="15" customHeight="1" x14ac:dyDescent="0.4">
      <c r="A3" s="23" t="s">
        <v>1377</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53453</v>
      </c>
      <c r="D9" s="9">
        <v>13260</v>
      </c>
      <c r="E9" s="9">
        <v>242</v>
      </c>
      <c r="F9" s="9">
        <v>5429</v>
      </c>
      <c r="G9" s="9">
        <v>33359</v>
      </c>
      <c r="H9" s="9">
        <v>27930</v>
      </c>
      <c r="I9" s="98" t="s">
        <v>258</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39800</v>
      </c>
      <c r="D12" s="135">
        <v>10208</v>
      </c>
      <c r="E12" s="135">
        <v>6</v>
      </c>
      <c r="F12" s="135">
        <v>2786</v>
      </c>
      <c r="G12" s="135">
        <v>24174</v>
      </c>
      <c r="H12" s="135">
        <v>21388</v>
      </c>
      <c r="I12" s="177" t="s">
        <v>1396</v>
      </c>
    </row>
    <row r="13" spans="1:11" ht="11.25" customHeight="1" x14ac:dyDescent="0.4">
      <c r="A13" s="20"/>
      <c r="B13" s="165" t="s">
        <v>291</v>
      </c>
      <c r="C13" s="135">
        <v>6349</v>
      </c>
      <c r="D13" s="135">
        <v>1556</v>
      </c>
      <c r="E13" s="135">
        <v>120</v>
      </c>
      <c r="F13" s="135">
        <v>1634</v>
      </c>
      <c r="G13" s="135">
        <v>4737</v>
      </c>
      <c r="H13" s="135">
        <v>3103</v>
      </c>
      <c r="I13" s="177" t="s">
        <v>930</v>
      </c>
    </row>
    <row r="14" spans="1:11" ht="11.25" customHeight="1" x14ac:dyDescent="0.4">
      <c r="A14" s="20"/>
      <c r="B14" s="165" t="s">
        <v>293</v>
      </c>
      <c r="C14" s="135">
        <v>2244</v>
      </c>
      <c r="D14" s="135">
        <v>311</v>
      </c>
      <c r="E14" s="135">
        <v>11</v>
      </c>
      <c r="F14" s="135">
        <v>274</v>
      </c>
      <c r="G14" s="135">
        <v>744</v>
      </c>
      <c r="H14" s="135">
        <v>470</v>
      </c>
      <c r="I14" s="177" t="s">
        <v>1397</v>
      </c>
    </row>
    <row r="15" spans="1:11" ht="11.25" customHeight="1" x14ac:dyDescent="0.4">
      <c r="A15" s="20"/>
      <c r="B15" s="165" t="s">
        <v>295</v>
      </c>
      <c r="C15" s="135">
        <v>888</v>
      </c>
      <c r="D15" s="135">
        <v>232</v>
      </c>
      <c r="E15" s="135">
        <v>6</v>
      </c>
      <c r="F15" s="135">
        <v>128</v>
      </c>
      <c r="G15" s="135">
        <v>686</v>
      </c>
      <c r="H15" s="135">
        <v>558</v>
      </c>
      <c r="I15" s="177" t="s">
        <v>1398</v>
      </c>
    </row>
    <row r="16" spans="1:11" ht="11.25" customHeight="1" x14ac:dyDescent="0.4">
      <c r="A16" s="20"/>
      <c r="B16" s="165" t="s">
        <v>297</v>
      </c>
      <c r="C16" s="135">
        <v>629</v>
      </c>
      <c r="D16" s="135">
        <v>188</v>
      </c>
      <c r="E16" s="135">
        <v>0</v>
      </c>
      <c r="F16" s="135">
        <v>75</v>
      </c>
      <c r="G16" s="135">
        <v>500</v>
      </c>
      <c r="H16" s="135">
        <v>425</v>
      </c>
      <c r="I16" s="177" t="s">
        <v>1399</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3686</v>
      </c>
      <c r="D19" s="135">
        <v>1351</v>
      </c>
      <c r="E19" s="135">
        <v>16</v>
      </c>
      <c r="F19" s="135">
        <v>313</v>
      </c>
      <c r="G19" s="135">
        <v>2343</v>
      </c>
      <c r="H19" s="135">
        <v>2030</v>
      </c>
      <c r="I19" s="177" t="s">
        <v>1400</v>
      </c>
    </row>
    <row r="20" spans="1:9" ht="11.25" customHeight="1" x14ac:dyDescent="0.4">
      <c r="A20" s="20"/>
      <c r="B20" s="165" t="s">
        <v>302</v>
      </c>
      <c r="C20" s="135">
        <v>3534</v>
      </c>
      <c r="D20" s="135">
        <v>1089</v>
      </c>
      <c r="E20" s="135">
        <v>9</v>
      </c>
      <c r="F20" s="135">
        <v>398</v>
      </c>
      <c r="G20" s="135">
        <v>1942</v>
      </c>
      <c r="H20" s="135">
        <v>1544</v>
      </c>
      <c r="I20" s="177" t="s">
        <v>1401</v>
      </c>
    </row>
    <row r="21" spans="1:9" ht="11.25" customHeight="1" x14ac:dyDescent="0.4">
      <c r="A21" s="20"/>
      <c r="B21" s="165" t="s">
        <v>304</v>
      </c>
      <c r="C21" s="135">
        <v>10026</v>
      </c>
      <c r="D21" s="135">
        <v>2345</v>
      </c>
      <c r="E21" s="135">
        <v>44</v>
      </c>
      <c r="F21" s="135">
        <v>1140</v>
      </c>
      <c r="G21" s="135">
        <v>6875</v>
      </c>
      <c r="H21" s="135">
        <v>5735</v>
      </c>
      <c r="I21" s="177" t="s">
        <v>1402</v>
      </c>
    </row>
    <row r="22" spans="1:9" ht="11.25" customHeight="1" x14ac:dyDescent="0.4">
      <c r="A22" s="20"/>
      <c r="B22" s="165" t="s">
        <v>306</v>
      </c>
      <c r="C22" s="135">
        <v>8637</v>
      </c>
      <c r="D22" s="135">
        <v>2247</v>
      </c>
      <c r="E22" s="135">
        <v>37</v>
      </c>
      <c r="F22" s="135">
        <v>929</v>
      </c>
      <c r="G22" s="135">
        <v>5471</v>
      </c>
      <c r="H22" s="135">
        <v>4542</v>
      </c>
      <c r="I22" s="177" t="s">
        <v>1403</v>
      </c>
    </row>
    <row r="23" spans="1:9" ht="11.25" customHeight="1" x14ac:dyDescent="0.4">
      <c r="A23" s="20"/>
      <c r="B23" s="165" t="s">
        <v>308</v>
      </c>
      <c r="C23" s="135">
        <v>8480</v>
      </c>
      <c r="D23" s="135">
        <v>2221</v>
      </c>
      <c r="E23" s="135">
        <v>30</v>
      </c>
      <c r="F23" s="135">
        <v>830</v>
      </c>
      <c r="G23" s="135">
        <v>4925</v>
      </c>
      <c r="H23" s="135">
        <v>4095</v>
      </c>
      <c r="I23" s="177" t="s">
        <v>1404</v>
      </c>
    </row>
    <row r="24" spans="1:9" ht="11.25" customHeight="1" x14ac:dyDescent="0.4">
      <c r="A24" s="20"/>
      <c r="B24" s="165" t="s">
        <v>310</v>
      </c>
      <c r="C24" s="135">
        <v>11877</v>
      </c>
      <c r="D24" s="135">
        <v>2446</v>
      </c>
      <c r="E24" s="135">
        <v>39</v>
      </c>
      <c r="F24" s="135">
        <v>1010</v>
      </c>
      <c r="G24" s="135">
        <v>6765</v>
      </c>
      <c r="H24" s="135">
        <v>5755</v>
      </c>
      <c r="I24" s="177" t="s">
        <v>1405</v>
      </c>
    </row>
    <row r="25" spans="1:9" ht="11.25" customHeight="1" x14ac:dyDescent="0.4">
      <c r="A25" s="20"/>
      <c r="B25" s="165" t="s">
        <v>312</v>
      </c>
      <c r="C25" s="135">
        <v>7213</v>
      </c>
      <c r="D25" s="135">
        <v>1561</v>
      </c>
      <c r="E25" s="135">
        <v>67</v>
      </c>
      <c r="F25" s="135">
        <v>809</v>
      </c>
      <c r="G25" s="135">
        <v>5038</v>
      </c>
      <c r="H25" s="135">
        <v>4229</v>
      </c>
      <c r="I25" s="177" t="s">
        <v>1406</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2076</v>
      </c>
      <c r="D28" s="135">
        <v>383</v>
      </c>
      <c r="E28" s="135">
        <v>0</v>
      </c>
      <c r="F28" s="135">
        <v>202</v>
      </c>
      <c r="G28" s="135">
        <v>1604</v>
      </c>
      <c r="H28" s="135">
        <v>1402</v>
      </c>
      <c r="I28" s="177" t="s">
        <v>1407</v>
      </c>
    </row>
    <row r="29" spans="1:9" ht="11.25" customHeight="1" x14ac:dyDescent="0.4">
      <c r="A29" s="20"/>
      <c r="B29" s="168" t="s">
        <v>317</v>
      </c>
      <c r="C29" s="135">
        <v>13358</v>
      </c>
      <c r="D29" s="135">
        <v>2326</v>
      </c>
      <c r="E29" s="135">
        <v>3</v>
      </c>
      <c r="F29" s="135">
        <v>679</v>
      </c>
      <c r="G29" s="135">
        <v>5541</v>
      </c>
      <c r="H29" s="135">
        <v>4862</v>
      </c>
      <c r="I29" s="177" t="s">
        <v>1408</v>
      </c>
    </row>
    <row r="30" spans="1:9" ht="11.25" customHeight="1" x14ac:dyDescent="0.4">
      <c r="A30" s="20"/>
      <c r="B30" s="165" t="s">
        <v>319</v>
      </c>
      <c r="C30" s="135">
        <v>27880</v>
      </c>
      <c r="D30" s="135">
        <v>7904</v>
      </c>
      <c r="E30" s="135">
        <v>4</v>
      </c>
      <c r="F30" s="135">
        <v>1593</v>
      </c>
      <c r="G30" s="135">
        <v>17529</v>
      </c>
      <c r="H30" s="135">
        <v>15936</v>
      </c>
      <c r="I30" s="177" t="s">
        <v>1409</v>
      </c>
    </row>
    <row r="31" spans="1:9" ht="11.25" customHeight="1" x14ac:dyDescent="0.4">
      <c r="A31" s="20"/>
      <c r="B31" s="168" t="s">
        <v>321</v>
      </c>
      <c r="C31" s="135">
        <v>5015</v>
      </c>
      <c r="D31" s="135">
        <v>1222</v>
      </c>
      <c r="E31" s="135">
        <v>6</v>
      </c>
      <c r="F31" s="135">
        <v>903</v>
      </c>
      <c r="G31" s="135">
        <v>4141</v>
      </c>
      <c r="H31" s="135">
        <v>3238</v>
      </c>
      <c r="I31" s="177" t="s">
        <v>1410</v>
      </c>
    </row>
    <row r="32" spans="1:9" ht="11.25" customHeight="1" x14ac:dyDescent="0.4">
      <c r="A32" s="20"/>
      <c r="B32" s="165" t="s">
        <v>323</v>
      </c>
      <c r="C32" s="135">
        <v>5124</v>
      </c>
      <c r="D32" s="135">
        <v>1425</v>
      </c>
      <c r="E32" s="135">
        <v>229</v>
      </c>
      <c r="F32" s="135">
        <v>2052</v>
      </c>
      <c r="G32" s="135">
        <v>4544</v>
      </c>
      <c r="H32" s="135">
        <v>2492</v>
      </c>
      <c r="I32" s="177" t="s">
        <v>1365</v>
      </c>
    </row>
    <row r="33" spans="1:11" ht="11.25" customHeight="1" x14ac:dyDescent="0.4">
      <c r="A33" s="20"/>
      <c r="B33" s="165" t="s">
        <v>325</v>
      </c>
      <c r="C33" s="27">
        <v>8.8938707134410695</v>
      </c>
      <c r="D33" s="27">
        <v>9.5677419354838698</v>
      </c>
      <c r="E33" s="27">
        <v>98</v>
      </c>
      <c r="F33" s="27">
        <v>15.1215277777778</v>
      </c>
      <c r="G33" s="27">
        <v>10.5588585017836</v>
      </c>
      <c r="H33" s="169">
        <v>-4.5626692759941898</v>
      </c>
      <c r="I33" s="177" t="s">
        <v>1411</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48319</v>
      </c>
      <c r="D36" s="135">
        <v>11732</v>
      </c>
      <c r="E36" s="135">
        <v>226</v>
      </c>
      <c r="F36" s="135">
        <v>5003</v>
      </c>
      <c r="G36" s="135">
        <v>30654</v>
      </c>
      <c r="H36" s="135">
        <v>25651</v>
      </c>
      <c r="I36" s="177" t="s">
        <v>1412</v>
      </c>
      <c r="J36" s="109"/>
      <c r="K36" s="109"/>
    </row>
    <row r="37" spans="1:11" ht="11.25" customHeight="1" x14ac:dyDescent="0.35">
      <c r="A37" s="18"/>
      <c r="B37" s="165" t="s">
        <v>329</v>
      </c>
      <c r="C37" s="135">
        <v>4006</v>
      </c>
      <c r="D37" s="135">
        <v>1230</v>
      </c>
      <c r="E37" s="135">
        <v>14</v>
      </c>
      <c r="F37" s="135">
        <v>220</v>
      </c>
      <c r="G37" s="135">
        <v>1567</v>
      </c>
      <c r="H37" s="135">
        <v>1347</v>
      </c>
      <c r="I37" s="177" t="s">
        <v>1413</v>
      </c>
      <c r="J37" s="109"/>
      <c r="K37" s="109"/>
    </row>
    <row r="38" spans="1:11" ht="11.25" customHeight="1" x14ac:dyDescent="0.35">
      <c r="A38" s="18"/>
      <c r="B38" s="165" t="s">
        <v>331</v>
      </c>
      <c r="C38" s="135">
        <v>758</v>
      </c>
      <c r="D38" s="135">
        <v>173</v>
      </c>
      <c r="E38" s="135">
        <v>1</v>
      </c>
      <c r="F38" s="135">
        <v>172</v>
      </c>
      <c r="G38" s="135">
        <v>982</v>
      </c>
      <c r="H38" s="135">
        <v>810</v>
      </c>
      <c r="I38" s="177" t="s">
        <v>1414</v>
      </c>
      <c r="J38" s="109"/>
      <c r="K38" s="109"/>
    </row>
    <row r="39" spans="1:11" ht="11.25" customHeight="1" x14ac:dyDescent="0.35">
      <c r="A39" s="18"/>
      <c r="B39" s="165"/>
      <c r="C39" s="135"/>
      <c r="D39" s="135"/>
      <c r="E39" s="135"/>
      <c r="F39" s="135"/>
      <c r="G39" s="135"/>
      <c r="H39" s="135"/>
      <c r="I39" s="177"/>
      <c r="J39" s="109"/>
      <c r="K39" s="109"/>
    </row>
    <row r="40" spans="1:11" ht="11.25" customHeight="1" x14ac:dyDescent="0.35">
      <c r="A40" s="18" t="s">
        <v>339</v>
      </c>
      <c r="B40" s="165"/>
      <c r="C40" s="135"/>
      <c r="D40" s="135"/>
      <c r="E40" s="135"/>
      <c r="F40" s="135"/>
      <c r="G40" s="135"/>
      <c r="H40" s="135"/>
      <c r="I40" s="177"/>
      <c r="J40" s="109"/>
      <c r="K40" s="109"/>
    </row>
    <row r="41" spans="1:11" ht="11.25" customHeight="1" x14ac:dyDescent="0.35">
      <c r="A41" s="18"/>
      <c r="B41" s="165" t="s">
        <v>1392</v>
      </c>
      <c r="C41" s="135">
        <v>28354</v>
      </c>
      <c r="D41" s="135">
        <v>7369</v>
      </c>
      <c r="E41" s="135">
        <v>118</v>
      </c>
      <c r="F41" s="135">
        <v>3468</v>
      </c>
      <c r="G41" s="135">
        <v>20723</v>
      </c>
      <c r="H41" s="135">
        <v>17255</v>
      </c>
      <c r="I41" s="177" t="s">
        <v>1415</v>
      </c>
      <c r="J41" s="109"/>
      <c r="K41" s="109"/>
    </row>
    <row r="42" spans="1:11" ht="11.25" customHeight="1" x14ac:dyDescent="0.35">
      <c r="A42" s="18"/>
      <c r="B42" s="165" t="s">
        <v>344</v>
      </c>
      <c r="C42" s="135">
        <v>12538</v>
      </c>
      <c r="D42" s="135">
        <v>2912</v>
      </c>
      <c r="E42" s="135">
        <v>0</v>
      </c>
      <c r="F42" s="135">
        <v>581</v>
      </c>
      <c r="G42" s="135">
        <v>6054</v>
      </c>
      <c r="H42" s="135">
        <v>5473</v>
      </c>
      <c r="I42" s="177" t="s">
        <v>1416</v>
      </c>
      <c r="J42" s="109"/>
      <c r="K42" s="109"/>
    </row>
    <row r="43" spans="1:11" ht="11.25" customHeight="1" x14ac:dyDescent="0.35">
      <c r="A43" s="18"/>
      <c r="B43" s="165" t="s">
        <v>340</v>
      </c>
      <c r="C43" s="135">
        <v>2212</v>
      </c>
      <c r="D43" s="135">
        <v>458</v>
      </c>
      <c r="E43" s="135">
        <v>6</v>
      </c>
      <c r="F43" s="135">
        <v>343</v>
      </c>
      <c r="G43" s="135">
        <v>1894</v>
      </c>
      <c r="H43" s="135">
        <v>1551</v>
      </c>
      <c r="I43" s="177" t="s">
        <v>1417</v>
      </c>
      <c r="J43" s="109"/>
      <c r="K43" s="109"/>
    </row>
    <row r="44" spans="1:11" ht="11.25" customHeight="1" x14ac:dyDescent="0.35">
      <c r="A44" s="18"/>
      <c r="B44" s="165" t="s">
        <v>355</v>
      </c>
      <c r="C44" s="135">
        <v>5553</v>
      </c>
      <c r="D44" s="135">
        <v>1467</v>
      </c>
      <c r="E44" s="135">
        <v>48</v>
      </c>
      <c r="F44" s="135">
        <v>401</v>
      </c>
      <c r="G44" s="135">
        <v>1714</v>
      </c>
      <c r="H44" s="135">
        <v>1313</v>
      </c>
      <c r="I44" s="177" t="s">
        <v>1418</v>
      </c>
      <c r="J44" s="109"/>
      <c r="K44" s="109"/>
    </row>
    <row r="45" spans="1:11" ht="11.25" customHeight="1" x14ac:dyDescent="0.35">
      <c r="A45" s="18"/>
      <c r="B45" s="165" t="s">
        <v>342</v>
      </c>
      <c r="C45" s="135">
        <v>1411</v>
      </c>
      <c r="D45" s="135">
        <v>294</v>
      </c>
      <c r="E45" s="135">
        <v>2</v>
      </c>
      <c r="F45" s="135">
        <v>284</v>
      </c>
      <c r="G45" s="135">
        <v>1114</v>
      </c>
      <c r="H45" s="135">
        <v>830</v>
      </c>
      <c r="I45" s="177" t="s">
        <v>1419</v>
      </c>
      <c r="J45" s="109"/>
      <c r="K45" s="109"/>
    </row>
    <row r="46" spans="1:11" ht="11.25" customHeight="1" x14ac:dyDescent="0.35">
      <c r="A46" s="18"/>
      <c r="B46" s="165"/>
      <c r="C46" s="135"/>
      <c r="D46" s="135"/>
      <c r="E46" s="135"/>
      <c r="F46" s="135"/>
      <c r="G46" s="135"/>
      <c r="H46" s="135"/>
      <c r="I46" s="177"/>
      <c r="J46" s="109"/>
      <c r="K46" s="109"/>
    </row>
    <row r="47" spans="1:11" ht="11.25" customHeight="1" x14ac:dyDescent="0.35">
      <c r="A47" s="18" t="s">
        <v>363</v>
      </c>
      <c r="B47" s="165"/>
      <c r="C47" s="135"/>
      <c r="D47" s="135"/>
      <c r="E47" s="135"/>
      <c r="F47" s="135"/>
      <c r="G47" s="135"/>
      <c r="H47" s="135"/>
      <c r="I47" s="177"/>
      <c r="J47" s="109"/>
      <c r="K47" s="109"/>
    </row>
    <row r="48" spans="1:11" ht="11.25" customHeight="1" x14ac:dyDescent="0.35">
      <c r="A48" s="18"/>
      <c r="B48" s="165" t="s">
        <v>209</v>
      </c>
      <c r="C48" s="135">
        <v>49505</v>
      </c>
      <c r="D48" s="135">
        <v>12032</v>
      </c>
      <c r="E48" s="135">
        <v>92</v>
      </c>
      <c r="F48" s="135">
        <v>4299</v>
      </c>
      <c r="G48" s="135">
        <v>29888</v>
      </c>
      <c r="H48" s="135">
        <v>25589</v>
      </c>
      <c r="I48" s="177" t="s">
        <v>1420</v>
      </c>
      <c r="J48" s="109"/>
      <c r="K48" s="109"/>
    </row>
    <row r="49" spans="1:11" ht="11.25" customHeight="1" x14ac:dyDescent="0.35">
      <c r="A49" s="18"/>
      <c r="B49" s="165" t="s">
        <v>365</v>
      </c>
      <c r="C49" s="135">
        <v>2158</v>
      </c>
      <c r="D49" s="135">
        <v>719</v>
      </c>
      <c r="E49" s="135">
        <v>133</v>
      </c>
      <c r="F49" s="135">
        <v>684</v>
      </c>
      <c r="G49" s="135">
        <v>1757</v>
      </c>
      <c r="H49" s="135">
        <v>1073</v>
      </c>
      <c r="I49" s="177" t="s">
        <v>1421</v>
      </c>
      <c r="J49" s="109"/>
      <c r="K49" s="109"/>
    </row>
    <row r="50" spans="1:11" ht="11.25" customHeight="1" x14ac:dyDescent="0.35">
      <c r="A50" s="26"/>
      <c r="B50" s="28"/>
      <c r="C50" s="28"/>
      <c r="D50" s="28"/>
      <c r="E50" s="28"/>
      <c r="F50" s="28"/>
      <c r="G50" s="28"/>
      <c r="H50" s="93"/>
      <c r="I50" s="99"/>
      <c r="J50" s="26"/>
      <c r="K50" s="109"/>
    </row>
    <row r="51" spans="1:11" ht="11.25" customHeight="1" x14ac:dyDescent="0.35">
      <c r="A51" s="18" t="s">
        <v>156</v>
      </c>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39"/>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1422</v>
      </c>
    </row>
    <row r="2" spans="1:11" ht="11.25" customHeight="1" x14ac:dyDescent="0.35">
      <c r="B2" s="109"/>
      <c r="C2" s="109"/>
      <c r="D2" s="109"/>
      <c r="E2" s="109"/>
      <c r="F2" s="109"/>
      <c r="G2" s="109"/>
      <c r="H2" s="135"/>
      <c r="I2" s="173"/>
      <c r="J2" s="66"/>
      <c r="K2" s="66"/>
    </row>
    <row r="3" spans="1:11" ht="13.9" x14ac:dyDescent="0.4">
      <c r="A3" s="23" t="s">
        <v>1423</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2637</v>
      </c>
      <c r="D9" s="9">
        <v>25</v>
      </c>
      <c r="E9" s="9">
        <v>37</v>
      </c>
      <c r="F9" s="9">
        <v>999</v>
      </c>
      <c r="G9" s="9">
        <v>1752</v>
      </c>
      <c r="H9" s="9">
        <v>753</v>
      </c>
      <c r="I9" s="98" t="s">
        <v>222</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1734</v>
      </c>
      <c r="D12" s="135">
        <v>5</v>
      </c>
      <c r="E12" s="135">
        <v>0</v>
      </c>
      <c r="F12" s="135">
        <v>363</v>
      </c>
      <c r="G12" s="135">
        <v>1004</v>
      </c>
      <c r="H12" s="135">
        <v>641</v>
      </c>
      <c r="I12" s="177" t="s">
        <v>1424</v>
      </c>
    </row>
    <row r="13" spans="1:11" ht="11.25" customHeight="1" x14ac:dyDescent="0.4">
      <c r="A13" s="20"/>
      <c r="B13" s="165" t="s">
        <v>291</v>
      </c>
      <c r="C13" s="135">
        <v>637</v>
      </c>
      <c r="D13" s="135">
        <v>7</v>
      </c>
      <c r="E13" s="135">
        <v>13</v>
      </c>
      <c r="F13" s="135">
        <v>436</v>
      </c>
      <c r="G13" s="135">
        <v>506</v>
      </c>
      <c r="H13" s="135">
        <v>70</v>
      </c>
      <c r="I13" s="177" t="s">
        <v>1425</v>
      </c>
    </row>
    <row r="14" spans="1:11" ht="11.25" customHeight="1" x14ac:dyDescent="0.4">
      <c r="A14" s="20"/>
      <c r="B14" s="165" t="s">
        <v>293</v>
      </c>
      <c r="C14" s="135">
        <v>101</v>
      </c>
      <c r="D14" s="135">
        <v>1</v>
      </c>
      <c r="E14" s="135">
        <v>0</v>
      </c>
      <c r="F14" s="135">
        <v>29</v>
      </c>
      <c r="G14" s="135">
        <v>37</v>
      </c>
      <c r="H14" s="135">
        <v>8</v>
      </c>
      <c r="I14" s="177" t="s">
        <v>1426</v>
      </c>
    </row>
    <row r="15" spans="1:11" ht="11.25" customHeight="1" x14ac:dyDescent="0.4">
      <c r="A15" s="20"/>
      <c r="B15" s="165" t="s">
        <v>295</v>
      </c>
      <c r="C15" s="135">
        <v>33</v>
      </c>
      <c r="D15" s="135">
        <v>0</v>
      </c>
      <c r="E15" s="135">
        <v>0</v>
      </c>
      <c r="F15" s="135">
        <v>49</v>
      </c>
      <c r="G15" s="135">
        <v>28</v>
      </c>
      <c r="H15" s="135">
        <v>-21</v>
      </c>
      <c r="I15" s="177" t="s">
        <v>1427</v>
      </c>
    </row>
    <row r="16" spans="1:11" ht="11.25" customHeight="1" x14ac:dyDescent="0.4">
      <c r="A16" s="20"/>
      <c r="B16" s="165" t="s">
        <v>297</v>
      </c>
      <c r="C16" s="135">
        <v>25</v>
      </c>
      <c r="D16" s="135">
        <v>0</v>
      </c>
      <c r="E16" s="135">
        <v>0</v>
      </c>
      <c r="F16" s="135">
        <v>8</v>
      </c>
      <c r="G16" s="135">
        <v>12</v>
      </c>
      <c r="H16" s="135">
        <v>4</v>
      </c>
      <c r="I16" s="177" t="s">
        <v>1428</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355</v>
      </c>
      <c r="D19" s="135">
        <v>6</v>
      </c>
      <c r="E19" s="135">
        <v>7</v>
      </c>
      <c r="F19" s="135">
        <v>142</v>
      </c>
      <c r="G19" s="135">
        <v>221</v>
      </c>
      <c r="H19" s="135">
        <v>79</v>
      </c>
      <c r="I19" s="177" t="s">
        <v>482</v>
      </c>
    </row>
    <row r="20" spans="1:9" ht="11.25" customHeight="1" x14ac:dyDescent="0.4">
      <c r="A20" s="20"/>
      <c r="B20" s="165" t="s">
        <v>302</v>
      </c>
      <c r="C20" s="135">
        <v>160</v>
      </c>
      <c r="D20" s="135">
        <v>0</v>
      </c>
      <c r="E20" s="135">
        <v>2</v>
      </c>
      <c r="F20" s="135">
        <v>70</v>
      </c>
      <c r="G20" s="135">
        <v>113</v>
      </c>
      <c r="H20" s="135">
        <v>43</v>
      </c>
      <c r="I20" s="177" t="s">
        <v>1429</v>
      </c>
    </row>
    <row r="21" spans="1:9" ht="11.25" customHeight="1" x14ac:dyDescent="0.4">
      <c r="A21" s="20"/>
      <c r="B21" s="165" t="s">
        <v>304</v>
      </c>
      <c r="C21" s="135">
        <v>439</v>
      </c>
      <c r="D21" s="135">
        <v>5</v>
      </c>
      <c r="E21" s="135">
        <v>8</v>
      </c>
      <c r="F21" s="135">
        <v>179</v>
      </c>
      <c r="G21" s="135">
        <v>300</v>
      </c>
      <c r="H21" s="135">
        <v>121</v>
      </c>
      <c r="I21" s="177" t="s">
        <v>1136</v>
      </c>
    </row>
    <row r="22" spans="1:9" ht="11.25" customHeight="1" x14ac:dyDescent="0.4">
      <c r="A22" s="20"/>
      <c r="B22" s="165" t="s">
        <v>306</v>
      </c>
      <c r="C22" s="135">
        <v>609</v>
      </c>
      <c r="D22" s="135">
        <v>6</v>
      </c>
      <c r="E22" s="135">
        <v>8</v>
      </c>
      <c r="F22" s="135">
        <v>220</v>
      </c>
      <c r="G22" s="135">
        <v>364</v>
      </c>
      <c r="H22" s="135">
        <v>144</v>
      </c>
      <c r="I22" s="177" t="s">
        <v>1430</v>
      </c>
    </row>
    <row r="23" spans="1:9" ht="11.25" customHeight="1" x14ac:dyDescent="0.4">
      <c r="A23" s="20"/>
      <c r="B23" s="165" t="s">
        <v>308</v>
      </c>
      <c r="C23" s="135">
        <v>514</v>
      </c>
      <c r="D23" s="135">
        <v>6</v>
      </c>
      <c r="E23" s="135">
        <v>4</v>
      </c>
      <c r="F23" s="135">
        <v>166</v>
      </c>
      <c r="G23" s="135">
        <v>327</v>
      </c>
      <c r="H23" s="135">
        <v>161</v>
      </c>
      <c r="I23" s="177" t="s">
        <v>1431</v>
      </c>
    </row>
    <row r="24" spans="1:9" ht="11.25" customHeight="1" x14ac:dyDescent="0.4">
      <c r="A24" s="20"/>
      <c r="B24" s="165" t="s">
        <v>310</v>
      </c>
      <c r="C24" s="135">
        <v>333</v>
      </c>
      <c r="D24" s="135">
        <v>1</v>
      </c>
      <c r="E24" s="135">
        <v>4</v>
      </c>
      <c r="F24" s="135">
        <v>130</v>
      </c>
      <c r="G24" s="135">
        <v>224</v>
      </c>
      <c r="H24" s="135">
        <v>94</v>
      </c>
      <c r="I24" s="177" t="s">
        <v>1432</v>
      </c>
    </row>
    <row r="25" spans="1:9" ht="11.25" customHeight="1" x14ac:dyDescent="0.4">
      <c r="A25" s="20"/>
      <c r="B25" s="165" t="s">
        <v>312</v>
      </c>
      <c r="C25" s="135">
        <v>227</v>
      </c>
      <c r="D25" s="135">
        <v>1</v>
      </c>
      <c r="E25" s="135">
        <v>4</v>
      </c>
      <c r="F25" s="135">
        <v>92</v>
      </c>
      <c r="G25" s="135">
        <v>203</v>
      </c>
      <c r="H25" s="135">
        <v>111</v>
      </c>
      <c r="I25" s="177" t="s">
        <v>1433</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92</v>
      </c>
      <c r="D28" s="135">
        <v>0</v>
      </c>
      <c r="E28" s="135">
        <v>0</v>
      </c>
      <c r="F28" s="135">
        <v>28</v>
      </c>
      <c r="G28" s="135">
        <v>40</v>
      </c>
      <c r="H28" s="135">
        <v>12</v>
      </c>
      <c r="I28" s="177" t="s">
        <v>1434</v>
      </c>
    </row>
    <row r="29" spans="1:9" ht="11.25" customHeight="1" x14ac:dyDescent="0.4">
      <c r="A29" s="20"/>
      <c r="B29" s="168" t="s">
        <v>317</v>
      </c>
      <c r="C29" s="135">
        <v>564</v>
      </c>
      <c r="D29" s="135">
        <v>0</v>
      </c>
      <c r="E29" s="135">
        <v>6</v>
      </c>
      <c r="F29" s="135">
        <v>73</v>
      </c>
      <c r="G29" s="135">
        <v>252</v>
      </c>
      <c r="H29" s="135">
        <v>179</v>
      </c>
      <c r="I29" s="177" t="s">
        <v>1435</v>
      </c>
    </row>
    <row r="30" spans="1:9" ht="11.25" customHeight="1" x14ac:dyDescent="0.4">
      <c r="A30" s="20"/>
      <c r="B30" s="165" t="s">
        <v>319</v>
      </c>
      <c r="C30" s="135">
        <v>1128</v>
      </c>
      <c r="D30" s="135">
        <v>0</v>
      </c>
      <c r="E30" s="135">
        <v>0</v>
      </c>
      <c r="F30" s="135">
        <v>262</v>
      </c>
      <c r="G30" s="135">
        <v>821</v>
      </c>
      <c r="H30" s="135">
        <v>559</v>
      </c>
      <c r="I30" s="177" t="s">
        <v>1436</v>
      </c>
    </row>
    <row r="31" spans="1:9" ht="11.25" customHeight="1" x14ac:dyDescent="0.4">
      <c r="A31" s="20"/>
      <c r="B31" s="168" t="s">
        <v>321</v>
      </c>
      <c r="C31" s="135">
        <v>437</v>
      </c>
      <c r="D31" s="135">
        <v>1</v>
      </c>
      <c r="E31" s="135">
        <v>3</v>
      </c>
      <c r="F31" s="135">
        <v>201</v>
      </c>
      <c r="G31" s="135">
        <v>268</v>
      </c>
      <c r="H31" s="135">
        <v>67</v>
      </c>
      <c r="I31" s="177" t="s">
        <v>1437</v>
      </c>
    </row>
    <row r="32" spans="1:9" ht="11.25" customHeight="1" x14ac:dyDescent="0.4">
      <c r="A32" s="20"/>
      <c r="B32" s="165" t="s">
        <v>323</v>
      </c>
      <c r="C32" s="135">
        <v>416</v>
      </c>
      <c r="D32" s="135">
        <v>24</v>
      </c>
      <c r="E32" s="135">
        <v>28</v>
      </c>
      <c r="F32" s="135">
        <v>435</v>
      </c>
      <c r="G32" s="135">
        <v>371</v>
      </c>
      <c r="H32" s="135">
        <v>-64</v>
      </c>
      <c r="I32" s="177" t="s">
        <v>1201</v>
      </c>
    </row>
    <row r="33" spans="1:11" ht="11.25" customHeight="1" x14ac:dyDescent="0.4">
      <c r="A33" s="20"/>
      <c r="B33" s="165" t="s">
        <v>325</v>
      </c>
      <c r="C33" s="27">
        <v>10.1716417910448</v>
      </c>
      <c r="D33" s="27">
        <v>100</v>
      </c>
      <c r="E33" s="27">
        <v>24.5</v>
      </c>
      <c r="F33" s="27">
        <v>17.397058823529399</v>
      </c>
      <c r="G33" s="27">
        <v>12.012499999999999</v>
      </c>
      <c r="H33" s="169">
        <v>-5.3845588235294102</v>
      </c>
      <c r="I33" s="177" t="s">
        <v>1438</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1878</v>
      </c>
      <c r="D36" s="135">
        <v>22</v>
      </c>
      <c r="E36" s="135">
        <v>35</v>
      </c>
      <c r="F36" s="135">
        <v>619</v>
      </c>
      <c r="G36" s="135">
        <v>1003</v>
      </c>
      <c r="H36" s="135">
        <v>384</v>
      </c>
      <c r="I36" s="177" t="s">
        <v>1439</v>
      </c>
      <c r="J36" s="109"/>
      <c r="K36" s="109"/>
    </row>
    <row r="37" spans="1:11" ht="11.25" customHeight="1" x14ac:dyDescent="0.35">
      <c r="A37" s="18"/>
      <c r="B37" s="165" t="s">
        <v>329</v>
      </c>
      <c r="C37" s="135">
        <v>482</v>
      </c>
      <c r="D37" s="135">
        <v>3</v>
      </c>
      <c r="E37" s="135">
        <v>2</v>
      </c>
      <c r="F37" s="135">
        <v>197</v>
      </c>
      <c r="G37" s="135">
        <v>543</v>
      </c>
      <c r="H37" s="135">
        <v>346</v>
      </c>
      <c r="I37" s="177" t="s">
        <v>1440</v>
      </c>
      <c r="J37" s="109"/>
      <c r="K37" s="109"/>
    </row>
    <row r="38" spans="1:11" ht="11.25" customHeight="1" x14ac:dyDescent="0.35">
      <c r="A38" s="18"/>
      <c r="B38" s="165"/>
      <c r="C38" s="135"/>
      <c r="D38" s="135"/>
      <c r="E38" s="135"/>
      <c r="F38" s="135"/>
      <c r="G38" s="135"/>
      <c r="H38" s="135"/>
      <c r="I38" s="177"/>
      <c r="J38" s="109"/>
      <c r="K38" s="109"/>
    </row>
    <row r="39" spans="1:11" ht="11.25" customHeight="1" x14ac:dyDescent="0.35">
      <c r="A39" s="18" t="s">
        <v>339</v>
      </c>
      <c r="B39" s="165"/>
      <c r="C39" s="135"/>
      <c r="D39" s="135"/>
      <c r="E39" s="135"/>
      <c r="F39" s="135"/>
      <c r="G39" s="135"/>
      <c r="H39" s="135"/>
      <c r="I39" s="177"/>
      <c r="J39" s="109"/>
      <c r="K39" s="109"/>
    </row>
    <row r="40" spans="1:11" ht="11.25" customHeight="1" x14ac:dyDescent="0.35">
      <c r="A40" s="18"/>
      <c r="B40" s="165" t="s">
        <v>340</v>
      </c>
      <c r="C40" s="135">
        <v>464</v>
      </c>
      <c r="D40" s="135">
        <v>0</v>
      </c>
      <c r="E40" s="135">
        <v>0</v>
      </c>
      <c r="F40" s="135">
        <v>529</v>
      </c>
      <c r="G40" s="135">
        <v>482</v>
      </c>
      <c r="H40" s="135">
        <v>-47</v>
      </c>
      <c r="I40" s="177" t="s">
        <v>707</v>
      </c>
      <c r="J40" s="109"/>
      <c r="K40" s="109"/>
    </row>
    <row r="41" spans="1:11" ht="11.25" customHeight="1" x14ac:dyDescent="0.35">
      <c r="A41" s="18"/>
      <c r="B41" s="165"/>
      <c r="C41" s="135"/>
      <c r="D41" s="135"/>
      <c r="E41" s="135"/>
      <c r="F41" s="135"/>
      <c r="G41" s="135"/>
      <c r="H41" s="135"/>
      <c r="I41" s="177"/>
      <c r="J41" s="109"/>
      <c r="K41" s="109"/>
    </row>
    <row r="42" spans="1:11" ht="11.25" customHeight="1" x14ac:dyDescent="0.35">
      <c r="A42" s="18" t="s">
        <v>363</v>
      </c>
      <c r="B42" s="165"/>
      <c r="C42" s="135"/>
      <c r="D42" s="135"/>
      <c r="E42" s="135"/>
      <c r="F42" s="135"/>
      <c r="G42" s="135"/>
      <c r="H42" s="135"/>
      <c r="I42" s="177"/>
      <c r="J42" s="109"/>
      <c r="K42" s="109"/>
    </row>
    <row r="43" spans="1:11" ht="11.25" customHeight="1" x14ac:dyDescent="0.35">
      <c r="A43" s="18"/>
      <c r="B43" s="165" t="s">
        <v>221</v>
      </c>
      <c r="C43" s="135">
        <v>1630</v>
      </c>
      <c r="D43" s="135">
        <v>7</v>
      </c>
      <c r="E43" s="135">
        <v>10</v>
      </c>
      <c r="F43" s="135">
        <v>515</v>
      </c>
      <c r="G43" s="135">
        <v>1097</v>
      </c>
      <c r="H43" s="135">
        <v>582</v>
      </c>
      <c r="I43" s="177" t="s">
        <v>1441</v>
      </c>
      <c r="J43" s="109"/>
      <c r="K43" s="109"/>
    </row>
    <row r="44" spans="1:11" ht="11.25" customHeight="1" x14ac:dyDescent="0.35">
      <c r="A44" s="26"/>
      <c r="B44" s="28"/>
      <c r="C44" s="28"/>
      <c r="D44" s="28"/>
      <c r="E44" s="28"/>
      <c r="F44" s="28"/>
      <c r="G44" s="28"/>
      <c r="H44" s="93"/>
      <c r="I44" s="99"/>
      <c r="J44" s="26"/>
      <c r="K44" s="109"/>
    </row>
    <row r="45" spans="1:11" ht="11.25" customHeight="1" x14ac:dyDescent="0.35">
      <c r="A45" s="18" t="s">
        <v>156</v>
      </c>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40"/>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1442</v>
      </c>
    </row>
    <row r="2" spans="1:11" ht="11.25" customHeight="1" x14ac:dyDescent="0.35">
      <c r="B2" s="109"/>
      <c r="C2" s="109"/>
      <c r="D2" s="109"/>
      <c r="E2" s="109"/>
      <c r="F2" s="109"/>
      <c r="G2" s="109"/>
      <c r="H2" s="135"/>
      <c r="I2" s="173"/>
      <c r="J2" s="66"/>
      <c r="K2" s="66"/>
    </row>
    <row r="3" spans="1:11" ht="15" customHeight="1" x14ac:dyDescent="0.4">
      <c r="A3" s="23" t="s">
        <v>1423</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28378</v>
      </c>
      <c r="D9" s="9">
        <v>3691</v>
      </c>
      <c r="E9" s="9">
        <v>270</v>
      </c>
      <c r="F9" s="9">
        <v>3901</v>
      </c>
      <c r="G9" s="9">
        <v>16646</v>
      </c>
      <c r="H9" s="9">
        <v>12745</v>
      </c>
      <c r="I9" s="98" t="s">
        <v>268</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16324</v>
      </c>
      <c r="D12" s="135">
        <v>1199</v>
      </c>
      <c r="E12" s="135">
        <v>6</v>
      </c>
      <c r="F12" s="135">
        <v>1139</v>
      </c>
      <c r="G12" s="135">
        <v>7753</v>
      </c>
      <c r="H12" s="135">
        <v>6614</v>
      </c>
      <c r="I12" s="177" t="s">
        <v>1443</v>
      </c>
    </row>
    <row r="13" spans="1:11" ht="11.25" customHeight="1" x14ac:dyDescent="0.4">
      <c r="A13" s="20"/>
      <c r="B13" s="165" t="s">
        <v>291</v>
      </c>
      <c r="C13" s="135">
        <v>3899</v>
      </c>
      <c r="D13" s="135">
        <v>680</v>
      </c>
      <c r="E13" s="135">
        <v>128</v>
      </c>
      <c r="F13" s="135">
        <v>1302</v>
      </c>
      <c r="G13" s="135">
        <v>3199</v>
      </c>
      <c r="H13" s="135">
        <v>1897</v>
      </c>
      <c r="I13" s="177" t="s">
        <v>1444</v>
      </c>
    </row>
    <row r="14" spans="1:11" ht="11.25" customHeight="1" x14ac:dyDescent="0.4">
      <c r="A14" s="20"/>
      <c r="B14" s="165" t="s">
        <v>293</v>
      </c>
      <c r="C14" s="135">
        <v>2169</v>
      </c>
      <c r="D14" s="135">
        <v>294</v>
      </c>
      <c r="E14" s="135">
        <v>19</v>
      </c>
      <c r="F14" s="135">
        <v>335</v>
      </c>
      <c r="G14" s="135">
        <v>1088</v>
      </c>
      <c r="H14" s="135">
        <v>753</v>
      </c>
      <c r="I14" s="177" t="s">
        <v>1445</v>
      </c>
    </row>
    <row r="15" spans="1:11" ht="11.25" customHeight="1" x14ac:dyDescent="0.4">
      <c r="A15" s="20"/>
      <c r="B15" s="165" t="s">
        <v>295</v>
      </c>
      <c r="C15" s="135">
        <v>2699</v>
      </c>
      <c r="D15" s="135">
        <v>724</v>
      </c>
      <c r="E15" s="135">
        <v>6</v>
      </c>
      <c r="F15" s="135">
        <v>365</v>
      </c>
      <c r="G15" s="135">
        <v>2115</v>
      </c>
      <c r="H15" s="135">
        <v>1750</v>
      </c>
      <c r="I15" s="177" t="s">
        <v>1446</v>
      </c>
    </row>
    <row r="16" spans="1:11" ht="11.25" customHeight="1" x14ac:dyDescent="0.4">
      <c r="A16" s="20"/>
      <c r="B16" s="165" t="s">
        <v>297</v>
      </c>
      <c r="C16" s="135">
        <v>539</v>
      </c>
      <c r="D16" s="135">
        <v>61</v>
      </c>
      <c r="E16" s="135">
        <v>0</v>
      </c>
      <c r="F16" s="135">
        <v>58</v>
      </c>
      <c r="G16" s="135">
        <v>224</v>
      </c>
      <c r="H16" s="135">
        <v>166</v>
      </c>
      <c r="I16" s="177" t="s">
        <v>1447</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3319</v>
      </c>
      <c r="D19" s="135">
        <v>506</v>
      </c>
      <c r="E19" s="135">
        <v>30</v>
      </c>
      <c r="F19" s="135">
        <v>398</v>
      </c>
      <c r="G19" s="135">
        <v>1911</v>
      </c>
      <c r="H19" s="135">
        <v>1513</v>
      </c>
      <c r="I19" s="177" t="s">
        <v>1448</v>
      </c>
    </row>
    <row r="20" spans="1:9" ht="11.25" customHeight="1" x14ac:dyDescent="0.4">
      <c r="A20" s="20"/>
      <c r="B20" s="165" t="s">
        <v>302</v>
      </c>
      <c r="C20" s="135">
        <v>2583</v>
      </c>
      <c r="D20" s="135">
        <v>459</v>
      </c>
      <c r="E20" s="135">
        <v>25</v>
      </c>
      <c r="F20" s="135">
        <v>354</v>
      </c>
      <c r="G20" s="135">
        <v>1816</v>
      </c>
      <c r="H20" s="135">
        <v>1462</v>
      </c>
      <c r="I20" s="177" t="s">
        <v>1449</v>
      </c>
    </row>
    <row r="21" spans="1:9" ht="11.25" customHeight="1" x14ac:dyDescent="0.4">
      <c r="A21" s="20"/>
      <c r="B21" s="165" t="s">
        <v>304</v>
      </c>
      <c r="C21" s="135">
        <v>4888</v>
      </c>
      <c r="D21" s="135">
        <v>608</v>
      </c>
      <c r="E21" s="135">
        <v>47</v>
      </c>
      <c r="F21" s="135">
        <v>721</v>
      </c>
      <c r="G21" s="135">
        <v>2882</v>
      </c>
      <c r="H21" s="135">
        <v>2161</v>
      </c>
      <c r="I21" s="177" t="s">
        <v>1450</v>
      </c>
    </row>
    <row r="22" spans="1:9" ht="11.25" customHeight="1" x14ac:dyDescent="0.4">
      <c r="A22" s="20"/>
      <c r="B22" s="165" t="s">
        <v>306</v>
      </c>
      <c r="C22" s="135">
        <v>6443</v>
      </c>
      <c r="D22" s="135">
        <v>690</v>
      </c>
      <c r="E22" s="135">
        <v>44</v>
      </c>
      <c r="F22" s="135">
        <v>785</v>
      </c>
      <c r="G22" s="135">
        <v>3329</v>
      </c>
      <c r="H22" s="135">
        <v>2544</v>
      </c>
      <c r="I22" s="177" t="s">
        <v>1451</v>
      </c>
    </row>
    <row r="23" spans="1:9" ht="11.25" customHeight="1" x14ac:dyDescent="0.4">
      <c r="A23" s="20"/>
      <c r="B23" s="165" t="s">
        <v>308</v>
      </c>
      <c r="C23" s="135">
        <v>5014</v>
      </c>
      <c r="D23" s="135">
        <v>675</v>
      </c>
      <c r="E23" s="135">
        <v>55</v>
      </c>
      <c r="F23" s="135">
        <v>699</v>
      </c>
      <c r="G23" s="135">
        <v>2799</v>
      </c>
      <c r="H23" s="135">
        <v>2100</v>
      </c>
      <c r="I23" s="177" t="s">
        <v>1452</v>
      </c>
    </row>
    <row r="24" spans="1:9" ht="11.25" customHeight="1" x14ac:dyDescent="0.4">
      <c r="A24" s="20"/>
      <c r="B24" s="165" t="s">
        <v>310</v>
      </c>
      <c r="C24" s="135">
        <v>3709</v>
      </c>
      <c r="D24" s="135">
        <v>411</v>
      </c>
      <c r="E24" s="135">
        <v>44</v>
      </c>
      <c r="F24" s="135">
        <v>582</v>
      </c>
      <c r="G24" s="135">
        <v>2238</v>
      </c>
      <c r="H24" s="135">
        <v>1656</v>
      </c>
      <c r="I24" s="177" t="s">
        <v>1453</v>
      </c>
    </row>
    <row r="25" spans="1:9" ht="11.25" customHeight="1" x14ac:dyDescent="0.4">
      <c r="A25" s="20"/>
      <c r="B25" s="165" t="s">
        <v>312</v>
      </c>
      <c r="C25" s="135">
        <v>2422</v>
      </c>
      <c r="D25" s="135">
        <v>342</v>
      </c>
      <c r="E25" s="135">
        <v>25</v>
      </c>
      <c r="F25" s="135">
        <v>362</v>
      </c>
      <c r="G25" s="135">
        <v>1671</v>
      </c>
      <c r="H25" s="135">
        <v>1309</v>
      </c>
      <c r="I25" s="177" t="s">
        <v>1454</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1619</v>
      </c>
      <c r="D28" s="135">
        <v>229</v>
      </c>
      <c r="E28" s="135">
        <v>1</v>
      </c>
      <c r="F28" s="135">
        <v>166</v>
      </c>
      <c r="G28" s="135">
        <v>687</v>
      </c>
      <c r="H28" s="135">
        <v>521</v>
      </c>
      <c r="I28" s="177" t="s">
        <v>1455</v>
      </c>
    </row>
    <row r="29" spans="1:9" ht="11.25" customHeight="1" x14ac:dyDescent="0.4">
      <c r="A29" s="20"/>
      <c r="B29" s="168" t="s">
        <v>317</v>
      </c>
      <c r="C29" s="135">
        <v>7407</v>
      </c>
      <c r="D29" s="135">
        <v>579</v>
      </c>
      <c r="E29" s="135">
        <v>31</v>
      </c>
      <c r="F29" s="135">
        <v>466</v>
      </c>
      <c r="G29" s="135">
        <v>2985</v>
      </c>
      <c r="H29" s="135">
        <v>2519</v>
      </c>
      <c r="I29" s="177" t="s">
        <v>1456</v>
      </c>
    </row>
    <row r="30" spans="1:9" ht="11.25" customHeight="1" x14ac:dyDescent="0.4">
      <c r="A30" s="20"/>
      <c r="B30" s="165" t="s">
        <v>319</v>
      </c>
      <c r="C30" s="135">
        <v>10766</v>
      </c>
      <c r="D30" s="135">
        <v>875</v>
      </c>
      <c r="E30" s="135">
        <v>2</v>
      </c>
      <c r="F30" s="135">
        <v>937</v>
      </c>
      <c r="G30" s="135">
        <v>5850</v>
      </c>
      <c r="H30" s="135">
        <v>4913</v>
      </c>
      <c r="I30" s="177" t="s">
        <v>1457</v>
      </c>
    </row>
    <row r="31" spans="1:9" ht="11.25" customHeight="1" x14ac:dyDescent="0.4">
      <c r="A31" s="20"/>
      <c r="B31" s="168" t="s">
        <v>321</v>
      </c>
      <c r="C31" s="135">
        <v>2386</v>
      </c>
      <c r="D31" s="135">
        <v>238</v>
      </c>
      <c r="E31" s="135">
        <v>10</v>
      </c>
      <c r="F31" s="135">
        <v>501</v>
      </c>
      <c r="G31" s="135">
        <v>1809</v>
      </c>
      <c r="H31" s="135">
        <v>1308</v>
      </c>
      <c r="I31" s="177" t="s">
        <v>1458</v>
      </c>
    </row>
    <row r="32" spans="1:9" ht="11.25" customHeight="1" x14ac:dyDescent="0.4">
      <c r="A32" s="20"/>
      <c r="B32" s="165" t="s">
        <v>323</v>
      </c>
      <c r="C32" s="135">
        <v>6200</v>
      </c>
      <c r="D32" s="135">
        <v>1770</v>
      </c>
      <c r="E32" s="135">
        <v>226</v>
      </c>
      <c r="F32" s="135">
        <v>1831</v>
      </c>
      <c r="G32" s="135">
        <v>5315</v>
      </c>
      <c r="H32" s="135">
        <v>3484</v>
      </c>
      <c r="I32" s="177" t="s">
        <v>1459</v>
      </c>
    </row>
    <row r="33" spans="1:11" ht="11.25" customHeight="1" x14ac:dyDescent="0.4">
      <c r="A33" s="20"/>
      <c r="B33" s="165" t="s">
        <v>325</v>
      </c>
      <c r="C33" s="27">
        <v>9.6534036433365298</v>
      </c>
      <c r="D33" s="27">
        <v>11.793333333333299</v>
      </c>
      <c r="E33" s="27">
        <v>87</v>
      </c>
      <c r="F33" s="27">
        <v>17.1733333333333</v>
      </c>
      <c r="G33" s="27">
        <v>12.5445619335347</v>
      </c>
      <c r="H33" s="169">
        <v>-4.6287713997985902</v>
      </c>
      <c r="I33" s="177" t="s">
        <v>1460</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19309</v>
      </c>
      <c r="D36" s="135">
        <v>2738</v>
      </c>
      <c r="E36" s="135">
        <v>234</v>
      </c>
      <c r="F36" s="135">
        <v>2582</v>
      </c>
      <c r="G36" s="135">
        <v>9371</v>
      </c>
      <c r="H36" s="135">
        <v>6789</v>
      </c>
      <c r="I36" s="177" t="s">
        <v>1461</v>
      </c>
      <c r="J36" s="109"/>
      <c r="K36" s="109"/>
    </row>
    <row r="37" spans="1:11" ht="11.25" customHeight="1" x14ac:dyDescent="0.35">
      <c r="A37" s="18"/>
      <c r="B37" s="165" t="s">
        <v>329</v>
      </c>
      <c r="C37" s="135">
        <v>6559</v>
      </c>
      <c r="D37" s="135">
        <v>553</v>
      </c>
      <c r="E37" s="135">
        <v>33</v>
      </c>
      <c r="F37" s="135">
        <v>649</v>
      </c>
      <c r="G37" s="135">
        <v>4883</v>
      </c>
      <c r="H37" s="135">
        <v>4234</v>
      </c>
      <c r="I37" s="177" t="s">
        <v>1462</v>
      </c>
      <c r="J37" s="109"/>
      <c r="K37" s="109"/>
    </row>
    <row r="38" spans="1:11" ht="11.25" customHeight="1" x14ac:dyDescent="0.35">
      <c r="A38" s="18"/>
      <c r="B38" s="165" t="s">
        <v>331</v>
      </c>
      <c r="C38" s="135">
        <v>1323</v>
      </c>
      <c r="D38" s="135">
        <v>123</v>
      </c>
      <c r="E38" s="135">
        <v>1</v>
      </c>
      <c r="F38" s="135">
        <v>377</v>
      </c>
      <c r="G38" s="135">
        <v>1596</v>
      </c>
      <c r="H38" s="135">
        <v>1219</v>
      </c>
      <c r="I38" s="177" t="s">
        <v>1463</v>
      </c>
      <c r="J38" s="109"/>
      <c r="K38" s="109"/>
    </row>
    <row r="39" spans="1:11" ht="11.25" customHeight="1" x14ac:dyDescent="0.35">
      <c r="A39" s="18"/>
      <c r="B39" s="165" t="s">
        <v>333</v>
      </c>
      <c r="C39" s="135">
        <v>1101</v>
      </c>
      <c r="D39" s="135">
        <v>233</v>
      </c>
      <c r="E39" s="135">
        <v>2</v>
      </c>
      <c r="F39" s="135">
        <v>286</v>
      </c>
      <c r="G39" s="135">
        <v>772</v>
      </c>
      <c r="H39" s="135">
        <v>486</v>
      </c>
      <c r="I39" s="177" t="s">
        <v>1464</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339</v>
      </c>
      <c r="B41" s="165"/>
      <c r="C41" s="135"/>
      <c r="D41" s="135"/>
      <c r="E41" s="135"/>
      <c r="F41" s="135"/>
      <c r="G41" s="135"/>
      <c r="H41" s="135"/>
      <c r="I41" s="177"/>
      <c r="J41" s="109"/>
      <c r="K41" s="109"/>
    </row>
    <row r="42" spans="1:11" ht="11.25" customHeight="1" x14ac:dyDescent="0.35">
      <c r="A42" s="18"/>
      <c r="B42" s="165" t="s">
        <v>340</v>
      </c>
      <c r="C42" s="135">
        <v>7618</v>
      </c>
      <c r="D42" s="135">
        <v>974</v>
      </c>
      <c r="E42" s="135">
        <v>3</v>
      </c>
      <c r="F42" s="135">
        <v>1852</v>
      </c>
      <c r="G42" s="135">
        <v>7224</v>
      </c>
      <c r="H42" s="135">
        <v>5372</v>
      </c>
      <c r="I42" s="177" t="s">
        <v>1465</v>
      </c>
      <c r="J42" s="109"/>
      <c r="K42" s="109"/>
    </row>
    <row r="43" spans="1:11" ht="11.25" customHeight="1" x14ac:dyDescent="0.35">
      <c r="A43" s="18"/>
      <c r="B43" s="165" t="s">
        <v>177</v>
      </c>
      <c r="C43" s="135">
        <v>3047</v>
      </c>
      <c r="D43" s="135">
        <v>397</v>
      </c>
      <c r="E43" s="135">
        <v>224</v>
      </c>
      <c r="F43" s="135">
        <v>713</v>
      </c>
      <c r="G43" s="135">
        <v>2758</v>
      </c>
      <c r="H43" s="135">
        <v>2045</v>
      </c>
      <c r="I43" s="177" t="s">
        <v>1466</v>
      </c>
      <c r="J43" s="109"/>
      <c r="K43" s="109"/>
    </row>
    <row r="44" spans="1:11" ht="11.25" customHeight="1" x14ac:dyDescent="0.35">
      <c r="A44" s="18"/>
      <c r="B44" s="165" t="s">
        <v>342</v>
      </c>
      <c r="C44" s="135">
        <v>1025</v>
      </c>
      <c r="D44" s="135">
        <v>184</v>
      </c>
      <c r="E44" s="135">
        <v>7</v>
      </c>
      <c r="F44" s="135">
        <v>314</v>
      </c>
      <c r="G44" s="135">
        <v>2682</v>
      </c>
      <c r="H44" s="135">
        <v>2368</v>
      </c>
      <c r="I44" s="177" t="s">
        <v>1467</v>
      </c>
      <c r="J44" s="109"/>
      <c r="K44" s="109"/>
    </row>
    <row r="45" spans="1:11" ht="11.25" customHeight="1" x14ac:dyDescent="0.35">
      <c r="A45" s="18"/>
      <c r="B45" s="165" t="s">
        <v>355</v>
      </c>
      <c r="C45" s="135">
        <v>401</v>
      </c>
      <c r="D45" s="135">
        <v>114</v>
      </c>
      <c r="E45" s="135">
        <v>18</v>
      </c>
      <c r="F45" s="135">
        <v>594</v>
      </c>
      <c r="G45" s="135">
        <v>1183</v>
      </c>
      <c r="H45" s="135">
        <v>589</v>
      </c>
      <c r="I45" s="177" t="s">
        <v>1468</v>
      </c>
      <c r="J45" s="109"/>
      <c r="K45" s="109"/>
    </row>
    <row r="46" spans="1:11" ht="11.25" customHeight="1" x14ac:dyDescent="0.35">
      <c r="A46" s="18"/>
      <c r="B46" s="165" t="s">
        <v>359</v>
      </c>
      <c r="C46" s="135">
        <v>640</v>
      </c>
      <c r="D46" s="135">
        <v>28</v>
      </c>
      <c r="E46" s="135">
        <v>0</v>
      </c>
      <c r="F46" s="135">
        <v>1</v>
      </c>
      <c r="G46" s="135">
        <v>683</v>
      </c>
      <c r="H46" s="135">
        <v>682</v>
      </c>
      <c r="I46" s="177" t="s">
        <v>1469</v>
      </c>
      <c r="J46" s="109"/>
      <c r="K46" s="109"/>
    </row>
    <row r="47" spans="1:11" ht="11.25" customHeight="1" x14ac:dyDescent="0.35">
      <c r="A47" s="18"/>
      <c r="B47" s="165" t="s">
        <v>1089</v>
      </c>
      <c r="C47" s="135">
        <v>1117</v>
      </c>
      <c r="D47" s="135">
        <v>112</v>
      </c>
      <c r="E47" s="135">
        <v>1</v>
      </c>
      <c r="F47" s="135">
        <v>162</v>
      </c>
      <c r="G47" s="135">
        <v>608</v>
      </c>
      <c r="H47" s="135">
        <v>446</v>
      </c>
      <c r="I47" s="177" t="s">
        <v>1470</v>
      </c>
      <c r="J47" s="109"/>
      <c r="K47" s="109"/>
    </row>
    <row r="48" spans="1:11" ht="11.25" customHeight="1" x14ac:dyDescent="0.35">
      <c r="A48" s="18"/>
      <c r="B48" s="165"/>
      <c r="C48" s="135"/>
      <c r="D48" s="135"/>
      <c r="E48" s="135"/>
      <c r="F48" s="135"/>
      <c r="G48" s="135"/>
      <c r="H48" s="135"/>
      <c r="I48" s="177"/>
      <c r="J48" s="109"/>
      <c r="K48" s="109"/>
    </row>
    <row r="49" spans="1:11" ht="11.25" customHeight="1" x14ac:dyDescent="0.35">
      <c r="A49" s="18" t="s">
        <v>363</v>
      </c>
      <c r="B49" s="165"/>
      <c r="C49" s="135"/>
      <c r="D49" s="135"/>
      <c r="E49" s="135"/>
      <c r="F49" s="135"/>
      <c r="G49" s="135"/>
      <c r="H49" s="135"/>
      <c r="I49" s="177"/>
      <c r="J49" s="109"/>
      <c r="K49" s="109"/>
    </row>
    <row r="50" spans="1:11" ht="11.25" customHeight="1" x14ac:dyDescent="0.35">
      <c r="A50" s="18"/>
      <c r="B50" s="165" t="s">
        <v>221</v>
      </c>
      <c r="C50" s="135">
        <v>22698</v>
      </c>
      <c r="D50" s="135">
        <v>2328</v>
      </c>
      <c r="E50" s="135">
        <v>81</v>
      </c>
      <c r="F50" s="135">
        <v>2249</v>
      </c>
      <c r="G50" s="135">
        <v>12759</v>
      </c>
      <c r="H50" s="135">
        <v>10510</v>
      </c>
      <c r="I50" s="177" t="s">
        <v>1471</v>
      </c>
      <c r="J50" s="109"/>
      <c r="K50" s="109"/>
    </row>
    <row r="51" spans="1:11" ht="11.25" customHeight="1" x14ac:dyDescent="0.35">
      <c r="A51" s="18"/>
      <c r="B51" s="165" t="s">
        <v>365</v>
      </c>
      <c r="C51" s="135">
        <v>1768</v>
      </c>
      <c r="D51" s="135">
        <v>567</v>
      </c>
      <c r="E51" s="135">
        <v>154</v>
      </c>
      <c r="F51" s="135">
        <v>696</v>
      </c>
      <c r="G51" s="135">
        <v>1045</v>
      </c>
      <c r="H51" s="135">
        <v>349</v>
      </c>
      <c r="I51" s="177" t="s">
        <v>460</v>
      </c>
      <c r="J51" s="109"/>
      <c r="K51" s="109"/>
    </row>
    <row r="52" spans="1:11" ht="11.25" customHeight="1" x14ac:dyDescent="0.35">
      <c r="A52" s="26"/>
      <c r="B52" s="28"/>
      <c r="C52" s="28"/>
      <c r="D52" s="28"/>
      <c r="E52" s="28"/>
      <c r="F52" s="28"/>
      <c r="G52" s="28"/>
      <c r="H52" s="93"/>
      <c r="I52" s="99"/>
      <c r="J52" s="26"/>
      <c r="K52" s="109"/>
    </row>
    <row r="53" spans="1:11" ht="11.25" customHeight="1" x14ac:dyDescent="0.35">
      <c r="A53" s="18" t="s">
        <v>156</v>
      </c>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43"/>
  <dimension ref="A1:K71"/>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1472</v>
      </c>
    </row>
    <row r="2" spans="1:11" ht="11.25" customHeight="1" x14ac:dyDescent="0.35">
      <c r="B2" s="109"/>
      <c r="C2" s="109"/>
      <c r="D2" s="109"/>
      <c r="E2" s="109"/>
      <c r="F2" s="109"/>
      <c r="G2" s="109"/>
      <c r="H2" s="135"/>
      <c r="I2" s="173"/>
      <c r="J2" s="66"/>
      <c r="K2" s="66"/>
    </row>
    <row r="3" spans="1:11" ht="13.9" x14ac:dyDescent="0.4">
      <c r="A3" s="23" t="s">
        <v>1473</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42164</v>
      </c>
      <c r="D9" s="9">
        <v>1189</v>
      </c>
      <c r="E9" s="9">
        <v>737</v>
      </c>
      <c r="F9" s="9">
        <v>36196</v>
      </c>
      <c r="G9" s="9">
        <v>29912</v>
      </c>
      <c r="H9" s="9">
        <v>-6284</v>
      </c>
      <c r="I9" s="98" t="s">
        <v>174</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13176</v>
      </c>
      <c r="D12" s="135">
        <v>32</v>
      </c>
      <c r="E12" s="135">
        <v>15</v>
      </c>
      <c r="F12" s="135">
        <v>6712</v>
      </c>
      <c r="G12" s="135">
        <v>7951</v>
      </c>
      <c r="H12" s="135">
        <v>1239</v>
      </c>
      <c r="I12" s="177" t="s">
        <v>1474</v>
      </c>
    </row>
    <row r="13" spans="1:11" ht="11.25" customHeight="1" x14ac:dyDescent="0.4">
      <c r="A13" s="20"/>
      <c r="B13" s="165" t="s">
        <v>291</v>
      </c>
      <c r="C13" s="135">
        <v>26573</v>
      </c>
      <c r="D13" s="135">
        <v>857</v>
      </c>
      <c r="E13" s="135">
        <v>613</v>
      </c>
      <c r="F13" s="135">
        <v>27960</v>
      </c>
      <c r="G13" s="135">
        <v>20075</v>
      </c>
      <c r="H13" s="135">
        <v>-7885</v>
      </c>
      <c r="I13" s="177" t="s">
        <v>721</v>
      </c>
    </row>
    <row r="14" spans="1:11" ht="11.25" customHeight="1" x14ac:dyDescent="0.4">
      <c r="A14" s="20"/>
      <c r="B14" s="165" t="s">
        <v>293</v>
      </c>
      <c r="C14" s="135">
        <v>890</v>
      </c>
      <c r="D14" s="135">
        <v>55</v>
      </c>
      <c r="E14" s="135">
        <v>62</v>
      </c>
      <c r="F14" s="135">
        <v>452</v>
      </c>
      <c r="G14" s="135">
        <v>416</v>
      </c>
      <c r="H14" s="135">
        <v>-36</v>
      </c>
      <c r="I14" s="177" t="s">
        <v>1475</v>
      </c>
    </row>
    <row r="15" spans="1:11" ht="11.25" customHeight="1" x14ac:dyDescent="0.4">
      <c r="A15" s="20"/>
      <c r="B15" s="165" t="s">
        <v>295</v>
      </c>
      <c r="C15" s="135">
        <v>152</v>
      </c>
      <c r="D15" s="135">
        <v>13</v>
      </c>
      <c r="E15" s="135">
        <v>0</v>
      </c>
      <c r="F15" s="135">
        <v>41</v>
      </c>
      <c r="G15" s="135">
        <v>26</v>
      </c>
      <c r="H15" s="135">
        <v>-15</v>
      </c>
      <c r="I15" s="177" t="s">
        <v>691</v>
      </c>
    </row>
    <row r="16" spans="1:11" ht="11.25" customHeight="1" x14ac:dyDescent="0.4">
      <c r="A16" s="20"/>
      <c r="B16" s="165" t="s">
        <v>297</v>
      </c>
      <c r="C16" s="135">
        <v>463</v>
      </c>
      <c r="D16" s="135">
        <v>0</v>
      </c>
      <c r="E16" s="135">
        <v>0</v>
      </c>
      <c r="F16" s="135">
        <v>89</v>
      </c>
      <c r="G16" s="135">
        <v>144</v>
      </c>
      <c r="H16" s="135">
        <v>55</v>
      </c>
      <c r="I16" s="177" t="s">
        <v>612</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4548</v>
      </c>
      <c r="D19" s="135">
        <v>121</v>
      </c>
      <c r="E19" s="135">
        <v>70</v>
      </c>
      <c r="F19" s="135">
        <v>4146</v>
      </c>
      <c r="G19" s="135">
        <v>3062</v>
      </c>
      <c r="H19" s="135">
        <v>-1084</v>
      </c>
      <c r="I19" s="177" t="s">
        <v>1476</v>
      </c>
    </row>
    <row r="20" spans="1:9" ht="11.25" customHeight="1" x14ac:dyDescent="0.4">
      <c r="A20" s="20"/>
      <c r="B20" s="165" t="s">
        <v>302</v>
      </c>
      <c r="C20" s="135">
        <v>3695</v>
      </c>
      <c r="D20" s="135">
        <v>106</v>
      </c>
      <c r="E20" s="135">
        <v>42</v>
      </c>
      <c r="F20" s="135">
        <v>2768</v>
      </c>
      <c r="G20" s="135">
        <v>2846</v>
      </c>
      <c r="H20" s="135">
        <v>78</v>
      </c>
      <c r="I20" s="177" t="s">
        <v>1477</v>
      </c>
    </row>
    <row r="21" spans="1:9" ht="11.25" customHeight="1" x14ac:dyDescent="0.4">
      <c r="A21" s="20"/>
      <c r="B21" s="165" t="s">
        <v>304</v>
      </c>
      <c r="C21" s="135">
        <v>8684</v>
      </c>
      <c r="D21" s="135">
        <v>431</v>
      </c>
      <c r="E21" s="135">
        <v>305</v>
      </c>
      <c r="F21" s="135">
        <v>6832</v>
      </c>
      <c r="G21" s="135">
        <v>6449</v>
      </c>
      <c r="H21" s="135">
        <v>-383</v>
      </c>
      <c r="I21" s="177" t="s">
        <v>1478</v>
      </c>
    </row>
    <row r="22" spans="1:9" ht="11.25" customHeight="1" x14ac:dyDescent="0.4">
      <c r="A22" s="20"/>
      <c r="B22" s="165" t="s">
        <v>306</v>
      </c>
      <c r="C22" s="135">
        <v>5756</v>
      </c>
      <c r="D22" s="135">
        <v>202</v>
      </c>
      <c r="E22" s="135">
        <v>135</v>
      </c>
      <c r="F22" s="135">
        <v>4828</v>
      </c>
      <c r="G22" s="135">
        <v>3854</v>
      </c>
      <c r="H22" s="135">
        <v>-974</v>
      </c>
      <c r="I22" s="177" t="s">
        <v>1479</v>
      </c>
    </row>
    <row r="23" spans="1:9" ht="11.25" customHeight="1" x14ac:dyDescent="0.4">
      <c r="A23" s="20"/>
      <c r="B23" s="165" t="s">
        <v>308</v>
      </c>
      <c r="C23" s="135">
        <v>5680</v>
      </c>
      <c r="D23" s="135">
        <v>128</v>
      </c>
      <c r="E23" s="135">
        <v>95</v>
      </c>
      <c r="F23" s="135">
        <v>4597</v>
      </c>
      <c r="G23" s="135">
        <v>3804</v>
      </c>
      <c r="H23" s="135">
        <v>-793</v>
      </c>
      <c r="I23" s="177" t="s">
        <v>1480</v>
      </c>
    </row>
    <row r="24" spans="1:9" ht="11.25" customHeight="1" x14ac:dyDescent="0.4">
      <c r="A24" s="20"/>
      <c r="B24" s="165" t="s">
        <v>310</v>
      </c>
      <c r="C24" s="135">
        <v>6335</v>
      </c>
      <c r="D24" s="135">
        <v>120</v>
      </c>
      <c r="E24" s="135">
        <v>56</v>
      </c>
      <c r="F24" s="135">
        <v>5363</v>
      </c>
      <c r="G24" s="135">
        <v>4534</v>
      </c>
      <c r="H24" s="135">
        <v>-829</v>
      </c>
      <c r="I24" s="177" t="s">
        <v>728</v>
      </c>
    </row>
    <row r="25" spans="1:9" ht="11.25" customHeight="1" x14ac:dyDescent="0.4">
      <c r="A25" s="20"/>
      <c r="B25" s="165" t="s">
        <v>312</v>
      </c>
      <c r="C25" s="135">
        <v>7466</v>
      </c>
      <c r="D25" s="135">
        <v>81</v>
      </c>
      <c r="E25" s="135">
        <v>34</v>
      </c>
      <c r="F25" s="135">
        <v>7662</v>
      </c>
      <c r="G25" s="135">
        <v>5363</v>
      </c>
      <c r="H25" s="135">
        <v>-2299</v>
      </c>
      <c r="I25" s="177" t="s">
        <v>1481</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1736</v>
      </c>
      <c r="D28" s="135">
        <v>3</v>
      </c>
      <c r="E28" s="135">
        <v>0</v>
      </c>
      <c r="F28" s="135">
        <v>526</v>
      </c>
      <c r="G28" s="135">
        <v>617</v>
      </c>
      <c r="H28" s="135">
        <v>91</v>
      </c>
      <c r="I28" s="177" t="s">
        <v>1482</v>
      </c>
    </row>
    <row r="29" spans="1:9" ht="11.25" customHeight="1" x14ac:dyDescent="0.4">
      <c r="A29" s="20"/>
      <c r="B29" s="168" t="s">
        <v>317</v>
      </c>
      <c r="C29" s="135">
        <v>2485</v>
      </c>
      <c r="D29" s="135">
        <v>2</v>
      </c>
      <c r="E29" s="135">
        <v>0</v>
      </c>
      <c r="F29" s="135">
        <v>1071</v>
      </c>
      <c r="G29" s="135">
        <v>1451</v>
      </c>
      <c r="H29" s="135">
        <v>380</v>
      </c>
      <c r="I29" s="177" t="s">
        <v>1483</v>
      </c>
    </row>
    <row r="30" spans="1:9" ht="11.25" customHeight="1" x14ac:dyDescent="0.4">
      <c r="A30" s="20"/>
      <c r="B30" s="165" t="s">
        <v>319</v>
      </c>
      <c r="C30" s="135">
        <v>7341</v>
      </c>
      <c r="D30" s="135">
        <v>3</v>
      </c>
      <c r="E30" s="135">
        <v>0</v>
      </c>
      <c r="F30" s="135">
        <v>4139</v>
      </c>
      <c r="G30" s="135">
        <v>4953</v>
      </c>
      <c r="H30" s="135">
        <v>814</v>
      </c>
      <c r="I30" s="177" t="s">
        <v>1484</v>
      </c>
    </row>
    <row r="31" spans="1:9" ht="11.25" customHeight="1" x14ac:dyDescent="0.4">
      <c r="A31" s="20"/>
      <c r="B31" s="168" t="s">
        <v>321</v>
      </c>
      <c r="C31" s="135">
        <v>13473</v>
      </c>
      <c r="D31" s="135">
        <v>19</v>
      </c>
      <c r="E31" s="135">
        <v>10</v>
      </c>
      <c r="F31" s="135">
        <v>10449</v>
      </c>
      <c r="G31" s="135">
        <v>9190</v>
      </c>
      <c r="H31" s="135">
        <v>-1259</v>
      </c>
      <c r="I31" s="177" t="s">
        <v>554</v>
      </c>
    </row>
    <row r="32" spans="1:9" ht="11.25" customHeight="1" x14ac:dyDescent="0.4">
      <c r="A32" s="20"/>
      <c r="B32" s="165" t="s">
        <v>323</v>
      </c>
      <c r="C32" s="135">
        <v>17129</v>
      </c>
      <c r="D32" s="135">
        <v>1162</v>
      </c>
      <c r="E32" s="135">
        <v>727</v>
      </c>
      <c r="F32" s="135">
        <v>20011</v>
      </c>
      <c r="G32" s="135">
        <v>13701</v>
      </c>
      <c r="H32" s="135">
        <v>-6310</v>
      </c>
      <c r="I32" s="177" t="s">
        <v>430</v>
      </c>
    </row>
    <row r="33" spans="1:11" ht="11.25" customHeight="1" x14ac:dyDescent="0.4">
      <c r="A33" s="20"/>
      <c r="B33" s="165" t="s">
        <v>325</v>
      </c>
      <c r="C33" s="27">
        <v>19.42553577915</v>
      </c>
      <c r="D33" s="27">
        <v>98.0416666666667</v>
      </c>
      <c r="E33" s="27">
        <v>45.230769230769198</v>
      </c>
      <c r="F33" s="27">
        <v>23.088586030664398</v>
      </c>
      <c r="G33" s="27">
        <v>20.620244077530501</v>
      </c>
      <c r="H33" s="169">
        <v>-2.4683419531338799</v>
      </c>
      <c r="I33" s="177" t="s">
        <v>1485</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32108</v>
      </c>
      <c r="D36" s="135">
        <v>1072</v>
      </c>
      <c r="E36" s="135">
        <v>674</v>
      </c>
      <c r="F36" s="135">
        <v>28782</v>
      </c>
      <c r="G36" s="135">
        <v>22967</v>
      </c>
      <c r="H36" s="135">
        <v>-5815</v>
      </c>
      <c r="I36" s="177" t="s">
        <v>1479</v>
      </c>
      <c r="J36" s="109"/>
      <c r="K36" s="109"/>
    </row>
    <row r="37" spans="1:11" ht="11.25" customHeight="1" x14ac:dyDescent="0.35">
      <c r="A37" s="18"/>
      <c r="B37" s="165" t="s">
        <v>329</v>
      </c>
      <c r="C37" s="135">
        <v>5768</v>
      </c>
      <c r="D37" s="135">
        <v>100</v>
      </c>
      <c r="E37" s="135">
        <v>63</v>
      </c>
      <c r="F37" s="135">
        <v>4517</v>
      </c>
      <c r="G37" s="135">
        <v>4320</v>
      </c>
      <c r="H37" s="135">
        <v>-197</v>
      </c>
      <c r="I37" s="177" t="s">
        <v>669</v>
      </c>
      <c r="J37" s="109"/>
      <c r="K37" s="109"/>
    </row>
    <row r="38" spans="1:11" ht="11.25" customHeight="1" x14ac:dyDescent="0.35">
      <c r="A38" s="18"/>
      <c r="B38" s="165" t="s">
        <v>331</v>
      </c>
      <c r="C38" s="135">
        <v>1490</v>
      </c>
      <c r="D38" s="135">
        <v>0</v>
      </c>
      <c r="E38" s="135">
        <v>0</v>
      </c>
      <c r="F38" s="135">
        <v>1339</v>
      </c>
      <c r="G38" s="135">
        <v>1442</v>
      </c>
      <c r="H38" s="135">
        <v>103</v>
      </c>
      <c r="I38" s="177" t="s">
        <v>1486</v>
      </c>
      <c r="J38" s="109"/>
      <c r="K38" s="109"/>
    </row>
    <row r="39" spans="1:11" ht="11.25" customHeight="1" x14ac:dyDescent="0.35">
      <c r="A39" s="18"/>
      <c r="B39" s="165" t="s">
        <v>333</v>
      </c>
      <c r="C39" s="135">
        <v>1785</v>
      </c>
      <c r="D39" s="135">
        <v>0</v>
      </c>
      <c r="E39" s="135">
        <v>0</v>
      </c>
      <c r="F39" s="135">
        <v>1558</v>
      </c>
      <c r="G39" s="135">
        <v>1175</v>
      </c>
      <c r="H39" s="135">
        <v>-383</v>
      </c>
      <c r="I39" s="177" t="s">
        <v>1487</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339</v>
      </c>
      <c r="B41" s="165"/>
      <c r="C41" s="135"/>
      <c r="D41" s="135"/>
      <c r="E41" s="135"/>
      <c r="F41" s="135"/>
      <c r="G41" s="135"/>
      <c r="H41" s="135"/>
      <c r="I41" s="177"/>
      <c r="J41" s="109"/>
      <c r="K41" s="109"/>
    </row>
    <row r="42" spans="1:11" ht="11.25" customHeight="1" x14ac:dyDescent="0.35">
      <c r="A42" s="18"/>
      <c r="B42" s="165" t="s">
        <v>177</v>
      </c>
      <c r="C42" s="135">
        <v>6288</v>
      </c>
      <c r="D42" s="135">
        <v>436</v>
      </c>
      <c r="E42" s="135">
        <v>348</v>
      </c>
      <c r="F42" s="135">
        <v>7751</v>
      </c>
      <c r="G42" s="135">
        <v>5977</v>
      </c>
      <c r="H42" s="135">
        <v>-1774</v>
      </c>
      <c r="I42" s="177" t="s">
        <v>1488</v>
      </c>
      <c r="J42" s="109"/>
      <c r="K42" s="109"/>
    </row>
    <row r="43" spans="1:11" ht="11.25" customHeight="1" x14ac:dyDescent="0.35">
      <c r="A43" s="18"/>
      <c r="B43" s="165" t="s">
        <v>340</v>
      </c>
      <c r="C43" s="135">
        <v>6002</v>
      </c>
      <c r="D43" s="135">
        <v>2</v>
      </c>
      <c r="E43" s="135">
        <v>3</v>
      </c>
      <c r="F43" s="135">
        <v>6118</v>
      </c>
      <c r="G43" s="135">
        <v>4957</v>
      </c>
      <c r="H43" s="135">
        <v>-1161</v>
      </c>
      <c r="I43" s="177" t="s">
        <v>528</v>
      </c>
      <c r="J43" s="109"/>
      <c r="K43" s="109"/>
    </row>
    <row r="44" spans="1:11" ht="11.25" customHeight="1" x14ac:dyDescent="0.35">
      <c r="A44" s="18"/>
      <c r="B44" s="165" t="s">
        <v>361</v>
      </c>
      <c r="C44" s="135">
        <v>3982</v>
      </c>
      <c r="D44" s="135">
        <v>0</v>
      </c>
      <c r="E44" s="135">
        <v>0</v>
      </c>
      <c r="F44" s="135">
        <v>3971</v>
      </c>
      <c r="G44" s="135">
        <v>2656</v>
      </c>
      <c r="H44" s="135">
        <v>-1315</v>
      </c>
      <c r="I44" s="177" t="s">
        <v>1489</v>
      </c>
      <c r="J44" s="109"/>
      <c r="K44" s="109"/>
    </row>
    <row r="45" spans="1:11" ht="11.25" customHeight="1" x14ac:dyDescent="0.35">
      <c r="A45" s="18"/>
      <c r="B45" s="165" t="s">
        <v>347</v>
      </c>
      <c r="C45" s="135">
        <v>2842</v>
      </c>
      <c r="D45" s="135">
        <v>5</v>
      </c>
      <c r="E45" s="135">
        <v>10</v>
      </c>
      <c r="F45" s="135">
        <v>1338</v>
      </c>
      <c r="G45" s="135">
        <v>2337</v>
      </c>
      <c r="H45" s="135">
        <v>999</v>
      </c>
      <c r="I45" s="177" t="s">
        <v>1490</v>
      </c>
      <c r="J45" s="109"/>
      <c r="K45" s="109"/>
    </row>
    <row r="46" spans="1:11" ht="11.25" customHeight="1" x14ac:dyDescent="0.35">
      <c r="A46" s="18"/>
      <c r="B46" s="165" t="s">
        <v>342</v>
      </c>
      <c r="C46" s="135">
        <v>2925</v>
      </c>
      <c r="D46" s="135">
        <v>3</v>
      </c>
      <c r="E46" s="135">
        <v>0</v>
      </c>
      <c r="F46" s="135">
        <v>2890</v>
      </c>
      <c r="G46" s="135">
        <v>1942</v>
      </c>
      <c r="H46" s="135">
        <v>-948</v>
      </c>
      <c r="I46" s="177" t="s">
        <v>1320</v>
      </c>
      <c r="J46" s="109"/>
      <c r="K46" s="109"/>
    </row>
    <row r="47" spans="1:11" ht="11.25" customHeight="1" x14ac:dyDescent="0.35">
      <c r="A47" s="18"/>
      <c r="B47" s="165" t="s">
        <v>1491</v>
      </c>
      <c r="C47" s="135">
        <v>2837</v>
      </c>
      <c r="D47" s="135">
        <v>0</v>
      </c>
      <c r="E47" s="135">
        <v>0</v>
      </c>
      <c r="F47" s="135">
        <v>0</v>
      </c>
      <c r="G47" s="135">
        <v>1857</v>
      </c>
      <c r="H47" s="135">
        <v>1857</v>
      </c>
      <c r="I47" s="177" t="s">
        <v>338</v>
      </c>
      <c r="J47" s="109"/>
      <c r="K47" s="109"/>
    </row>
    <row r="48" spans="1:11" ht="11.25" customHeight="1" x14ac:dyDescent="0.35">
      <c r="A48" s="18"/>
      <c r="B48" s="165" t="s">
        <v>355</v>
      </c>
      <c r="C48" s="135">
        <v>5465</v>
      </c>
      <c r="D48" s="135">
        <v>125</v>
      </c>
      <c r="E48" s="135">
        <v>9</v>
      </c>
      <c r="F48" s="135">
        <v>1102</v>
      </c>
      <c r="G48" s="135">
        <v>1435</v>
      </c>
      <c r="H48" s="135">
        <v>333</v>
      </c>
      <c r="I48" s="177" t="s">
        <v>715</v>
      </c>
      <c r="J48" s="109"/>
      <c r="K48" s="109"/>
    </row>
    <row r="49" spans="1:11" ht="11.25" customHeight="1" x14ac:dyDescent="0.35">
      <c r="A49" s="18"/>
      <c r="B49" s="165" t="s">
        <v>1089</v>
      </c>
      <c r="C49" s="135">
        <v>334</v>
      </c>
      <c r="D49" s="135">
        <v>304</v>
      </c>
      <c r="E49" s="135">
        <v>281</v>
      </c>
      <c r="F49" s="135">
        <v>2611</v>
      </c>
      <c r="G49" s="135">
        <v>1374</v>
      </c>
      <c r="H49" s="135">
        <v>-1237</v>
      </c>
      <c r="I49" s="177" t="s">
        <v>1492</v>
      </c>
      <c r="J49" s="109"/>
      <c r="K49" s="109"/>
    </row>
    <row r="50" spans="1:11" ht="11.25" customHeight="1" x14ac:dyDescent="0.35">
      <c r="A50" s="18"/>
      <c r="B50" s="165" t="s">
        <v>359</v>
      </c>
      <c r="C50" s="135">
        <v>1028</v>
      </c>
      <c r="D50" s="135">
        <v>0</v>
      </c>
      <c r="E50" s="135">
        <v>0</v>
      </c>
      <c r="F50" s="135">
        <v>0</v>
      </c>
      <c r="G50" s="135">
        <v>1055</v>
      </c>
      <c r="H50" s="135">
        <v>1055</v>
      </c>
      <c r="I50" s="177" t="s">
        <v>338</v>
      </c>
      <c r="J50" s="109"/>
      <c r="K50" s="109"/>
    </row>
    <row r="51" spans="1:11" ht="11.25" customHeight="1" x14ac:dyDescent="0.35">
      <c r="A51" s="18"/>
      <c r="B51" s="165" t="s">
        <v>357</v>
      </c>
      <c r="C51" s="135">
        <v>1321</v>
      </c>
      <c r="D51" s="135">
        <v>0</v>
      </c>
      <c r="E51" s="135">
        <v>0</v>
      </c>
      <c r="F51" s="135">
        <v>0</v>
      </c>
      <c r="G51" s="135">
        <v>943</v>
      </c>
      <c r="H51" s="135">
        <v>943</v>
      </c>
      <c r="I51" s="177" t="s">
        <v>338</v>
      </c>
      <c r="J51" s="109"/>
      <c r="K51" s="109"/>
    </row>
    <row r="52" spans="1:11" ht="11.25" customHeight="1" x14ac:dyDescent="0.35">
      <c r="A52" s="18"/>
      <c r="B52" s="165"/>
      <c r="C52" s="135"/>
      <c r="D52" s="135"/>
      <c r="E52" s="135"/>
      <c r="F52" s="135"/>
      <c r="G52" s="135"/>
      <c r="H52" s="135"/>
      <c r="I52" s="177"/>
      <c r="J52" s="109"/>
      <c r="K52" s="109"/>
    </row>
    <row r="53" spans="1:11" ht="11.25" customHeight="1" x14ac:dyDescent="0.35">
      <c r="A53" s="18" t="s">
        <v>363</v>
      </c>
      <c r="B53" s="165"/>
      <c r="C53" s="135"/>
      <c r="D53" s="135"/>
      <c r="E53" s="135"/>
      <c r="F53" s="135"/>
      <c r="G53" s="135"/>
      <c r="H53" s="135"/>
      <c r="I53" s="177"/>
      <c r="J53" s="109"/>
      <c r="K53" s="109"/>
    </row>
    <row r="54" spans="1:11" ht="11.25" customHeight="1" x14ac:dyDescent="0.35">
      <c r="A54" s="18"/>
      <c r="B54" s="165" t="s">
        <v>173</v>
      </c>
      <c r="C54" s="135">
        <v>31755</v>
      </c>
      <c r="D54" s="135">
        <v>284</v>
      </c>
      <c r="E54" s="135">
        <v>177</v>
      </c>
      <c r="F54" s="135">
        <v>25465</v>
      </c>
      <c r="G54" s="135">
        <v>22052</v>
      </c>
      <c r="H54" s="135">
        <v>-3413</v>
      </c>
      <c r="I54" s="177" t="s">
        <v>336</v>
      </c>
      <c r="J54" s="109"/>
      <c r="K54" s="109"/>
    </row>
    <row r="55" spans="1:11" ht="11.25" customHeight="1" x14ac:dyDescent="0.35">
      <c r="A55" s="18"/>
      <c r="B55" s="165" t="s">
        <v>365</v>
      </c>
      <c r="C55" s="135">
        <v>7334</v>
      </c>
      <c r="D55" s="135">
        <v>851</v>
      </c>
      <c r="E55" s="135">
        <v>535</v>
      </c>
      <c r="F55" s="135">
        <v>8417</v>
      </c>
      <c r="G55" s="135">
        <v>5575</v>
      </c>
      <c r="H55" s="135">
        <v>-2842</v>
      </c>
      <c r="I55" s="177" t="s">
        <v>1493</v>
      </c>
      <c r="J55" s="109"/>
      <c r="K55" s="109"/>
    </row>
    <row r="56" spans="1:11" ht="11.25" customHeight="1" x14ac:dyDescent="0.35">
      <c r="A56" s="18"/>
      <c r="B56" s="165" t="s">
        <v>213</v>
      </c>
      <c r="C56" s="135">
        <v>587</v>
      </c>
      <c r="D56" s="135">
        <v>6</v>
      </c>
      <c r="E56" s="135">
        <v>3</v>
      </c>
      <c r="F56" s="135">
        <v>535</v>
      </c>
      <c r="G56" s="135">
        <v>482</v>
      </c>
      <c r="H56" s="135">
        <v>-53</v>
      </c>
      <c r="I56" s="177" t="s">
        <v>1494</v>
      </c>
      <c r="J56" s="109"/>
      <c r="K56" s="109"/>
    </row>
    <row r="57" spans="1:11" ht="11.25" customHeight="1" x14ac:dyDescent="0.35">
      <c r="A57" s="26"/>
      <c r="B57" s="28"/>
      <c r="C57" s="28"/>
      <c r="D57" s="28"/>
      <c r="E57" s="28"/>
      <c r="F57" s="28"/>
      <c r="G57" s="28"/>
      <c r="H57" s="93"/>
      <c r="I57" s="99"/>
      <c r="J57" s="26"/>
      <c r="K57" s="109"/>
    </row>
    <row r="58" spans="1:11" ht="11.25" customHeight="1" x14ac:dyDescent="0.35">
      <c r="A58" s="122" t="s">
        <v>370</v>
      </c>
      <c r="K58" s="109"/>
    </row>
    <row r="59" spans="1:11" ht="11.25" customHeight="1" x14ac:dyDescent="0.35">
      <c r="A59" s="122" t="s">
        <v>156</v>
      </c>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row r="68" ht="11.25" customHeight="1" x14ac:dyDescent="0.35"/>
    <row r="69" ht="11.25" customHeight="1" x14ac:dyDescent="0.35"/>
    <row r="70" ht="11.25" customHeight="1" x14ac:dyDescent="0.35"/>
    <row r="7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44"/>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1495</v>
      </c>
    </row>
    <row r="2" spans="1:11" ht="11.25" customHeight="1" x14ac:dyDescent="0.35">
      <c r="B2" s="109"/>
      <c r="C2" s="109"/>
      <c r="D2" s="109"/>
      <c r="E2" s="109"/>
      <c r="F2" s="109"/>
      <c r="G2" s="109"/>
      <c r="H2" s="135"/>
      <c r="I2" s="173"/>
      <c r="J2" s="66"/>
      <c r="K2" s="66"/>
    </row>
    <row r="3" spans="1:11" ht="15" customHeight="1" x14ac:dyDescent="0.4">
      <c r="A3" s="23" t="s">
        <v>1473</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231712</v>
      </c>
      <c r="D9" s="9">
        <v>94255</v>
      </c>
      <c r="E9" s="9">
        <v>6034</v>
      </c>
      <c r="F9" s="9">
        <v>87959</v>
      </c>
      <c r="G9" s="9">
        <v>167002</v>
      </c>
      <c r="H9" s="9">
        <v>79043</v>
      </c>
      <c r="I9" s="98" t="s">
        <v>249</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99785</v>
      </c>
      <c r="D12" s="135">
        <v>43142</v>
      </c>
      <c r="E12" s="135">
        <v>171</v>
      </c>
      <c r="F12" s="135">
        <v>19755</v>
      </c>
      <c r="G12" s="135">
        <v>64540</v>
      </c>
      <c r="H12" s="135">
        <v>44785</v>
      </c>
      <c r="I12" s="177" t="s">
        <v>1162</v>
      </c>
    </row>
    <row r="13" spans="1:11" ht="11.25" customHeight="1" x14ac:dyDescent="0.4">
      <c r="A13" s="20"/>
      <c r="B13" s="165" t="s">
        <v>291</v>
      </c>
      <c r="C13" s="135">
        <v>105233</v>
      </c>
      <c r="D13" s="135">
        <v>40869</v>
      </c>
      <c r="E13" s="135">
        <v>4228</v>
      </c>
      <c r="F13" s="135">
        <v>59429</v>
      </c>
      <c r="G13" s="135">
        <v>83646</v>
      </c>
      <c r="H13" s="135">
        <v>24217</v>
      </c>
      <c r="I13" s="177" t="s">
        <v>1496</v>
      </c>
    </row>
    <row r="14" spans="1:11" ht="11.25" customHeight="1" x14ac:dyDescent="0.4">
      <c r="A14" s="20"/>
      <c r="B14" s="165" t="s">
        <v>293</v>
      </c>
      <c r="C14" s="135">
        <v>12263</v>
      </c>
      <c r="D14" s="135">
        <v>3620</v>
      </c>
      <c r="E14" s="135">
        <v>575</v>
      </c>
      <c r="F14" s="135">
        <v>3965</v>
      </c>
      <c r="G14" s="135">
        <v>7536</v>
      </c>
      <c r="H14" s="135">
        <v>3571</v>
      </c>
      <c r="I14" s="177" t="s">
        <v>1497</v>
      </c>
    </row>
    <row r="15" spans="1:11" ht="11.25" customHeight="1" x14ac:dyDescent="0.4">
      <c r="A15" s="20"/>
      <c r="B15" s="165" t="s">
        <v>295</v>
      </c>
      <c r="C15" s="135">
        <v>1525</v>
      </c>
      <c r="D15" s="135">
        <v>553</v>
      </c>
      <c r="E15" s="135">
        <v>54</v>
      </c>
      <c r="F15" s="135">
        <v>174</v>
      </c>
      <c r="G15" s="135">
        <v>518</v>
      </c>
      <c r="H15" s="135">
        <v>344</v>
      </c>
      <c r="I15" s="177" t="s">
        <v>629</v>
      </c>
    </row>
    <row r="16" spans="1:11" ht="11.25" customHeight="1" x14ac:dyDescent="0.4">
      <c r="A16" s="20"/>
      <c r="B16" s="165" t="s">
        <v>297</v>
      </c>
      <c r="C16" s="135">
        <v>2561</v>
      </c>
      <c r="D16" s="135">
        <v>966</v>
      </c>
      <c r="E16" s="135">
        <v>5</v>
      </c>
      <c r="F16" s="135">
        <v>588</v>
      </c>
      <c r="G16" s="135">
        <v>1293</v>
      </c>
      <c r="H16" s="135">
        <v>705</v>
      </c>
      <c r="I16" s="177" t="s">
        <v>1498</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12541</v>
      </c>
      <c r="D19" s="135">
        <v>3043</v>
      </c>
      <c r="E19" s="135">
        <v>612</v>
      </c>
      <c r="F19" s="135">
        <v>7069</v>
      </c>
      <c r="G19" s="135">
        <v>9133</v>
      </c>
      <c r="H19" s="135">
        <v>2064</v>
      </c>
      <c r="I19" s="177" t="s">
        <v>1499</v>
      </c>
    </row>
    <row r="20" spans="1:9" ht="11.25" customHeight="1" x14ac:dyDescent="0.4">
      <c r="A20" s="20"/>
      <c r="B20" s="165" t="s">
        <v>302</v>
      </c>
      <c r="C20" s="135">
        <v>23933</v>
      </c>
      <c r="D20" s="135">
        <v>7583</v>
      </c>
      <c r="E20" s="135">
        <v>447</v>
      </c>
      <c r="F20" s="135">
        <v>7435</v>
      </c>
      <c r="G20" s="135">
        <v>15828</v>
      </c>
      <c r="H20" s="135">
        <v>8393</v>
      </c>
      <c r="I20" s="177" t="s">
        <v>1500</v>
      </c>
    </row>
    <row r="21" spans="1:9" ht="11.25" customHeight="1" x14ac:dyDescent="0.4">
      <c r="A21" s="20"/>
      <c r="B21" s="165" t="s">
        <v>304</v>
      </c>
      <c r="C21" s="135">
        <v>46350</v>
      </c>
      <c r="D21" s="135">
        <v>17916</v>
      </c>
      <c r="E21" s="135">
        <v>2052</v>
      </c>
      <c r="F21" s="135">
        <v>17165</v>
      </c>
      <c r="G21" s="135">
        <v>32857</v>
      </c>
      <c r="H21" s="135">
        <v>15692</v>
      </c>
      <c r="I21" s="177" t="s">
        <v>1052</v>
      </c>
    </row>
    <row r="22" spans="1:9" ht="11.25" customHeight="1" x14ac:dyDescent="0.4">
      <c r="A22" s="20"/>
      <c r="B22" s="165" t="s">
        <v>306</v>
      </c>
      <c r="C22" s="135">
        <v>23452</v>
      </c>
      <c r="D22" s="135">
        <v>7824</v>
      </c>
      <c r="E22" s="135">
        <v>996</v>
      </c>
      <c r="F22" s="135">
        <v>10482</v>
      </c>
      <c r="G22" s="135">
        <v>16878</v>
      </c>
      <c r="H22" s="135">
        <v>6396</v>
      </c>
      <c r="I22" s="177" t="s">
        <v>1501</v>
      </c>
    </row>
    <row r="23" spans="1:9" ht="11.25" customHeight="1" x14ac:dyDescent="0.4">
      <c r="A23" s="20"/>
      <c r="B23" s="165" t="s">
        <v>308</v>
      </c>
      <c r="C23" s="135">
        <v>27606</v>
      </c>
      <c r="D23" s="135">
        <v>8931</v>
      </c>
      <c r="E23" s="135">
        <v>895</v>
      </c>
      <c r="F23" s="135">
        <v>11078</v>
      </c>
      <c r="G23" s="135">
        <v>18088</v>
      </c>
      <c r="H23" s="135">
        <v>7010</v>
      </c>
      <c r="I23" s="177" t="s">
        <v>745</v>
      </c>
    </row>
    <row r="24" spans="1:9" ht="11.25" customHeight="1" x14ac:dyDescent="0.4">
      <c r="A24" s="20"/>
      <c r="B24" s="165" t="s">
        <v>310</v>
      </c>
      <c r="C24" s="135">
        <v>45279</v>
      </c>
      <c r="D24" s="135">
        <v>21919</v>
      </c>
      <c r="E24" s="135">
        <v>659</v>
      </c>
      <c r="F24" s="135">
        <v>15289</v>
      </c>
      <c r="G24" s="135">
        <v>33586</v>
      </c>
      <c r="H24" s="135">
        <v>18297</v>
      </c>
      <c r="I24" s="177" t="s">
        <v>996</v>
      </c>
    </row>
    <row r="25" spans="1:9" ht="11.25" customHeight="1" x14ac:dyDescent="0.4">
      <c r="A25" s="20"/>
      <c r="B25" s="165" t="s">
        <v>312</v>
      </c>
      <c r="C25" s="135">
        <v>52551</v>
      </c>
      <c r="D25" s="135">
        <v>27039</v>
      </c>
      <c r="E25" s="135">
        <v>373</v>
      </c>
      <c r="F25" s="135">
        <v>19441</v>
      </c>
      <c r="G25" s="135">
        <v>40632</v>
      </c>
      <c r="H25" s="135">
        <v>21191</v>
      </c>
      <c r="I25" s="177" t="s">
        <v>1502</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13506</v>
      </c>
      <c r="D28" s="135">
        <v>5162</v>
      </c>
      <c r="E28" s="135">
        <v>56</v>
      </c>
      <c r="F28" s="135">
        <v>2771</v>
      </c>
      <c r="G28" s="135">
        <v>9104</v>
      </c>
      <c r="H28" s="135">
        <v>6333</v>
      </c>
      <c r="I28" s="177" t="s">
        <v>1503</v>
      </c>
    </row>
    <row r="29" spans="1:9" ht="11.25" customHeight="1" x14ac:dyDescent="0.4">
      <c r="A29" s="20"/>
      <c r="B29" s="168" t="s">
        <v>317</v>
      </c>
      <c r="C29" s="135">
        <v>24157</v>
      </c>
      <c r="D29" s="135">
        <v>7343</v>
      </c>
      <c r="E29" s="135">
        <v>68</v>
      </c>
      <c r="F29" s="135">
        <v>5128</v>
      </c>
      <c r="G29" s="135">
        <v>14292</v>
      </c>
      <c r="H29" s="135">
        <v>9164</v>
      </c>
      <c r="I29" s="177" t="s">
        <v>1504</v>
      </c>
    </row>
    <row r="30" spans="1:9" ht="11.25" customHeight="1" x14ac:dyDescent="0.4">
      <c r="A30" s="20"/>
      <c r="B30" s="165" t="s">
        <v>319</v>
      </c>
      <c r="C30" s="135">
        <v>51472</v>
      </c>
      <c r="D30" s="135">
        <v>17883</v>
      </c>
      <c r="E30" s="135">
        <v>73</v>
      </c>
      <c r="F30" s="135">
        <v>12888</v>
      </c>
      <c r="G30" s="135">
        <v>33120</v>
      </c>
      <c r="H30" s="135">
        <v>20232</v>
      </c>
      <c r="I30" s="177" t="s">
        <v>1505</v>
      </c>
    </row>
    <row r="31" spans="1:9" ht="11.25" customHeight="1" x14ac:dyDescent="0.4">
      <c r="A31" s="20"/>
      <c r="B31" s="168" t="s">
        <v>321</v>
      </c>
      <c r="C31" s="135">
        <v>58621</v>
      </c>
      <c r="D31" s="135">
        <v>21248</v>
      </c>
      <c r="E31" s="135">
        <v>128</v>
      </c>
      <c r="F31" s="135">
        <v>21184</v>
      </c>
      <c r="G31" s="135">
        <v>42158</v>
      </c>
      <c r="H31" s="135">
        <v>20974</v>
      </c>
      <c r="I31" s="177" t="s">
        <v>1506</v>
      </c>
    </row>
    <row r="32" spans="1:9" ht="11.25" customHeight="1" x14ac:dyDescent="0.4">
      <c r="A32" s="20"/>
      <c r="B32" s="165" t="s">
        <v>323</v>
      </c>
      <c r="C32" s="135">
        <v>83956</v>
      </c>
      <c r="D32" s="135">
        <v>42619</v>
      </c>
      <c r="E32" s="135">
        <v>5709</v>
      </c>
      <c r="F32" s="135">
        <v>45988</v>
      </c>
      <c r="G32" s="135">
        <v>68328</v>
      </c>
      <c r="H32" s="135">
        <v>22340</v>
      </c>
      <c r="I32" s="177" t="s">
        <v>713</v>
      </c>
    </row>
    <row r="33" spans="1:11" ht="11.25" customHeight="1" x14ac:dyDescent="0.4">
      <c r="A33" s="20"/>
      <c r="B33" s="165" t="s">
        <v>325</v>
      </c>
      <c r="C33" s="27">
        <v>17.807451862965699</v>
      </c>
      <c r="D33" s="27">
        <v>19.409199999999998</v>
      </c>
      <c r="E33" s="27">
        <v>56</v>
      </c>
      <c r="F33" s="27">
        <v>22.230949340144701</v>
      </c>
      <c r="G33" s="27">
        <v>19.2514293139293</v>
      </c>
      <c r="H33" s="169">
        <v>-2.9795200262154302</v>
      </c>
      <c r="I33" s="177" t="s">
        <v>336</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168800</v>
      </c>
      <c r="D36" s="135">
        <v>67445</v>
      </c>
      <c r="E36" s="135">
        <v>5576</v>
      </c>
      <c r="F36" s="135">
        <v>68480</v>
      </c>
      <c r="G36" s="135">
        <v>122924</v>
      </c>
      <c r="H36" s="135">
        <v>54444</v>
      </c>
      <c r="I36" s="177" t="s">
        <v>388</v>
      </c>
      <c r="J36" s="109"/>
      <c r="K36" s="109"/>
    </row>
    <row r="37" spans="1:11" ht="11.25" customHeight="1" x14ac:dyDescent="0.35">
      <c r="A37" s="18"/>
      <c r="B37" s="165" t="s">
        <v>329</v>
      </c>
      <c r="C37" s="135">
        <v>35852</v>
      </c>
      <c r="D37" s="135">
        <v>15269</v>
      </c>
      <c r="E37" s="135">
        <v>370</v>
      </c>
      <c r="F37" s="135">
        <v>11941</v>
      </c>
      <c r="G37" s="135">
        <v>24101</v>
      </c>
      <c r="H37" s="135">
        <v>12160</v>
      </c>
      <c r="I37" s="177" t="s">
        <v>1507</v>
      </c>
      <c r="J37" s="109"/>
      <c r="K37" s="109"/>
    </row>
    <row r="38" spans="1:11" ht="11.25" customHeight="1" x14ac:dyDescent="0.35">
      <c r="A38" s="18"/>
      <c r="B38" s="165" t="s">
        <v>331</v>
      </c>
      <c r="C38" s="135">
        <v>10025</v>
      </c>
      <c r="D38" s="135">
        <v>4102</v>
      </c>
      <c r="E38" s="135">
        <v>29</v>
      </c>
      <c r="F38" s="135">
        <v>3460</v>
      </c>
      <c r="G38" s="135">
        <v>9824</v>
      </c>
      <c r="H38" s="135">
        <v>6364</v>
      </c>
      <c r="I38" s="177" t="s">
        <v>1508</v>
      </c>
      <c r="J38" s="109"/>
      <c r="K38" s="109"/>
    </row>
    <row r="39" spans="1:11" ht="11.25" customHeight="1" x14ac:dyDescent="0.35">
      <c r="A39" s="18"/>
      <c r="B39" s="165" t="s">
        <v>333</v>
      </c>
      <c r="C39" s="135">
        <v>12167</v>
      </c>
      <c r="D39" s="135">
        <v>4440</v>
      </c>
      <c r="E39" s="135">
        <v>29</v>
      </c>
      <c r="F39" s="135">
        <v>4020</v>
      </c>
      <c r="G39" s="135">
        <v>7691</v>
      </c>
      <c r="H39" s="135">
        <v>3671</v>
      </c>
      <c r="I39" s="177" t="s">
        <v>1509</v>
      </c>
      <c r="J39" s="109"/>
      <c r="K39" s="109"/>
    </row>
    <row r="40" spans="1:11" ht="11.25" customHeight="1" x14ac:dyDescent="0.35">
      <c r="A40" s="18"/>
      <c r="B40" s="165" t="s">
        <v>335</v>
      </c>
      <c r="C40" s="135">
        <v>4634</v>
      </c>
      <c r="D40" s="135">
        <v>2911</v>
      </c>
      <c r="E40" s="135">
        <v>30</v>
      </c>
      <c r="F40" s="135">
        <v>58</v>
      </c>
      <c r="G40" s="135">
        <v>2462</v>
      </c>
      <c r="H40" s="135">
        <v>2404</v>
      </c>
      <c r="I40" s="177" t="s">
        <v>1510</v>
      </c>
      <c r="J40" s="109"/>
      <c r="K40" s="109"/>
    </row>
    <row r="41" spans="1:11" ht="11.25" customHeight="1" x14ac:dyDescent="0.35">
      <c r="A41" s="18"/>
      <c r="B41" s="165"/>
      <c r="C41" s="135"/>
      <c r="D41" s="135"/>
      <c r="E41" s="135"/>
      <c r="F41" s="135"/>
      <c r="G41" s="135"/>
      <c r="H41" s="135"/>
      <c r="I41" s="177"/>
      <c r="J41" s="109"/>
      <c r="K41" s="109"/>
    </row>
    <row r="42" spans="1:11" ht="11.25" customHeight="1" x14ac:dyDescent="0.35">
      <c r="A42" s="18" t="s">
        <v>339</v>
      </c>
      <c r="B42" s="165"/>
      <c r="C42" s="135"/>
      <c r="D42" s="135"/>
      <c r="E42" s="135"/>
      <c r="F42" s="135"/>
      <c r="G42" s="135"/>
      <c r="H42" s="135"/>
      <c r="I42" s="177"/>
      <c r="J42" s="109"/>
      <c r="K42" s="109"/>
    </row>
    <row r="43" spans="1:11" ht="11.25" customHeight="1" x14ac:dyDescent="0.35">
      <c r="A43" s="18"/>
      <c r="B43" s="165" t="s">
        <v>340</v>
      </c>
      <c r="C43" s="135">
        <v>47042</v>
      </c>
      <c r="D43" s="135">
        <v>18404</v>
      </c>
      <c r="E43" s="135">
        <v>116</v>
      </c>
      <c r="F43" s="135">
        <v>16526</v>
      </c>
      <c r="G43" s="135">
        <v>36617</v>
      </c>
      <c r="H43" s="135">
        <v>20091</v>
      </c>
      <c r="I43" s="177" t="s">
        <v>382</v>
      </c>
      <c r="J43" s="109"/>
      <c r="K43" s="109"/>
    </row>
    <row r="44" spans="1:11" ht="11.25" customHeight="1" x14ac:dyDescent="0.35">
      <c r="A44" s="18"/>
      <c r="B44" s="165" t="s">
        <v>177</v>
      </c>
      <c r="C44" s="135">
        <v>36679</v>
      </c>
      <c r="D44" s="135">
        <v>17197</v>
      </c>
      <c r="E44" s="135">
        <v>3206</v>
      </c>
      <c r="F44" s="135">
        <v>21878</v>
      </c>
      <c r="G44" s="135">
        <v>31324</v>
      </c>
      <c r="H44" s="135">
        <v>9446</v>
      </c>
      <c r="I44" s="177" t="s">
        <v>1511</v>
      </c>
      <c r="J44" s="109"/>
      <c r="K44" s="109"/>
    </row>
    <row r="45" spans="1:11" ht="11.25" customHeight="1" x14ac:dyDescent="0.35">
      <c r="A45" s="18"/>
      <c r="B45" s="165" t="s">
        <v>342</v>
      </c>
      <c r="C45" s="135">
        <v>22766</v>
      </c>
      <c r="D45" s="135">
        <v>9626</v>
      </c>
      <c r="E45" s="135">
        <v>58</v>
      </c>
      <c r="F45" s="135">
        <v>7844</v>
      </c>
      <c r="G45" s="135">
        <v>15654</v>
      </c>
      <c r="H45" s="135">
        <v>7810</v>
      </c>
      <c r="I45" s="177" t="s">
        <v>1512</v>
      </c>
      <c r="J45" s="109"/>
      <c r="K45" s="109"/>
    </row>
    <row r="46" spans="1:11" ht="11.25" customHeight="1" x14ac:dyDescent="0.35">
      <c r="A46" s="18"/>
      <c r="B46" s="165" t="s">
        <v>361</v>
      </c>
      <c r="C46" s="135">
        <v>21963</v>
      </c>
      <c r="D46" s="135">
        <v>10444</v>
      </c>
      <c r="E46" s="135">
        <v>0</v>
      </c>
      <c r="F46" s="135">
        <v>3971</v>
      </c>
      <c r="G46" s="135">
        <v>12831</v>
      </c>
      <c r="H46" s="135">
        <v>8860</v>
      </c>
      <c r="I46" s="177" t="s">
        <v>1513</v>
      </c>
      <c r="J46" s="109"/>
      <c r="K46" s="109"/>
    </row>
    <row r="47" spans="1:11" ht="11.25" customHeight="1" x14ac:dyDescent="0.35">
      <c r="A47" s="18"/>
      <c r="B47" s="165" t="s">
        <v>344</v>
      </c>
      <c r="C47" s="135">
        <v>12604</v>
      </c>
      <c r="D47" s="135">
        <v>5176</v>
      </c>
      <c r="E47" s="135">
        <v>939</v>
      </c>
      <c r="F47" s="135">
        <v>2803</v>
      </c>
      <c r="G47" s="135">
        <v>7265</v>
      </c>
      <c r="H47" s="135">
        <v>4462</v>
      </c>
      <c r="I47" s="177" t="s">
        <v>1514</v>
      </c>
      <c r="J47" s="109"/>
      <c r="K47" s="109"/>
    </row>
    <row r="48" spans="1:11" ht="11.25" customHeight="1" x14ac:dyDescent="0.35">
      <c r="A48" s="18"/>
      <c r="B48" s="165" t="s">
        <v>1089</v>
      </c>
      <c r="C48" s="135">
        <v>2897</v>
      </c>
      <c r="D48" s="135">
        <v>2605</v>
      </c>
      <c r="E48" s="135">
        <v>1506</v>
      </c>
      <c r="F48" s="135">
        <v>9217</v>
      </c>
      <c r="G48" s="135">
        <v>7201</v>
      </c>
      <c r="H48" s="135">
        <v>-2016</v>
      </c>
      <c r="I48" s="177" t="s">
        <v>1515</v>
      </c>
      <c r="J48" s="109"/>
      <c r="K48" s="109"/>
    </row>
    <row r="49" spans="1:11" ht="11.25" customHeight="1" x14ac:dyDescent="0.35">
      <c r="A49" s="18"/>
      <c r="B49" s="165" t="s">
        <v>347</v>
      </c>
      <c r="C49" s="135">
        <v>11884</v>
      </c>
      <c r="D49" s="135">
        <v>4216</v>
      </c>
      <c r="E49" s="135">
        <v>34</v>
      </c>
      <c r="F49" s="135">
        <v>4065</v>
      </c>
      <c r="G49" s="135">
        <v>6774</v>
      </c>
      <c r="H49" s="135">
        <v>2709</v>
      </c>
      <c r="I49" s="177" t="s">
        <v>218</v>
      </c>
      <c r="J49" s="109"/>
      <c r="K49" s="109"/>
    </row>
    <row r="50" spans="1:11" ht="11.25" customHeight="1" x14ac:dyDescent="0.35">
      <c r="A50" s="18"/>
      <c r="B50" s="165" t="s">
        <v>353</v>
      </c>
      <c r="C50" s="135">
        <v>4415</v>
      </c>
      <c r="D50" s="135">
        <v>1945</v>
      </c>
      <c r="E50" s="135">
        <v>1</v>
      </c>
      <c r="F50" s="135">
        <v>5579</v>
      </c>
      <c r="G50" s="135">
        <v>6680</v>
      </c>
      <c r="H50" s="135">
        <v>1101</v>
      </c>
      <c r="I50" s="177" t="s">
        <v>1484</v>
      </c>
      <c r="J50" s="109"/>
      <c r="K50" s="109"/>
    </row>
    <row r="51" spans="1:11" ht="11.25" customHeight="1" x14ac:dyDescent="0.35">
      <c r="A51" s="18"/>
      <c r="B51" s="165" t="s">
        <v>355</v>
      </c>
      <c r="C51" s="135">
        <v>18524</v>
      </c>
      <c r="D51" s="135">
        <v>5755</v>
      </c>
      <c r="E51" s="135">
        <v>23</v>
      </c>
      <c r="F51" s="135">
        <v>1929</v>
      </c>
      <c r="G51" s="135">
        <v>6112</v>
      </c>
      <c r="H51" s="135">
        <v>4183</v>
      </c>
      <c r="I51" s="177" t="s">
        <v>1516</v>
      </c>
      <c r="J51" s="109"/>
      <c r="K51" s="109"/>
    </row>
    <row r="52" spans="1:11" ht="11.25" customHeight="1" x14ac:dyDescent="0.35">
      <c r="A52" s="18"/>
      <c r="B52" s="165" t="s">
        <v>1491</v>
      </c>
      <c r="C52" s="135">
        <v>11179</v>
      </c>
      <c r="D52" s="135">
        <v>3733</v>
      </c>
      <c r="E52" s="135">
        <v>0</v>
      </c>
      <c r="F52" s="135">
        <v>17</v>
      </c>
      <c r="G52" s="135">
        <v>5057</v>
      </c>
      <c r="H52" s="135">
        <v>5040</v>
      </c>
      <c r="I52" s="177" t="s">
        <v>1517</v>
      </c>
      <c r="J52" s="109"/>
      <c r="K52" s="109"/>
    </row>
    <row r="53" spans="1:11" ht="11.25" customHeight="1" x14ac:dyDescent="0.35">
      <c r="A53" s="18"/>
      <c r="B53" s="165"/>
      <c r="C53" s="135"/>
      <c r="D53" s="135"/>
      <c r="E53" s="135"/>
      <c r="F53" s="135"/>
      <c r="G53" s="135"/>
      <c r="H53" s="135"/>
      <c r="I53" s="177"/>
      <c r="J53" s="109"/>
      <c r="K53" s="109"/>
    </row>
    <row r="54" spans="1:11" ht="11.25" customHeight="1" x14ac:dyDescent="0.35">
      <c r="A54" s="18" t="s">
        <v>363</v>
      </c>
      <c r="B54" s="165"/>
      <c r="C54" s="135"/>
      <c r="D54" s="135"/>
      <c r="E54" s="135"/>
      <c r="F54" s="135"/>
      <c r="G54" s="135"/>
      <c r="H54" s="135"/>
      <c r="I54" s="177"/>
      <c r="J54" s="109"/>
      <c r="K54" s="109"/>
    </row>
    <row r="55" spans="1:11" ht="11.25" customHeight="1" x14ac:dyDescent="0.35">
      <c r="A55" s="18"/>
      <c r="B55" s="165" t="s">
        <v>173</v>
      </c>
      <c r="C55" s="135">
        <v>189498</v>
      </c>
      <c r="D55" s="135">
        <v>76630</v>
      </c>
      <c r="E55" s="135">
        <v>1729</v>
      </c>
      <c r="F55" s="135">
        <v>61963</v>
      </c>
      <c r="G55" s="135">
        <v>133411</v>
      </c>
      <c r="H55" s="135">
        <v>71448</v>
      </c>
      <c r="I55" s="177" t="s">
        <v>1518</v>
      </c>
      <c r="J55" s="109"/>
      <c r="K55" s="109"/>
    </row>
    <row r="56" spans="1:11" ht="11.25" customHeight="1" x14ac:dyDescent="0.35">
      <c r="A56" s="18"/>
      <c r="B56" s="165" t="s">
        <v>365</v>
      </c>
      <c r="C56" s="135">
        <v>25585</v>
      </c>
      <c r="D56" s="135">
        <v>11985</v>
      </c>
      <c r="E56" s="135">
        <v>3908</v>
      </c>
      <c r="F56" s="135">
        <v>20388</v>
      </c>
      <c r="G56" s="135">
        <v>20654</v>
      </c>
      <c r="H56" s="135">
        <v>266</v>
      </c>
      <c r="I56" s="177" t="s">
        <v>1203</v>
      </c>
      <c r="J56" s="109"/>
      <c r="K56" s="109"/>
    </row>
    <row r="57" spans="1:11" ht="11.25" customHeight="1" x14ac:dyDescent="0.35">
      <c r="A57" s="18"/>
      <c r="B57" s="165" t="s">
        <v>169</v>
      </c>
      <c r="C57" s="135">
        <v>4012</v>
      </c>
      <c r="D57" s="135">
        <v>1342</v>
      </c>
      <c r="E57" s="135">
        <v>174</v>
      </c>
      <c r="F57" s="135">
        <v>1514</v>
      </c>
      <c r="G57" s="135">
        <v>3011</v>
      </c>
      <c r="H57" s="135">
        <v>1497</v>
      </c>
      <c r="I57" s="177" t="s">
        <v>1519</v>
      </c>
      <c r="J57" s="109"/>
      <c r="K57" s="109"/>
    </row>
    <row r="58" spans="1:11" ht="11.25" customHeight="1" x14ac:dyDescent="0.35">
      <c r="A58" s="18"/>
      <c r="B58" s="165" t="s">
        <v>213</v>
      </c>
      <c r="C58" s="135">
        <v>3192</v>
      </c>
      <c r="D58" s="135">
        <v>1136</v>
      </c>
      <c r="E58" s="135">
        <v>39</v>
      </c>
      <c r="F58" s="135">
        <v>1243</v>
      </c>
      <c r="G58" s="135">
        <v>2609</v>
      </c>
      <c r="H58" s="135">
        <v>1366</v>
      </c>
      <c r="I58" s="177" t="s">
        <v>1293</v>
      </c>
      <c r="J58" s="109"/>
      <c r="K58" s="109"/>
    </row>
    <row r="59" spans="1:11" ht="11.25" customHeight="1" x14ac:dyDescent="0.35">
      <c r="A59" s="26"/>
      <c r="B59" s="28"/>
      <c r="C59" s="28"/>
      <c r="D59" s="28"/>
      <c r="E59" s="28"/>
      <c r="F59" s="28"/>
      <c r="G59" s="28"/>
      <c r="H59" s="93"/>
      <c r="I59" s="99"/>
      <c r="J59" s="26"/>
      <c r="K59" s="109"/>
    </row>
    <row r="60" spans="1:11" ht="11.25" customHeight="1" x14ac:dyDescent="0.35">
      <c r="A60" s="18" t="s">
        <v>156</v>
      </c>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45"/>
  <dimension ref="A1:R61"/>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1520</v>
      </c>
    </row>
    <row r="2" spans="1:18" x14ac:dyDescent="0.35">
      <c r="C2" s="109"/>
      <c r="D2" s="109"/>
      <c r="E2" s="109"/>
      <c r="F2" s="109"/>
      <c r="G2" s="109"/>
      <c r="H2" s="135"/>
      <c r="I2" s="173"/>
      <c r="J2" s="148"/>
    </row>
    <row r="3" spans="1:18" ht="13.9" x14ac:dyDescent="0.4">
      <c r="A3" s="23" t="s">
        <v>1521</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7"/>
      <c r="I5" s="174"/>
      <c r="J5" s="1"/>
    </row>
    <row r="6" spans="1:18" ht="11.25" customHeight="1" x14ac:dyDescent="0.35">
      <c r="A6" s="206"/>
      <c r="B6" s="207"/>
      <c r="C6" s="34"/>
      <c r="D6" s="35"/>
      <c r="E6" s="33" t="s">
        <v>163</v>
      </c>
      <c r="F6" s="35"/>
      <c r="G6" s="36"/>
      <c r="H6" s="158" t="s">
        <v>164</v>
      </c>
      <c r="I6" s="175" t="s">
        <v>165</v>
      </c>
      <c r="J6" s="129"/>
    </row>
    <row r="7" spans="1:18" ht="11.25" customHeight="1" x14ac:dyDescent="0.35">
      <c r="A7" s="208"/>
      <c r="B7" s="209"/>
      <c r="C7" s="130">
        <v>2019</v>
      </c>
      <c r="D7" s="130">
        <v>2020</v>
      </c>
      <c r="E7" s="130">
        <v>2021</v>
      </c>
      <c r="F7" s="131">
        <v>2022</v>
      </c>
      <c r="G7" s="131">
        <v>2023</v>
      </c>
      <c r="H7" s="160" t="s">
        <v>142</v>
      </c>
      <c r="I7" s="198" t="s">
        <v>143</v>
      </c>
      <c r="J7" s="199"/>
    </row>
    <row r="8" spans="1:18" ht="6.75" customHeight="1" x14ac:dyDescent="0.35"/>
    <row r="9" spans="1:18" ht="11.25" customHeight="1" x14ac:dyDescent="0.35">
      <c r="A9" s="210" t="s">
        <v>414</v>
      </c>
      <c r="B9" s="210"/>
      <c r="C9" s="9">
        <v>42164</v>
      </c>
      <c r="D9" s="9">
        <v>1189</v>
      </c>
      <c r="E9" s="9">
        <v>737</v>
      </c>
      <c r="F9" s="9">
        <v>36196</v>
      </c>
      <c r="G9" s="9">
        <v>29912</v>
      </c>
      <c r="H9" s="9">
        <v>-6284</v>
      </c>
      <c r="I9" s="98" t="s">
        <v>174</v>
      </c>
      <c r="J9" s="10"/>
    </row>
    <row r="10" spans="1:18" ht="6" customHeight="1" x14ac:dyDescent="0.35">
      <c r="A10" s="109"/>
      <c r="B10" s="109"/>
      <c r="C10" s="135"/>
      <c r="D10" s="135"/>
      <c r="E10" s="135"/>
      <c r="F10" s="135"/>
      <c r="G10" s="135"/>
      <c r="H10" s="135"/>
      <c r="I10" s="177"/>
      <c r="J10" s="137"/>
    </row>
    <row r="11" spans="1:18" ht="11.25" customHeight="1" x14ac:dyDescent="0.35">
      <c r="A11" s="109" t="s">
        <v>1522</v>
      </c>
      <c r="B11" s="109"/>
      <c r="C11" s="135">
        <v>33739</v>
      </c>
      <c r="D11" s="135">
        <v>955</v>
      </c>
      <c r="E11" s="135">
        <v>647</v>
      </c>
      <c r="F11" s="135">
        <v>29791</v>
      </c>
      <c r="G11" s="135">
        <v>24866</v>
      </c>
      <c r="H11" s="135">
        <v>-4925</v>
      </c>
      <c r="I11" s="177" t="s">
        <v>690</v>
      </c>
      <c r="J11" s="137"/>
    </row>
    <row r="12" spans="1:18" ht="11.25" customHeight="1" x14ac:dyDescent="0.35">
      <c r="A12" s="109" t="s">
        <v>1523</v>
      </c>
      <c r="B12" s="109"/>
      <c r="C12" s="135">
        <v>2813</v>
      </c>
      <c r="D12" s="135">
        <v>53</v>
      </c>
      <c r="E12" s="135">
        <v>26</v>
      </c>
      <c r="F12" s="135">
        <v>2317</v>
      </c>
      <c r="G12" s="135">
        <v>1979</v>
      </c>
      <c r="H12" s="135">
        <v>-338</v>
      </c>
      <c r="I12" s="177" t="s">
        <v>595</v>
      </c>
      <c r="J12" s="137"/>
      <c r="N12" s="4"/>
      <c r="O12" s="4"/>
      <c r="P12" s="4"/>
      <c r="Q12" s="4"/>
      <c r="R12" s="4"/>
    </row>
    <row r="13" spans="1:18" ht="11.25" customHeight="1" x14ac:dyDescent="0.35">
      <c r="A13" s="109" t="s">
        <v>1524</v>
      </c>
      <c r="B13" s="109"/>
      <c r="C13" s="135">
        <v>1020</v>
      </c>
      <c r="D13" s="135">
        <v>17</v>
      </c>
      <c r="E13" s="135">
        <v>14</v>
      </c>
      <c r="F13" s="135">
        <v>1026</v>
      </c>
      <c r="G13" s="135">
        <v>1050</v>
      </c>
      <c r="H13" s="135">
        <v>24</v>
      </c>
      <c r="I13" s="177" t="s">
        <v>520</v>
      </c>
      <c r="J13" s="137"/>
    </row>
    <row r="14" spans="1:18" ht="11.25" customHeight="1" x14ac:dyDescent="0.35">
      <c r="A14" s="109" t="s">
        <v>1525</v>
      </c>
      <c r="B14" s="109"/>
      <c r="C14" s="135">
        <v>2724</v>
      </c>
      <c r="D14" s="135">
        <v>119</v>
      </c>
      <c r="E14" s="135">
        <v>41</v>
      </c>
      <c r="F14" s="135">
        <v>2077</v>
      </c>
      <c r="G14" s="135">
        <v>704</v>
      </c>
      <c r="H14" s="135">
        <v>-1373</v>
      </c>
      <c r="I14" s="177" t="s">
        <v>1526</v>
      </c>
      <c r="J14" s="137"/>
    </row>
    <row r="15" spans="1:18" ht="11.25" customHeight="1" x14ac:dyDescent="0.35">
      <c r="A15" s="109" t="s">
        <v>240</v>
      </c>
      <c r="B15" s="109"/>
      <c r="C15" s="135">
        <v>1219</v>
      </c>
      <c r="D15" s="135">
        <v>36</v>
      </c>
      <c r="E15" s="135">
        <v>0</v>
      </c>
      <c r="F15" s="135">
        <v>252</v>
      </c>
      <c r="G15" s="135">
        <v>613</v>
      </c>
      <c r="H15" s="135">
        <v>361</v>
      </c>
      <c r="I15" s="177" t="s">
        <v>402</v>
      </c>
      <c r="J15" s="137"/>
    </row>
    <row r="16" spans="1:18" ht="11.25" customHeight="1" x14ac:dyDescent="0.35">
      <c r="A16" s="26"/>
      <c r="B16" s="179"/>
      <c r="C16" s="26"/>
      <c r="D16" s="26"/>
      <c r="E16" s="179"/>
      <c r="F16" s="179"/>
      <c r="G16" s="179"/>
      <c r="H16" s="180"/>
      <c r="I16" s="181"/>
      <c r="J16" s="182"/>
    </row>
    <row r="17" spans="1:10" ht="11.25" customHeight="1" x14ac:dyDescent="0.35">
      <c r="A17" s="109" t="s">
        <v>1527</v>
      </c>
      <c r="B17" s="109"/>
    </row>
    <row r="18" spans="1:10" ht="11.25" customHeight="1" x14ac:dyDescent="0.35">
      <c r="B18" s="109" t="s">
        <v>1528</v>
      </c>
    </row>
    <row r="19" spans="1:10" ht="11.25" customHeight="1" x14ac:dyDescent="0.35"/>
    <row r="20" spans="1:10" ht="11.25" customHeight="1" x14ac:dyDescent="0.35">
      <c r="A20" s="115" t="s">
        <v>156</v>
      </c>
      <c r="J20" s="6"/>
    </row>
    <row r="21" spans="1:10" ht="11.25" customHeight="1" x14ac:dyDescent="0.35"/>
    <row r="22" spans="1:10" ht="11.25" customHeight="1" x14ac:dyDescent="0.35"/>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c r="H29" s="89"/>
    </row>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6"/>
  <dimension ref="A1:R63"/>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1529</v>
      </c>
    </row>
    <row r="2" spans="1:18" x14ac:dyDescent="0.35">
      <c r="B2" s="109"/>
      <c r="C2" s="109"/>
      <c r="D2" s="109"/>
      <c r="E2" s="109"/>
      <c r="F2" s="109"/>
      <c r="G2" s="109"/>
      <c r="H2" s="135"/>
      <c r="I2" s="173"/>
      <c r="J2" s="148"/>
    </row>
    <row r="3" spans="1:18" ht="13.9" x14ac:dyDescent="0.4">
      <c r="A3" s="23" t="s">
        <v>1521</v>
      </c>
      <c r="B3" s="23"/>
      <c r="C3" s="23"/>
      <c r="D3" s="23"/>
      <c r="E3" s="23"/>
      <c r="F3" s="23"/>
      <c r="G3" s="23"/>
      <c r="H3" s="90"/>
      <c r="I3" s="96"/>
      <c r="J3" s="23"/>
    </row>
    <row r="4" spans="1:18" ht="13.5" x14ac:dyDescent="0.35">
      <c r="A4" s="24" t="s">
        <v>245</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6"/>
      <c r="B6" s="207"/>
      <c r="C6" s="150"/>
      <c r="D6" s="129"/>
      <c r="E6" s="151" t="s">
        <v>159</v>
      </c>
      <c r="F6" s="129"/>
      <c r="G6" s="152"/>
      <c r="H6" s="158" t="s">
        <v>164</v>
      </c>
      <c r="I6" s="175" t="s">
        <v>165</v>
      </c>
      <c r="J6" s="129"/>
    </row>
    <row r="7" spans="1:18" ht="11.25" customHeight="1" x14ac:dyDescent="0.35">
      <c r="A7" s="208"/>
      <c r="B7" s="209"/>
      <c r="C7" s="130">
        <v>2019</v>
      </c>
      <c r="D7" s="130">
        <v>2020</v>
      </c>
      <c r="E7" s="130">
        <v>2021</v>
      </c>
      <c r="F7" s="131">
        <v>2022</v>
      </c>
      <c r="G7" s="131">
        <v>2023</v>
      </c>
      <c r="H7" s="160" t="s">
        <v>142</v>
      </c>
      <c r="I7" s="198" t="s">
        <v>143</v>
      </c>
      <c r="J7" s="199"/>
    </row>
    <row r="8" spans="1:18" ht="6.75" customHeight="1" x14ac:dyDescent="0.35"/>
    <row r="9" spans="1:18" ht="11.25" customHeight="1" x14ac:dyDescent="0.35">
      <c r="A9" s="210" t="s">
        <v>414</v>
      </c>
      <c r="B9" s="210"/>
      <c r="C9" s="9">
        <v>231712</v>
      </c>
      <c r="D9" s="9">
        <v>94255</v>
      </c>
      <c r="E9" s="9">
        <v>6034</v>
      </c>
      <c r="F9" s="9">
        <v>87959</v>
      </c>
      <c r="G9" s="9">
        <v>167002</v>
      </c>
      <c r="H9" s="9">
        <v>79043</v>
      </c>
      <c r="I9" s="98" t="s">
        <v>249</v>
      </c>
      <c r="J9" s="10"/>
    </row>
    <row r="10" spans="1:18" ht="6" customHeight="1" x14ac:dyDescent="0.35">
      <c r="A10" s="109"/>
      <c r="B10" s="109"/>
      <c r="C10" s="135"/>
      <c r="D10" s="135"/>
      <c r="E10" s="135"/>
      <c r="F10" s="135"/>
      <c r="G10" s="135"/>
      <c r="H10" s="135"/>
      <c r="I10" s="177"/>
      <c r="J10" s="137"/>
    </row>
    <row r="11" spans="1:18" ht="11.25" customHeight="1" x14ac:dyDescent="0.35">
      <c r="A11" s="109" t="s">
        <v>1522</v>
      </c>
      <c r="B11" s="109"/>
      <c r="C11" s="135">
        <v>188980</v>
      </c>
      <c r="D11" s="135">
        <v>74760</v>
      </c>
      <c r="E11" s="135">
        <v>4915</v>
      </c>
      <c r="F11" s="135">
        <v>70669</v>
      </c>
      <c r="G11" s="135">
        <v>135141</v>
      </c>
      <c r="H11" s="135">
        <v>64472</v>
      </c>
      <c r="I11" s="177" t="s">
        <v>1530</v>
      </c>
      <c r="J11" s="137"/>
    </row>
    <row r="12" spans="1:18" ht="11.25" customHeight="1" x14ac:dyDescent="0.35">
      <c r="A12" s="109" t="s">
        <v>1523</v>
      </c>
      <c r="B12" s="109"/>
      <c r="C12" s="135">
        <v>16418</v>
      </c>
      <c r="D12" s="135">
        <v>6658</v>
      </c>
      <c r="E12" s="135">
        <v>301</v>
      </c>
      <c r="F12" s="135">
        <v>6060</v>
      </c>
      <c r="G12" s="135">
        <v>11203</v>
      </c>
      <c r="H12" s="135">
        <v>5143</v>
      </c>
      <c r="I12" s="177" t="s">
        <v>1531</v>
      </c>
      <c r="J12" s="137"/>
      <c r="N12" s="4"/>
      <c r="O12" s="4"/>
      <c r="P12" s="4"/>
      <c r="Q12" s="4"/>
      <c r="R12" s="4"/>
    </row>
    <row r="13" spans="1:18" ht="11.25" customHeight="1" x14ac:dyDescent="0.35">
      <c r="A13" s="109" t="s">
        <v>1524</v>
      </c>
      <c r="B13" s="109"/>
      <c r="C13" s="135">
        <v>7348</v>
      </c>
      <c r="D13" s="135">
        <v>3032</v>
      </c>
      <c r="E13" s="135">
        <v>144</v>
      </c>
      <c r="F13" s="135">
        <v>2921</v>
      </c>
      <c r="G13" s="135">
        <v>5448</v>
      </c>
      <c r="H13" s="135">
        <v>2527</v>
      </c>
      <c r="I13" s="177" t="s">
        <v>1532</v>
      </c>
      <c r="J13" s="137"/>
    </row>
    <row r="14" spans="1:18" ht="11.25" customHeight="1" x14ac:dyDescent="0.35">
      <c r="A14" s="109" t="s">
        <v>1533</v>
      </c>
      <c r="B14" s="109"/>
      <c r="C14" s="135">
        <v>2803</v>
      </c>
      <c r="D14" s="135">
        <v>931</v>
      </c>
      <c r="E14" s="135">
        <v>24</v>
      </c>
      <c r="F14" s="135">
        <v>1162</v>
      </c>
      <c r="G14" s="135">
        <v>2207</v>
      </c>
      <c r="H14" s="135">
        <v>1045</v>
      </c>
      <c r="I14" s="177" t="s">
        <v>1534</v>
      </c>
      <c r="J14" s="137"/>
    </row>
    <row r="15" spans="1:18" ht="11.25" customHeight="1" x14ac:dyDescent="0.35">
      <c r="A15" s="109" t="s">
        <v>1535</v>
      </c>
      <c r="B15" s="109"/>
      <c r="C15" s="135">
        <v>1154</v>
      </c>
      <c r="D15" s="135">
        <v>466</v>
      </c>
      <c r="E15" s="135">
        <v>27</v>
      </c>
      <c r="F15" s="135">
        <v>509</v>
      </c>
      <c r="G15" s="135">
        <v>973</v>
      </c>
      <c r="H15" s="135">
        <v>464</v>
      </c>
      <c r="I15" s="177" t="s">
        <v>1536</v>
      </c>
      <c r="J15" s="137"/>
    </row>
    <row r="16" spans="1:18" ht="11.25" customHeight="1" x14ac:dyDescent="0.35">
      <c r="A16" s="109" t="s">
        <v>1525</v>
      </c>
      <c r="B16" s="109"/>
      <c r="C16" s="135">
        <v>11394</v>
      </c>
      <c r="D16" s="135">
        <v>6015</v>
      </c>
      <c r="E16" s="135">
        <v>577</v>
      </c>
      <c r="F16" s="135">
        <v>6029</v>
      </c>
      <c r="G16" s="135">
        <v>6521</v>
      </c>
      <c r="H16" s="135">
        <v>492</v>
      </c>
      <c r="I16" s="177" t="s">
        <v>294</v>
      </c>
      <c r="J16" s="137"/>
      <c r="N16" s="5"/>
      <c r="O16" s="5"/>
      <c r="P16" s="5"/>
      <c r="Q16" s="5"/>
      <c r="R16" s="5"/>
    </row>
    <row r="17" spans="1:10" ht="11.25" customHeight="1" x14ac:dyDescent="0.35">
      <c r="A17" s="109" t="s">
        <v>240</v>
      </c>
      <c r="B17" s="109"/>
      <c r="C17" s="135">
        <v>3039</v>
      </c>
      <c r="D17" s="135">
        <v>2191</v>
      </c>
      <c r="E17" s="135">
        <v>39</v>
      </c>
      <c r="F17" s="135">
        <v>469</v>
      </c>
      <c r="G17" s="135">
        <v>5136</v>
      </c>
      <c r="H17" s="135">
        <v>4667</v>
      </c>
      <c r="I17" s="177" t="s">
        <v>1537</v>
      </c>
      <c r="J17" s="137"/>
    </row>
    <row r="18" spans="1:10" ht="11.25" customHeight="1" x14ac:dyDescent="0.35">
      <c r="A18" s="26"/>
      <c r="B18" s="179"/>
      <c r="C18" s="26"/>
      <c r="D18" s="26"/>
      <c r="E18" s="179"/>
      <c r="F18" s="179"/>
      <c r="G18" s="179"/>
      <c r="H18" s="180"/>
      <c r="I18" s="181"/>
      <c r="J18" s="182"/>
    </row>
    <row r="19" spans="1:10" ht="11.25" customHeight="1" x14ac:dyDescent="0.35">
      <c r="A19" s="109" t="s">
        <v>1527</v>
      </c>
      <c r="B19" s="109"/>
    </row>
    <row r="20" spans="1:10" ht="11.25" customHeight="1" x14ac:dyDescent="0.35">
      <c r="B20" s="109" t="s">
        <v>1528</v>
      </c>
    </row>
    <row r="21" spans="1:10" ht="11.25" customHeight="1" x14ac:dyDescent="0.35"/>
    <row r="22" spans="1:10" ht="11.25" customHeight="1" x14ac:dyDescent="0.35">
      <c r="A22" s="115" t="s">
        <v>156</v>
      </c>
      <c r="J22" s="6"/>
    </row>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row r="30" spans="1:10" ht="11.25" customHeight="1" x14ac:dyDescent="0.35"/>
    <row r="31" spans="1:10" ht="11.25" customHeight="1" x14ac:dyDescent="0.35">
      <c r="H31" s="89"/>
    </row>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47"/>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1538</v>
      </c>
    </row>
    <row r="2" spans="1:11" ht="11.25" customHeight="1" x14ac:dyDescent="0.35">
      <c r="B2" s="109"/>
      <c r="C2" s="109"/>
      <c r="D2" s="109"/>
      <c r="E2" s="109"/>
      <c r="F2" s="109"/>
      <c r="G2" s="109"/>
      <c r="H2" s="135"/>
      <c r="I2" s="173"/>
      <c r="J2" s="66"/>
      <c r="K2" s="66"/>
    </row>
    <row r="3" spans="1:11" ht="13.9" x14ac:dyDescent="0.4">
      <c r="A3" s="23" t="s">
        <v>1539</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15635</v>
      </c>
      <c r="D9" s="9">
        <v>120</v>
      </c>
      <c r="E9" s="9">
        <v>121</v>
      </c>
      <c r="F9" s="9">
        <v>7759</v>
      </c>
      <c r="G9" s="9">
        <v>10163</v>
      </c>
      <c r="H9" s="9">
        <v>2404</v>
      </c>
      <c r="I9" s="98" t="s">
        <v>180</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11527</v>
      </c>
      <c r="D12" s="135">
        <v>5</v>
      </c>
      <c r="E12" s="135">
        <v>3</v>
      </c>
      <c r="F12" s="135">
        <v>4484</v>
      </c>
      <c r="G12" s="135">
        <v>6975</v>
      </c>
      <c r="H12" s="135">
        <v>2491</v>
      </c>
      <c r="I12" s="177" t="s">
        <v>482</v>
      </c>
    </row>
    <row r="13" spans="1:11" ht="11.25" customHeight="1" x14ac:dyDescent="0.4">
      <c r="A13" s="20"/>
      <c r="B13" s="165" t="s">
        <v>291</v>
      </c>
      <c r="C13" s="135">
        <v>3150</v>
      </c>
      <c r="D13" s="135">
        <v>82</v>
      </c>
      <c r="E13" s="135">
        <v>96</v>
      </c>
      <c r="F13" s="135">
        <v>2695</v>
      </c>
      <c r="G13" s="135">
        <v>2496</v>
      </c>
      <c r="H13" s="135">
        <v>-199</v>
      </c>
      <c r="I13" s="177" t="s">
        <v>752</v>
      </c>
    </row>
    <row r="14" spans="1:11" ht="11.25" customHeight="1" x14ac:dyDescent="0.4">
      <c r="A14" s="20"/>
      <c r="B14" s="165" t="s">
        <v>293</v>
      </c>
      <c r="C14" s="135">
        <v>286</v>
      </c>
      <c r="D14" s="135">
        <v>5</v>
      </c>
      <c r="E14" s="135">
        <v>8</v>
      </c>
      <c r="F14" s="135">
        <v>106</v>
      </c>
      <c r="G14" s="135">
        <v>101</v>
      </c>
      <c r="H14" s="135">
        <v>-5</v>
      </c>
      <c r="I14" s="177" t="s">
        <v>1540</v>
      </c>
    </row>
    <row r="15" spans="1:11" ht="11.25" customHeight="1" x14ac:dyDescent="0.4">
      <c r="A15" s="20"/>
      <c r="B15" s="165" t="s">
        <v>295</v>
      </c>
      <c r="C15" s="135">
        <v>115</v>
      </c>
      <c r="D15" s="135">
        <v>2</v>
      </c>
      <c r="E15" s="135">
        <v>0</v>
      </c>
      <c r="F15" s="135">
        <v>46</v>
      </c>
      <c r="G15" s="135">
        <v>38</v>
      </c>
      <c r="H15" s="135">
        <v>-8</v>
      </c>
      <c r="I15" s="177" t="s">
        <v>174</v>
      </c>
    </row>
    <row r="16" spans="1:11" ht="11.25" customHeight="1" x14ac:dyDescent="0.4">
      <c r="A16" s="20"/>
      <c r="B16" s="165" t="s">
        <v>297</v>
      </c>
      <c r="C16" s="135">
        <v>218</v>
      </c>
      <c r="D16" s="135">
        <v>0</v>
      </c>
      <c r="E16" s="135">
        <v>0</v>
      </c>
      <c r="F16" s="135">
        <v>54</v>
      </c>
      <c r="G16" s="135">
        <v>33</v>
      </c>
      <c r="H16" s="135">
        <v>-21</v>
      </c>
      <c r="I16" s="177" t="s">
        <v>1541</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950</v>
      </c>
      <c r="D19" s="135">
        <v>16</v>
      </c>
      <c r="E19" s="135">
        <v>20</v>
      </c>
      <c r="F19" s="135">
        <v>681</v>
      </c>
      <c r="G19" s="135">
        <v>792</v>
      </c>
      <c r="H19" s="135">
        <v>111</v>
      </c>
      <c r="I19" s="177" t="s">
        <v>1542</v>
      </c>
    </row>
    <row r="20" spans="1:9" ht="11.25" customHeight="1" x14ac:dyDescent="0.4">
      <c r="A20" s="20"/>
      <c r="B20" s="165" t="s">
        <v>302</v>
      </c>
      <c r="C20" s="135">
        <v>2188</v>
      </c>
      <c r="D20" s="135">
        <v>7</v>
      </c>
      <c r="E20" s="135">
        <v>4</v>
      </c>
      <c r="F20" s="135">
        <v>852</v>
      </c>
      <c r="G20" s="135">
        <v>1148</v>
      </c>
      <c r="H20" s="135">
        <v>296</v>
      </c>
      <c r="I20" s="177" t="s">
        <v>1543</v>
      </c>
    </row>
    <row r="21" spans="1:9" ht="11.25" customHeight="1" x14ac:dyDescent="0.4">
      <c r="A21" s="20"/>
      <c r="B21" s="165" t="s">
        <v>304</v>
      </c>
      <c r="C21" s="135">
        <v>4307</v>
      </c>
      <c r="D21" s="135">
        <v>49</v>
      </c>
      <c r="E21" s="135">
        <v>32</v>
      </c>
      <c r="F21" s="135">
        <v>2124</v>
      </c>
      <c r="G21" s="135">
        <v>2757</v>
      </c>
      <c r="H21" s="135">
        <v>633</v>
      </c>
      <c r="I21" s="177" t="s">
        <v>1544</v>
      </c>
    </row>
    <row r="22" spans="1:9" ht="11.25" customHeight="1" x14ac:dyDescent="0.4">
      <c r="A22" s="20"/>
      <c r="B22" s="165" t="s">
        <v>306</v>
      </c>
      <c r="C22" s="135">
        <v>2212</v>
      </c>
      <c r="D22" s="135">
        <v>17</v>
      </c>
      <c r="E22" s="135">
        <v>21</v>
      </c>
      <c r="F22" s="135">
        <v>1247</v>
      </c>
      <c r="G22" s="135">
        <v>1541</v>
      </c>
      <c r="H22" s="135">
        <v>294</v>
      </c>
      <c r="I22" s="177" t="s">
        <v>1545</v>
      </c>
    </row>
    <row r="23" spans="1:9" ht="11.25" customHeight="1" x14ac:dyDescent="0.4">
      <c r="A23" s="20"/>
      <c r="B23" s="165" t="s">
        <v>308</v>
      </c>
      <c r="C23" s="135">
        <v>2569</v>
      </c>
      <c r="D23" s="135">
        <v>16</v>
      </c>
      <c r="E23" s="135">
        <v>20</v>
      </c>
      <c r="F23" s="135">
        <v>884</v>
      </c>
      <c r="G23" s="135">
        <v>1376</v>
      </c>
      <c r="H23" s="135">
        <v>492</v>
      </c>
      <c r="I23" s="177" t="s">
        <v>1546</v>
      </c>
    </row>
    <row r="24" spans="1:9" ht="11.25" customHeight="1" x14ac:dyDescent="0.4">
      <c r="A24" s="20"/>
      <c r="B24" s="165" t="s">
        <v>310</v>
      </c>
      <c r="C24" s="135">
        <v>2430</v>
      </c>
      <c r="D24" s="135">
        <v>10</v>
      </c>
      <c r="E24" s="135">
        <v>16</v>
      </c>
      <c r="F24" s="135">
        <v>1159</v>
      </c>
      <c r="G24" s="135">
        <v>1642</v>
      </c>
      <c r="H24" s="135">
        <v>483</v>
      </c>
      <c r="I24" s="177" t="s">
        <v>556</v>
      </c>
    </row>
    <row r="25" spans="1:9" ht="11.25" customHeight="1" x14ac:dyDescent="0.4">
      <c r="A25" s="20"/>
      <c r="B25" s="165" t="s">
        <v>312</v>
      </c>
      <c r="C25" s="135">
        <v>979</v>
      </c>
      <c r="D25" s="135">
        <v>5</v>
      </c>
      <c r="E25" s="135">
        <v>8</v>
      </c>
      <c r="F25" s="135">
        <v>812</v>
      </c>
      <c r="G25" s="135">
        <v>907</v>
      </c>
      <c r="H25" s="135">
        <v>95</v>
      </c>
      <c r="I25" s="177" t="s">
        <v>1189</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502</v>
      </c>
      <c r="D28" s="135">
        <v>0</v>
      </c>
      <c r="E28" s="135">
        <v>0</v>
      </c>
      <c r="F28" s="135">
        <v>208</v>
      </c>
      <c r="G28" s="135">
        <v>254</v>
      </c>
      <c r="H28" s="135">
        <v>46</v>
      </c>
      <c r="I28" s="177" t="s">
        <v>1547</v>
      </c>
    </row>
    <row r="29" spans="1:9" ht="11.25" customHeight="1" x14ac:dyDescent="0.4">
      <c r="A29" s="20"/>
      <c r="B29" s="168" t="s">
        <v>317</v>
      </c>
      <c r="C29" s="135">
        <v>521</v>
      </c>
      <c r="D29" s="135">
        <v>0</v>
      </c>
      <c r="E29" s="135">
        <v>0</v>
      </c>
      <c r="F29" s="135">
        <v>214</v>
      </c>
      <c r="G29" s="135">
        <v>291</v>
      </c>
      <c r="H29" s="135">
        <v>77</v>
      </c>
      <c r="I29" s="177" t="s">
        <v>1548</v>
      </c>
    </row>
    <row r="30" spans="1:9" ht="11.25" customHeight="1" x14ac:dyDescent="0.4">
      <c r="A30" s="20"/>
      <c r="B30" s="165" t="s">
        <v>319</v>
      </c>
      <c r="C30" s="135">
        <v>1505</v>
      </c>
      <c r="D30" s="135">
        <v>0</v>
      </c>
      <c r="E30" s="135">
        <v>0</v>
      </c>
      <c r="F30" s="135">
        <v>595</v>
      </c>
      <c r="G30" s="135">
        <v>1107</v>
      </c>
      <c r="H30" s="135">
        <v>512</v>
      </c>
      <c r="I30" s="177" t="s">
        <v>274</v>
      </c>
    </row>
    <row r="31" spans="1:9" ht="11.25" customHeight="1" x14ac:dyDescent="0.4">
      <c r="A31" s="20"/>
      <c r="B31" s="168" t="s">
        <v>321</v>
      </c>
      <c r="C31" s="135">
        <v>3882</v>
      </c>
      <c r="D31" s="135">
        <v>1</v>
      </c>
      <c r="E31" s="135">
        <v>1</v>
      </c>
      <c r="F31" s="135">
        <v>1321</v>
      </c>
      <c r="G31" s="135">
        <v>2168</v>
      </c>
      <c r="H31" s="135">
        <v>847</v>
      </c>
      <c r="I31" s="177" t="s">
        <v>599</v>
      </c>
    </row>
    <row r="32" spans="1:9" ht="11.25" customHeight="1" x14ac:dyDescent="0.4">
      <c r="A32" s="20"/>
      <c r="B32" s="165" t="s">
        <v>323</v>
      </c>
      <c r="C32" s="135">
        <v>9225</v>
      </c>
      <c r="D32" s="135">
        <v>119</v>
      </c>
      <c r="E32" s="135">
        <v>120</v>
      </c>
      <c r="F32" s="135">
        <v>5421</v>
      </c>
      <c r="G32" s="135">
        <v>6343</v>
      </c>
      <c r="H32" s="135">
        <v>922</v>
      </c>
      <c r="I32" s="177" t="s">
        <v>1549</v>
      </c>
    </row>
    <row r="33" spans="1:11" ht="11.25" customHeight="1" x14ac:dyDescent="0.4">
      <c r="A33" s="20"/>
      <c r="B33" s="165" t="s">
        <v>325</v>
      </c>
      <c r="C33" s="27">
        <v>23.957242582896999</v>
      </c>
      <c r="D33" s="27">
        <v>92.75</v>
      </c>
      <c r="E33" s="27">
        <v>57.625</v>
      </c>
      <c r="F33" s="27">
        <v>28.165094339622598</v>
      </c>
      <c r="G33" s="27">
        <v>25.221311475409799</v>
      </c>
      <c r="H33" s="169">
        <v>-2.9437828642128001</v>
      </c>
      <c r="I33" s="177" t="s">
        <v>1550</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11232</v>
      </c>
      <c r="D36" s="135">
        <v>117</v>
      </c>
      <c r="E36" s="135">
        <v>115</v>
      </c>
      <c r="F36" s="135">
        <v>6010</v>
      </c>
      <c r="G36" s="135">
        <v>7854</v>
      </c>
      <c r="H36" s="135">
        <v>1844</v>
      </c>
      <c r="I36" s="177" t="s">
        <v>350</v>
      </c>
      <c r="J36" s="109"/>
      <c r="K36" s="109"/>
    </row>
    <row r="37" spans="1:11" ht="11.25" customHeight="1" x14ac:dyDescent="0.35">
      <c r="A37" s="18"/>
      <c r="B37" s="165" t="s">
        <v>329</v>
      </c>
      <c r="C37" s="135">
        <v>3498</v>
      </c>
      <c r="D37" s="135">
        <v>3</v>
      </c>
      <c r="E37" s="135">
        <v>6</v>
      </c>
      <c r="F37" s="135">
        <v>1264</v>
      </c>
      <c r="G37" s="135">
        <v>1797</v>
      </c>
      <c r="H37" s="135">
        <v>533</v>
      </c>
      <c r="I37" s="177" t="s">
        <v>1551</v>
      </c>
      <c r="J37" s="109"/>
      <c r="K37" s="109"/>
    </row>
    <row r="38" spans="1:11" ht="11.25" customHeight="1" x14ac:dyDescent="0.35">
      <c r="A38" s="18"/>
      <c r="B38" s="165"/>
      <c r="C38" s="135"/>
      <c r="D38" s="135"/>
      <c r="E38" s="135"/>
      <c r="F38" s="135"/>
      <c r="G38" s="135"/>
      <c r="H38" s="135"/>
      <c r="I38" s="177"/>
      <c r="J38" s="109"/>
      <c r="K38" s="109"/>
    </row>
    <row r="39" spans="1:11" ht="11.25" customHeight="1" x14ac:dyDescent="0.35">
      <c r="A39" s="18" t="s">
        <v>339</v>
      </c>
      <c r="B39" s="165"/>
      <c r="C39" s="135"/>
      <c r="D39" s="135"/>
      <c r="E39" s="135"/>
      <c r="F39" s="135"/>
      <c r="G39" s="135"/>
      <c r="H39" s="135"/>
      <c r="I39" s="177"/>
      <c r="J39" s="109"/>
      <c r="K39" s="109"/>
    </row>
    <row r="40" spans="1:11" ht="11.25" customHeight="1" x14ac:dyDescent="0.35">
      <c r="A40" s="18"/>
      <c r="B40" s="165" t="s">
        <v>177</v>
      </c>
      <c r="C40" s="135">
        <v>3527</v>
      </c>
      <c r="D40" s="135">
        <v>20</v>
      </c>
      <c r="E40" s="135">
        <v>58</v>
      </c>
      <c r="F40" s="135">
        <v>1676</v>
      </c>
      <c r="G40" s="135">
        <v>2070</v>
      </c>
      <c r="H40" s="135">
        <v>394</v>
      </c>
      <c r="I40" s="177" t="s">
        <v>1552</v>
      </c>
      <c r="J40" s="109"/>
      <c r="K40" s="109"/>
    </row>
    <row r="41" spans="1:11" ht="11.25" customHeight="1" x14ac:dyDescent="0.35">
      <c r="A41" s="18"/>
      <c r="B41" s="165" t="s">
        <v>340</v>
      </c>
      <c r="C41" s="135">
        <v>2122</v>
      </c>
      <c r="D41" s="135">
        <v>0</v>
      </c>
      <c r="E41" s="135">
        <v>0</v>
      </c>
      <c r="F41" s="135">
        <v>1156</v>
      </c>
      <c r="G41" s="135">
        <v>1436</v>
      </c>
      <c r="H41" s="135">
        <v>280</v>
      </c>
      <c r="I41" s="177" t="s">
        <v>1553</v>
      </c>
      <c r="J41" s="109"/>
      <c r="K41" s="109"/>
    </row>
    <row r="42" spans="1:11" ht="11.25" customHeight="1" x14ac:dyDescent="0.35">
      <c r="A42" s="18"/>
      <c r="B42" s="165" t="s">
        <v>361</v>
      </c>
      <c r="C42" s="135">
        <v>1242</v>
      </c>
      <c r="D42" s="135">
        <v>0</v>
      </c>
      <c r="E42" s="135">
        <v>0</v>
      </c>
      <c r="F42" s="135">
        <v>1078</v>
      </c>
      <c r="G42" s="135">
        <v>1192</v>
      </c>
      <c r="H42" s="135">
        <v>114</v>
      </c>
      <c r="I42" s="177" t="s">
        <v>1304</v>
      </c>
      <c r="J42" s="109"/>
      <c r="K42" s="109"/>
    </row>
    <row r="43" spans="1:11" ht="11.25" customHeight="1" x14ac:dyDescent="0.35">
      <c r="A43" s="18"/>
      <c r="B43" s="165" t="s">
        <v>1491</v>
      </c>
      <c r="C43" s="135">
        <v>740</v>
      </c>
      <c r="D43" s="135">
        <v>0</v>
      </c>
      <c r="E43" s="135">
        <v>0</v>
      </c>
      <c r="F43" s="135">
        <v>0</v>
      </c>
      <c r="G43" s="135">
        <v>898</v>
      </c>
      <c r="H43" s="135">
        <v>898</v>
      </c>
      <c r="I43" s="177" t="s">
        <v>338</v>
      </c>
      <c r="J43" s="109"/>
      <c r="K43" s="109"/>
    </row>
    <row r="44" spans="1:11" ht="11.25" customHeight="1" x14ac:dyDescent="0.35">
      <c r="A44" s="18"/>
      <c r="B44" s="165" t="s">
        <v>355</v>
      </c>
      <c r="C44" s="135">
        <v>1646</v>
      </c>
      <c r="D44" s="135">
        <v>8</v>
      </c>
      <c r="E44" s="135">
        <v>0</v>
      </c>
      <c r="F44" s="135">
        <v>290</v>
      </c>
      <c r="G44" s="135">
        <v>753</v>
      </c>
      <c r="H44" s="135">
        <v>463</v>
      </c>
      <c r="I44" s="177" t="s">
        <v>1554</v>
      </c>
      <c r="J44" s="109"/>
      <c r="K44" s="109"/>
    </row>
    <row r="45" spans="1:11" ht="11.25" customHeight="1" x14ac:dyDescent="0.35">
      <c r="A45" s="18"/>
      <c r="B45" s="165" t="s">
        <v>342</v>
      </c>
      <c r="C45" s="135">
        <v>1087</v>
      </c>
      <c r="D45" s="135">
        <v>1</v>
      </c>
      <c r="E45" s="135">
        <v>0</v>
      </c>
      <c r="F45" s="135">
        <v>808</v>
      </c>
      <c r="G45" s="135">
        <v>697</v>
      </c>
      <c r="H45" s="135">
        <v>-111</v>
      </c>
      <c r="I45" s="177" t="s">
        <v>433</v>
      </c>
      <c r="J45" s="109"/>
      <c r="K45" s="109"/>
    </row>
    <row r="46" spans="1:11" ht="11.25" customHeight="1" x14ac:dyDescent="0.35">
      <c r="A46" s="18"/>
      <c r="B46" s="165" t="s">
        <v>405</v>
      </c>
      <c r="C46" s="135">
        <v>389</v>
      </c>
      <c r="D46" s="135">
        <v>1</v>
      </c>
      <c r="E46" s="135">
        <v>0</v>
      </c>
      <c r="F46" s="135">
        <v>538</v>
      </c>
      <c r="G46" s="135">
        <v>598</v>
      </c>
      <c r="H46" s="135">
        <v>60</v>
      </c>
      <c r="I46" s="177" t="s">
        <v>1555</v>
      </c>
      <c r="J46" s="109"/>
      <c r="K46" s="109"/>
    </row>
    <row r="47" spans="1:11" ht="11.25" customHeight="1" x14ac:dyDescent="0.35">
      <c r="A47" s="18"/>
      <c r="B47" s="165" t="s">
        <v>357</v>
      </c>
      <c r="C47" s="135">
        <v>574</v>
      </c>
      <c r="D47" s="135">
        <v>0</v>
      </c>
      <c r="E47" s="135">
        <v>0</v>
      </c>
      <c r="F47" s="135">
        <v>1</v>
      </c>
      <c r="G47" s="135">
        <v>596</v>
      </c>
      <c r="H47" s="135">
        <v>595</v>
      </c>
      <c r="I47" s="177" t="s">
        <v>1556</v>
      </c>
      <c r="J47" s="109"/>
      <c r="K47" s="109"/>
    </row>
    <row r="48" spans="1:11" ht="11.25" customHeight="1" x14ac:dyDescent="0.35">
      <c r="A48" s="18"/>
      <c r="B48" s="165"/>
      <c r="C48" s="135"/>
      <c r="D48" s="135"/>
      <c r="E48" s="135"/>
      <c r="F48" s="135"/>
      <c r="G48" s="135"/>
      <c r="H48" s="135"/>
      <c r="I48" s="177"/>
      <c r="J48" s="109"/>
      <c r="K48" s="109"/>
    </row>
    <row r="49" spans="1:11" ht="11.25" customHeight="1" x14ac:dyDescent="0.35">
      <c r="A49" s="18" t="s">
        <v>363</v>
      </c>
      <c r="B49" s="165"/>
      <c r="C49" s="135"/>
      <c r="D49" s="135"/>
      <c r="E49" s="135"/>
      <c r="F49" s="135"/>
      <c r="G49" s="135"/>
      <c r="H49" s="135"/>
      <c r="I49" s="177"/>
      <c r="J49" s="109"/>
      <c r="K49" s="109"/>
    </row>
    <row r="50" spans="1:11" ht="11.25" customHeight="1" x14ac:dyDescent="0.35">
      <c r="A50" s="18"/>
      <c r="B50" s="165" t="s">
        <v>179</v>
      </c>
      <c r="C50" s="135">
        <v>14186</v>
      </c>
      <c r="D50" s="135">
        <v>43</v>
      </c>
      <c r="E50" s="135">
        <v>41</v>
      </c>
      <c r="F50" s="135">
        <v>6604</v>
      </c>
      <c r="G50" s="135">
        <v>9065</v>
      </c>
      <c r="H50" s="135">
        <v>2461</v>
      </c>
      <c r="I50" s="177" t="s">
        <v>1557</v>
      </c>
      <c r="J50" s="109"/>
      <c r="K50" s="109"/>
    </row>
    <row r="51" spans="1:11" ht="11.25" customHeight="1" x14ac:dyDescent="0.35">
      <c r="A51" s="18"/>
      <c r="B51" s="165" t="s">
        <v>365</v>
      </c>
      <c r="C51" s="135">
        <v>587</v>
      </c>
      <c r="D51" s="135">
        <v>69</v>
      </c>
      <c r="E51" s="135">
        <v>70</v>
      </c>
      <c r="F51" s="135">
        <v>686</v>
      </c>
      <c r="G51" s="135">
        <v>448</v>
      </c>
      <c r="H51" s="135">
        <v>-238</v>
      </c>
      <c r="I51" s="177" t="s">
        <v>1558</v>
      </c>
      <c r="J51" s="109"/>
      <c r="K51" s="109"/>
    </row>
    <row r="52" spans="1:11" ht="11.25" customHeight="1" x14ac:dyDescent="0.35">
      <c r="A52" s="26"/>
      <c r="B52" s="28"/>
      <c r="C52" s="28"/>
      <c r="D52" s="28"/>
      <c r="E52" s="28"/>
      <c r="F52" s="28"/>
      <c r="G52" s="28"/>
      <c r="H52" s="93"/>
      <c r="I52" s="99"/>
      <c r="J52" s="26"/>
      <c r="K52" s="109"/>
    </row>
    <row r="53" spans="1:11" ht="11.25" customHeight="1" x14ac:dyDescent="0.35">
      <c r="A53" s="122" t="s">
        <v>370</v>
      </c>
      <c r="K53" s="109"/>
    </row>
    <row r="54" spans="1:11" ht="11.25" customHeight="1" x14ac:dyDescent="0.35">
      <c r="A54" s="122" t="s">
        <v>156</v>
      </c>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M60"/>
  <sheetViews>
    <sheetView tabSelected="1" zoomScaleNormal="100" workbookViewId="0"/>
  </sheetViews>
  <sheetFormatPr defaultRowHeight="12.75" x14ac:dyDescent="0.35"/>
  <cols>
    <col min="1" max="1" width="3.265625" style="57" customWidth="1"/>
    <col min="2" max="2" width="83.86328125" style="52" customWidth="1"/>
    <col min="3" max="3" width="5" style="52" customWidth="1"/>
    <col min="9" max="9" width="10.86328125" customWidth="1"/>
    <col min="10" max="10" width="7.3984375" customWidth="1"/>
  </cols>
  <sheetData>
    <row r="1" spans="1:13" ht="13.15" x14ac:dyDescent="0.4">
      <c r="A1" s="58" t="s">
        <v>62</v>
      </c>
      <c r="B1" s="51"/>
      <c r="C1" s="51"/>
      <c r="D1" s="20"/>
      <c r="E1" s="20"/>
    </row>
    <row r="2" spans="1:13" ht="5.25" customHeight="1" x14ac:dyDescent="0.4">
      <c r="A2" s="50"/>
      <c r="B2" s="51"/>
      <c r="C2" s="51"/>
      <c r="D2" s="20"/>
      <c r="E2" s="20"/>
    </row>
    <row r="3" spans="1:13" ht="13.15" x14ac:dyDescent="0.4">
      <c r="A3" s="50" t="s">
        <v>63</v>
      </c>
      <c r="C3" s="51" t="s">
        <v>64</v>
      </c>
      <c r="I3" s="20"/>
      <c r="J3" s="47"/>
    </row>
    <row r="4" spans="1:13" ht="5.25" customHeight="1" x14ac:dyDescent="0.35">
      <c r="A4" s="50"/>
    </row>
    <row r="5" spans="1:13" ht="12.75" customHeight="1" x14ac:dyDescent="0.35">
      <c r="A5" s="110" t="s">
        <v>65</v>
      </c>
      <c r="C5" s="52">
        <v>3</v>
      </c>
    </row>
    <row r="6" spans="1:13" ht="12.75" customHeight="1" x14ac:dyDescent="0.35">
      <c r="A6" s="110" t="s">
        <v>34</v>
      </c>
      <c r="C6" s="52">
        <v>4</v>
      </c>
    </row>
    <row r="7" spans="1:13" ht="12.75" customHeight="1" x14ac:dyDescent="0.35">
      <c r="A7" s="110" t="s">
        <v>52</v>
      </c>
      <c r="C7" s="52">
        <v>5</v>
      </c>
    </row>
    <row r="8" spans="1:13" ht="6.75" customHeight="1" x14ac:dyDescent="0.35">
      <c r="A8" s="53"/>
    </row>
    <row r="9" spans="1:13" ht="12.75" customHeight="1" x14ac:dyDescent="0.35">
      <c r="A9" s="54" t="s">
        <v>66</v>
      </c>
    </row>
    <row r="10" spans="1:13" ht="3.75" customHeight="1" x14ac:dyDescent="0.35">
      <c r="A10" s="60"/>
      <c r="B10" s="61"/>
    </row>
    <row r="11" spans="1:13" s="52" customFormat="1" ht="12.75" customHeight="1" x14ac:dyDescent="0.35">
      <c r="A11" s="52">
        <v>1</v>
      </c>
      <c r="B11" s="55" t="s">
        <v>67</v>
      </c>
      <c r="C11" s="52">
        <v>8</v>
      </c>
      <c r="D11" s="62"/>
      <c r="E11" s="62"/>
    </row>
    <row r="12" spans="1:13" s="52" customFormat="1" ht="12.75" customHeight="1" x14ac:dyDescent="0.35">
      <c r="A12" s="52">
        <v>2</v>
      </c>
      <c r="B12" s="55" t="s">
        <v>68</v>
      </c>
      <c r="C12" s="52">
        <v>8</v>
      </c>
      <c r="D12" s="62"/>
      <c r="E12" s="62"/>
      <c r="M12" s="51"/>
    </row>
    <row r="13" spans="1:13" s="52" customFormat="1" ht="12.75" customHeight="1" x14ac:dyDescent="0.35">
      <c r="A13" s="52">
        <v>3</v>
      </c>
      <c r="B13" s="55" t="s">
        <v>69</v>
      </c>
      <c r="C13" s="52">
        <v>10</v>
      </c>
      <c r="M13" s="51"/>
    </row>
    <row r="14" spans="1:13" s="52" customFormat="1" ht="12.75" customHeight="1" x14ac:dyDescent="0.35">
      <c r="A14" s="52">
        <v>4</v>
      </c>
      <c r="B14" s="55" t="s">
        <v>70</v>
      </c>
      <c r="C14" s="52">
        <v>11</v>
      </c>
      <c r="M14" s="51"/>
    </row>
    <row r="15" spans="1:13" s="52" customFormat="1" ht="12.75" customHeight="1" x14ac:dyDescent="0.35">
      <c r="A15" s="52">
        <v>5</v>
      </c>
      <c r="B15" s="55" t="s">
        <v>71</v>
      </c>
      <c r="C15" s="52">
        <v>12</v>
      </c>
      <c r="D15" s="62"/>
      <c r="E15" s="62"/>
      <c r="F15" s="62"/>
      <c r="M15" s="51"/>
    </row>
    <row r="16" spans="1:13" s="52" customFormat="1" ht="12.75" customHeight="1" x14ac:dyDescent="0.35">
      <c r="A16" s="52">
        <v>6</v>
      </c>
      <c r="B16" s="55" t="s">
        <v>72</v>
      </c>
      <c r="C16" s="52">
        <v>14</v>
      </c>
      <c r="D16" s="62"/>
      <c r="E16" s="62"/>
      <c r="F16" s="62"/>
      <c r="M16" s="51"/>
    </row>
    <row r="17" spans="1:13" s="52" customFormat="1" ht="12.75" customHeight="1" x14ac:dyDescent="0.35">
      <c r="A17" s="52">
        <v>7</v>
      </c>
      <c r="B17" s="55" t="s">
        <v>73</v>
      </c>
      <c r="C17" s="52">
        <v>16</v>
      </c>
      <c r="D17" s="62"/>
      <c r="E17" s="62"/>
      <c r="F17" s="62"/>
      <c r="M17" s="51"/>
    </row>
    <row r="18" spans="1:13" s="52" customFormat="1" ht="12.75" customHeight="1" x14ac:dyDescent="0.35">
      <c r="A18" s="52">
        <v>8</v>
      </c>
      <c r="B18" s="55" t="s">
        <v>74</v>
      </c>
      <c r="C18" s="52">
        <v>18</v>
      </c>
      <c r="D18" s="62"/>
      <c r="E18" s="62"/>
      <c r="F18" s="62"/>
      <c r="M18" s="51"/>
    </row>
    <row r="19" spans="1:13" s="52" customFormat="1" ht="12.75" customHeight="1" x14ac:dyDescent="0.35">
      <c r="A19" s="52">
        <v>9</v>
      </c>
      <c r="B19" s="55" t="s">
        <v>75</v>
      </c>
      <c r="C19" s="52">
        <v>20</v>
      </c>
      <c r="D19" s="62"/>
      <c r="E19" s="62"/>
      <c r="F19" s="62"/>
      <c r="M19" s="51"/>
    </row>
    <row r="20" spans="1:13" s="52" customFormat="1" ht="12.75" customHeight="1" x14ac:dyDescent="0.35">
      <c r="A20" s="52">
        <v>10</v>
      </c>
      <c r="B20" s="55" t="s">
        <v>76</v>
      </c>
      <c r="C20" s="52">
        <v>21</v>
      </c>
      <c r="D20" s="62"/>
      <c r="E20" s="62"/>
      <c r="F20" s="62"/>
      <c r="M20" s="51"/>
    </row>
    <row r="21" spans="1:13" s="52" customFormat="1" ht="12.75" customHeight="1" x14ac:dyDescent="0.35">
      <c r="A21" s="52">
        <v>11</v>
      </c>
      <c r="B21" s="55" t="s">
        <v>77</v>
      </c>
      <c r="C21" s="52">
        <v>22</v>
      </c>
      <c r="D21" s="62"/>
      <c r="E21" s="62"/>
      <c r="F21" s="62"/>
      <c r="M21" s="51"/>
    </row>
    <row r="22" spans="1:13" s="52" customFormat="1" ht="12.75" customHeight="1" x14ac:dyDescent="0.35">
      <c r="A22" s="52">
        <v>12</v>
      </c>
      <c r="B22" s="55" t="s">
        <v>78</v>
      </c>
      <c r="C22" s="52">
        <v>24</v>
      </c>
      <c r="D22" s="62"/>
      <c r="E22" s="62"/>
      <c r="M22" s="51"/>
    </row>
    <row r="23" spans="1:13" s="52" customFormat="1" ht="12.75" customHeight="1" x14ac:dyDescent="0.35">
      <c r="A23" s="52">
        <v>13</v>
      </c>
      <c r="B23" s="55" t="s">
        <v>79</v>
      </c>
      <c r="C23" s="52">
        <v>26</v>
      </c>
      <c r="D23" s="62"/>
      <c r="E23" s="62"/>
      <c r="M23" s="51"/>
    </row>
    <row r="24" spans="1:13" s="52" customFormat="1" ht="12.75" customHeight="1" x14ac:dyDescent="0.35">
      <c r="A24" s="52">
        <v>14</v>
      </c>
      <c r="B24" s="55" t="s">
        <v>80</v>
      </c>
      <c r="C24" s="52">
        <v>28</v>
      </c>
      <c r="D24" s="62"/>
      <c r="E24" s="62"/>
      <c r="M24" s="51"/>
    </row>
    <row r="25" spans="1:13" s="52" customFormat="1" ht="12.75" customHeight="1" x14ac:dyDescent="0.35">
      <c r="A25" s="52">
        <v>15</v>
      </c>
      <c r="B25" s="55" t="s">
        <v>81</v>
      </c>
      <c r="C25" s="52">
        <v>30</v>
      </c>
      <c r="D25" s="62"/>
      <c r="E25" s="62"/>
      <c r="M25" s="51"/>
    </row>
    <row r="26" spans="1:13" s="52" customFormat="1" ht="12.75" customHeight="1" x14ac:dyDescent="0.35">
      <c r="A26" s="52">
        <v>16</v>
      </c>
      <c r="B26" s="55" t="s">
        <v>82</v>
      </c>
      <c r="C26" s="52">
        <v>32</v>
      </c>
      <c r="D26" s="62"/>
      <c r="E26" s="62"/>
      <c r="M26" s="51"/>
    </row>
    <row r="27" spans="1:13" s="52" customFormat="1" ht="12.75" customHeight="1" x14ac:dyDescent="0.35">
      <c r="A27" s="52">
        <v>17</v>
      </c>
      <c r="B27" s="55" t="s">
        <v>83</v>
      </c>
      <c r="C27" s="52">
        <v>34</v>
      </c>
      <c r="D27" s="62"/>
      <c r="E27" s="62"/>
      <c r="F27" s="62"/>
      <c r="M27" s="51"/>
    </row>
    <row r="28" spans="1:13" s="52" customFormat="1" ht="12.75" customHeight="1" x14ac:dyDescent="0.35">
      <c r="A28" s="52">
        <v>18</v>
      </c>
      <c r="B28" s="55" t="s">
        <v>84</v>
      </c>
      <c r="C28" s="52">
        <v>36</v>
      </c>
      <c r="D28" s="62"/>
      <c r="E28" s="62"/>
    </row>
    <row r="29" spans="1:13" s="52" customFormat="1" ht="12.75" customHeight="1" x14ac:dyDescent="0.35">
      <c r="A29" s="52">
        <v>19</v>
      </c>
      <c r="B29" s="62" t="s">
        <v>85</v>
      </c>
      <c r="C29" s="52">
        <v>38</v>
      </c>
      <c r="D29" s="62"/>
      <c r="E29" s="62"/>
      <c r="F29" s="62"/>
    </row>
    <row r="30" spans="1:13" s="52" customFormat="1" ht="12.75" customHeight="1" x14ac:dyDescent="0.35">
      <c r="A30" s="52">
        <v>20</v>
      </c>
      <c r="B30" s="62" t="s">
        <v>86</v>
      </c>
      <c r="C30" s="52">
        <v>40</v>
      </c>
      <c r="D30" s="62"/>
      <c r="E30" s="62"/>
      <c r="F30" s="62"/>
    </row>
    <row r="31" spans="1:13" s="52" customFormat="1" ht="12.75" customHeight="1" x14ac:dyDescent="0.35">
      <c r="A31" s="52">
        <v>21</v>
      </c>
      <c r="B31" s="55" t="s">
        <v>87</v>
      </c>
      <c r="C31" s="52">
        <v>42</v>
      </c>
    </row>
    <row r="32" spans="1:13" s="52" customFormat="1" ht="12.75" customHeight="1" x14ac:dyDescent="0.35">
      <c r="A32" s="52">
        <v>22</v>
      </c>
      <c r="B32" s="55" t="s">
        <v>88</v>
      </c>
      <c r="C32" s="52">
        <v>44</v>
      </c>
    </row>
    <row r="33" spans="1:3" s="52" customFormat="1" ht="12.75" customHeight="1" x14ac:dyDescent="0.35">
      <c r="A33" s="52">
        <v>23</v>
      </c>
      <c r="B33" s="55" t="s">
        <v>89</v>
      </c>
      <c r="C33" s="52">
        <v>46</v>
      </c>
    </row>
    <row r="34" spans="1:3" s="52" customFormat="1" ht="12.75" customHeight="1" x14ac:dyDescent="0.35">
      <c r="A34" s="52">
        <v>24</v>
      </c>
      <c r="B34" s="55" t="s">
        <v>90</v>
      </c>
      <c r="C34" s="52">
        <v>47</v>
      </c>
    </row>
    <row r="35" spans="1:3" s="52" customFormat="1" ht="12.75" customHeight="1" x14ac:dyDescent="0.35">
      <c r="A35" s="52">
        <v>25</v>
      </c>
      <c r="B35" s="62" t="s">
        <v>91</v>
      </c>
      <c r="C35" s="52">
        <v>48</v>
      </c>
    </row>
    <row r="36" spans="1:3" s="52" customFormat="1" ht="12.75" customHeight="1" x14ac:dyDescent="0.35">
      <c r="A36" s="52">
        <v>26</v>
      </c>
      <c r="B36" s="62" t="s">
        <v>92</v>
      </c>
      <c r="C36" s="52">
        <v>50</v>
      </c>
    </row>
    <row r="37" spans="1:3" s="52" customFormat="1" ht="12.75" customHeight="1" x14ac:dyDescent="0.35">
      <c r="A37" s="52">
        <v>27</v>
      </c>
      <c r="B37" s="62" t="s">
        <v>93</v>
      </c>
      <c r="C37" s="52">
        <v>52</v>
      </c>
    </row>
    <row r="38" spans="1:3" s="52" customFormat="1" ht="12.75" customHeight="1" x14ac:dyDescent="0.35">
      <c r="A38" s="52">
        <v>28</v>
      </c>
      <c r="B38" s="62" t="s">
        <v>94</v>
      </c>
      <c r="C38" s="52">
        <v>54</v>
      </c>
    </row>
    <row r="39" spans="1:3" s="52" customFormat="1" ht="12.75" customHeight="1" x14ac:dyDescent="0.35">
      <c r="A39" s="52">
        <v>29</v>
      </c>
      <c r="B39" s="62" t="s">
        <v>95</v>
      </c>
      <c r="C39" s="52">
        <v>56</v>
      </c>
    </row>
    <row r="40" spans="1:3" s="52" customFormat="1" ht="12.75" customHeight="1" x14ac:dyDescent="0.35">
      <c r="A40" s="52">
        <v>30</v>
      </c>
      <c r="B40" s="62" t="s">
        <v>96</v>
      </c>
      <c r="C40" s="52">
        <v>58</v>
      </c>
    </row>
    <row r="41" spans="1:3" s="52" customFormat="1" ht="12.75" customHeight="1" x14ac:dyDescent="0.35">
      <c r="A41" s="52">
        <v>31</v>
      </c>
      <c r="B41" s="55" t="s">
        <v>97</v>
      </c>
      <c r="C41" s="52">
        <v>60</v>
      </c>
    </row>
    <row r="42" spans="1:3" s="52" customFormat="1" ht="12.75" customHeight="1" x14ac:dyDescent="0.35">
      <c r="A42" s="52">
        <v>32</v>
      </c>
      <c r="B42" s="55" t="s">
        <v>98</v>
      </c>
      <c r="C42" s="52">
        <v>62</v>
      </c>
    </row>
    <row r="43" spans="1:3" s="52" customFormat="1" ht="12.75" customHeight="1" x14ac:dyDescent="0.35">
      <c r="A43" s="52">
        <v>33</v>
      </c>
      <c r="B43" s="55" t="s">
        <v>99</v>
      </c>
      <c r="C43" s="52">
        <v>64</v>
      </c>
    </row>
    <row r="44" spans="1:3" s="52" customFormat="1" ht="12.75" customHeight="1" x14ac:dyDescent="0.35">
      <c r="A44" s="52">
        <v>34</v>
      </c>
      <c r="B44" s="55" t="s">
        <v>100</v>
      </c>
      <c r="C44" s="52">
        <v>65</v>
      </c>
    </row>
    <row r="45" spans="1:3" s="52" customFormat="1" ht="12.75" customHeight="1" x14ac:dyDescent="0.35">
      <c r="A45" s="52">
        <v>35</v>
      </c>
      <c r="B45" s="55" t="s">
        <v>101</v>
      </c>
      <c r="C45" s="52">
        <v>66</v>
      </c>
    </row>
    <row r="46" spans="1:3" s="52" customFormat="1" ht="12.75" customHeight="1" x14ac:dyDescent="0.35">
      <c r="A46" s="52">
        <v>36</v>
      </c>
      <c r="B46" s="55" t="s">
        <v>102</v>
      </c>
      <c r="C46" s="52">
        <v>68</v>
      </c>
    </row>
    <row r="47" spans="1:3" s="52" customFormat="1" ht="12.75" customHeight="1" x14ac:dyDescent="0.35">
      <c r="A47" s="52">
        <v>37</v>
      </c>
      <c r="B47" s="56" t="s">
        <v>103</v>
      </c>
      <c r="C47" s="52">
        <v>70</v>
      </c>
    </row>
    <row r="48" spans="1:3" s="52" customFormat="1" ht="12.75" customHeight="1" x14ac:dyDescent="0.35">
      <c r="A48" s="52">
        <v>38</v>
      </c>
      <c r="B48" s="56" t="s">
        <v>104</v>
      </c>
      <c r="C48" s="52">
        <v>72</v>
      </c>
    </row>
    <row r="49" spans="1:3" s="52" customFormat="1" ht="12.75" customHeight="1" x14ac:dyDescent="0.35">
      <c r="A49" s="52">
        <v>39</v>
      </c>
      <c r="B49" s="56" t="s">
        <v>105</v>
      </c>
      <c r="C49" s="52">
        <v>74</v>
      </c>
    </row>
    <row r="50" spans="1:3" s="52" customFormat="1" ht="12.75" customHeight="1" x14ac:dyDescent="0.35">
      <c r="A50" s="52">
        <v>40</v>
      </c>
      <c r="B50" s="56" t="s">
        <v>106</v>
      </c>
      <c r="C50" s="52">
        <v>76</v>
      </c>
    </row>
    <row r="51" spans="1:3" s="52" customFormat="1" ht="12.75" customHeight="1" x14ac:dyDescent="0.35">
      <c r="A51" s="52">
        <v>41</v>
      </c>
      <c r="B51" s="56" t="s">
        <v>107</v>
      </c>
      <c r="C51" s="52">
        <v>78</v>
      </c>
    </row>
    <row r="52" spans="1:3" s="52" customFormat="1" ht="12.75" customHeight="1" x14ac:dyDescent="0.35">
      <c r="A52" s="52">
        <v>42</v>
      </c>
      <c r="B52" s="56" t="s">
        <v>108</v>
      </c>
      <c r="C52" s="52">
        <v>80</v>
      </c>
    </row>
    <row r="53" spans="1:3" s="52" customFormat="1" ht="12.75" customHeight="1" x14ac:dyDescent="0.35">
      <c r="A53" s="52">
        <v>43</v>
      </c>
      <c r="B53" s="62" t="s">
        <v>109</v>
      </c>
      <c r="C53" s="52">
        <v>82</v>
      </c>
    </row>
    <row r="54" spans="1:3" s="52" customFormat="1" ht="12.75" customHeight="1" x14ac:dyDescent="0.35">
      <c r="A54" s="52">
        <v>44</v>
      </c>
      <c r="B54" s="62" t="s">
        <v>110</v>
      </c>
      <c r="C54" s="52">
        <v>84</v>
      </c>
    </row>
    <row r="55" spans="1:3" s="52" customFormat="1" ht="12.75" customHeight="1" x14ac:dyDescent="0.35">
      <c r="A55" s="52">
        <v>45</v>
      </c>
      <c r="B55" s="62" t="s">
        <v>111</v>
      </c>
      <c r="C55" s="52">
        <v>86</v>
      </c>
    </row>
    <row r="56" spans="1:3" s="52" customFormat="1" ht="12.75" customHeight="1" x14ac:dyDescent="0.35">
      <c r="A56" s="52">
        <v>46</v>
      </c>
      <c r="B56" s="62" t="s">
        <v>112</v>
      </c>
      <c r="C56" s="52">
        <v>88</v>
      </c>
    </row>
    <row r="57" spans="1:3" s="52" customFormat="1" ht="12.75" customHeight="1" x14ac:dyDescent="0.35">
      <c r="A57" s="52">
        <v>47</v>
      </c>
      <c r="B57" s="56" t="s">
        <v>113</v>
      </c>
      <c r="C57" s="52">
        <v>90</v>
      </c>
    </row>
    <row r="58" spans="1:3" s="52" customFormat="1" ht="12.75" customHeight="1" x14ac:dyDescent="0.35">
      <c r="A58" s="52">
        <v>48</v>
      </c>
      <c r="B58" s="56" t="s">
        <v>114</v>
      </c>
      <c r="C58" s="52">
        <v>92</v>
      </c>
    </row>
    <row r="59" spans="1:3" s="52" customFormat="1" ht="12.75" customHeight="1" x14ac:dyDescent="0.35"/>
    <row r="60" spans="1:3" s="52" customFormat="1" ht="12.75" customHeight="1" x14ac:dyDescent="0.35"/>
  </sheetData>
  <hyperlinks>
    <hyperlink ref="A5" location="'Preface &amp; glossary'!A1" tooltip="Preface &amp; glossary" display="Preface &amp; glossary" xr:uid="{00000000-0004-0000-0500-000000000000}"/>
    <hyperlink ref="A6" location="Notes!A1" tooltip="Notes" display="Notes" xr:uid="{00000000-0004-0000-0500-000001000000}"/>
    <hyperlink ref="A7" location="'Related links'!A1" tooltip="Related links" display="Further info" xr:uid="{00000000-0004-0000-0500-000002000000}"/>
    <hyperlink ref="B11" location="'Tables 1&amp;2'!A1" tooltip="Table 1" display="'Tables 1&amp;2'!A1" xr:uid="{00000000-0004-0000-0500-000003000000}"/>
    <hyperlink ref="B12" location="'Tables 1&amp;2'!A1" tooltip="Table 2" display="'Tables 1&amp;2'!A1" xr:uid="{00000000-0004-0000-0500-000004000000}"/>
    <hyperlink ref="B13" location="'Table 3'!A1" tooltip="Table 3" display="'Table 3'!A1" xr:uid="{00000000-0004-0000-0500-000005000000}"/>
    <hyperlink ref="B14" location="'Table 4'!A1" tooltip="Table 4" display="'Table 4'!A1" xr:uid="{00000000-0004-0000-0500-000006000000}"/>
    <hyperlink ref="B15" location="'Table 5'!A1" tooltip="Table 5" display="'Table 5'!A1" xr:uid="{00000000-0004-0000-0500-000007000000}"/>
    <hyperlink ref="B16" location="'Table 6'!A1" tooltip="Table 6" display="'Table 6'!A1" xr:uid="{00000000-0004-0000-0500-000008000000}"/>
    <hyperlink ref="B17" location="'Table 7'!A1" tooltip="Table 7" display="'Table 7'!A1" xr:uid="{00000000-0004-0000-0500-000009000000}"/>
    <hyperlink ref="B18" location="'Table 8'!A1" tooltip="Table 8" display="'Table 8'!A1" xr:uid="{00000000-0004-0000-0500-00000A000000}"/>
    <hyperlink ref="B19" location="'Table 9'!A1" tooltip="Table 9" display="'Table 9'!A1" xr:uid="{00000000-0004-0000-0500-00000B000000}"/>
    <hyperlink ref="B20" location="'Table 10'!A1" tooltip="Table 10" display="'Table 10'!A1" xr:uid="{00000000-0004-0000-0500-00000C000000}"/>
    <hyperlink ref="B21" location="'Table 11'!A1" tooltip="Table 11" display="'Table 11'!A1" xr:uid="{00000000-0004-0000-0500-00000D000000}"/>
    <hyperlink ref="B22" location="'Table 12'!A1" tooltip="Table 12" display="'Table 12'!A1" xr:uid="{00000000-0004-0000-0500-00000E000000}"/>
    <hyperlink ref="B23" location="'Table 13'!A1" tooltip="Table 13" display="'Table 13'!A1" xr:uid="{00000000-0004-0000-0500-00000F000000}"/>
    <hyperlink ref="B24" location="'Table 14'!A1" tooltip="Table 14" display="'Table 14'!A1" xr:uid="{00000000-0004-0000-0500-000010000000}"/>
    <hyperlink ref="B25" location="'Table 15'!A1" tooltip="Table 15" display="'Table 15'!A1" xr:uid="{00000000-0004-0000-0500-000011000000}"/>
    <hyperlink ref="B26" location="'Table 16'!A1" tooltip="Table 16" display="'Table 16'!A1" xr:uid="{00000000-0004-0000-0500-000012000000}"/>
    <hyperlink ref="B27" location="'Table 17'!A1" tooltip="Table 17" display="'Table 17'!A1" xr:uid="{00000000-0004-0000-0500-000013000000}"/>
    <hyperlink ref="B28" location="'Table 18'!A1" tooltip="Table 18" display="'Table 18'!A1" xr:uid="{00000000-0004-0000-0500-000014000000}"/>
    <hyperlink ref="B31" location="'Table 21'!A1" tooltip="Table 21" display="Key characteristics of visitors from the People's Republic of China, mmm month yyyy–yy " xr:uid="{00000000-0004-0000-0500-000015000000}"/>
    <hyperlink ref="B32" location="'Table 22'!A1" tooltip="Table 22" display="Key characteristics of visitors from the People's Republic of China, Year ended mmm yyyy" xr:uid="{00000000-0004-0000-0500-000016000000}"/>
    <hyperlink ref="B33" location="'Table 23'!A1" tooltip="Table 23" display="Province of residence of visitors from the People's Republic of China, mmm month yyyy–yy " xr:uid="{00000000-0004-0000-0500-000017000000}"/>
    <hyperlink ref="B34" location="'Table 24'!A1" tooltip="Table 24" display="Province of residence of visitors from the People's Republic of China, Year ended mmm yyyy" xr:uid="{00000000-0004-0000-0500-000018000000}"/>
    <hyperlink ref="B50" location="'Table 40'!A1" tooltip="Table 40" display="Key characteristics of visitors from India, Year ended mmm yyyy" xr:uid="{00000000-0004-0000-0500-000019000000}"/>
    <hyperlink ref="B49" location="'Table 39'!A1" tooltip="Table 39" display="Key characteristics of visitors from India, mmm month yyyy–yy " xr:uid="{00000000-0004-0000-0500-00001A000000}"/>
    <hyperlink ref="B41" location="'Table 31'!A1" tooltip="Table 31" display="Key characteristics of visitors from Japan, mmm month yyyy–yy " xr:uid="{00000000-0004-0000-0500-00001B000000}"/>
    <hyperlink ref="B42" location="'Table 32'!A1" tooltip="Table 32" display="Key characteristics of visitors from Japan, Year ended mmm yyyy" xr:uid="{00000000-0004-0000-0500-00001C000000}"/>
    <hyperlink ref="B43" location="'Table 33'!A1" tooltip="Table 33" display="Prefecture of residence of visitors from Japan, mmm month yyyy–yy " xr:uid="{00000000-0004-0000-0500-00001D000000}"/>
    <hyperlink ref="B44" location="'Table 34'!A1" tooltip="Table 34" display="Prefecture of residence of visitors from Japan, Year ended mmm yyyy" xr:uid="{00000000-0004-0000-0500-00001E000000}"/>
    <hyperlink ref="B45" location="'Table 35'!A1" tooltip="Table 35" display="Key characteristics of visitors from the Republic of Korea, mmm month yyyy–yy " xr:uid="{00000000-0004-0000-0500-00001F000000}"/>
    <hyperlink ref="B46" location="'Table 36'!A1" tooltip="Table 36" display="Key characteristics of visitors from the Republic of Korea, Year ended mmm yyyy" xr:uid="{00000000-0004-0000-0500-000020000000}"/>
    <hyperlink ref="B47" location="'Table 37'!A1" tooltip="Table 37" display="Key characteristics of visitors from Singapore, mmm month yyyy–yy " xr:uid="{00000000-0004-0000-0500-000021000000}"/>
    <hyperlink ref="B48" location="'Table 38'!A1" tooltip="Table 38" display="Key characteristics of visitors from Singapore, Year ended mmm yyyy" xr:uid="{00000000-0004-0000-0500-000022000000}"/>
    <hyperlink ref="B51" location="'Table 41'!A1" tooltip="Table 41" display="Key characteristics of visitors from Hong Kong, mmm month yyyy–yy " xr:uid="{00000000-0004-0000-0500-000023000000}"/>
    <hyperlink ref="B57" location="'Table 47'!A1" tooltip="Table 47" display="Key characteristics of visitors from Thailand, mmm month yyyy–yy " xr:uid="{00000000-0004-0000-0500-000024000000}"/>
    <hyperlink ref="B58" location="'Table 48'!A1" tooltip="Table 48" display="Key characteristics of visitors from Thailand, Year ended mmm yyyy" xr:uid="{00000000-0004-0000-0500-000025000000}"/>
    <hyperlink ref="B52" location="'Table 42'!A1" tooltip="Table 42" display="Key characteristics of visitors from Hong Kong, Year ended mmm yyyy" xr:uid="{00000000-0004-0000-0500-000026000000}"/>
    <hyperlink ref="B29" location="'Table 19'!A1" tooltip="Table 19" display="Key characteristics of visitors from South Australia, mmm month yyyy–yy" xr:uid="{00000000-0004-0000-0500-000027000000}"/>
    <hyperlink ref="B30" location="'Table 20'!A1" tooltip="Table 20" display="Key characteristics of visitors from South Australia, Year ended mmm yyyy" xr:uid="{00000000-0004-0000-0500-000028000000}"/>
    <hyperlink ref="B35" location="'Table 25'!A1" tooltip="Table 25" display="Key characteristics of visitors from Shanghai, mmm month yyyy–yy" xr:uid="{00000000-0004-0000-0500-000029000000}"/>
    <hyperlink ref="B36" location="'Table 26'!A1" tooltip="Table 26" display="Key characteristics of visitors from Shanghai, Year ended mmm yyyy" xr:uid="{00000000-0004-0000-0500-00002A000000}"/>
    <hyperlink ref="B37" location="'Table 27'!A1" tooltip="Table 27" display="Key characteristics of visitors from Guangdong, mmm month yyyy–yy" xr:uid="{00000000-0004-0000-0500-00002B000000}"/>
    <hyperlink ref="B38" location="'Table 28'!A1" tooltip="Table 28" display="Key characteristics of visitors from Guangdong, Year ended mmm yyyy" xr:uid="{00000000-0004-0000-0500-00002C000000}"/>
    <hyperlink ref="B39" location="'Table 29'!A1" tooltip="Table 29" display="Key characteristics of visitors from Beijing, mmm month yyyy–yy" xr:uid="{00000000-0004-0000-0500-00002D000000}"/>
    <hyperlink ref="B40" location="'Table 30'!A1" tooltip="Table 30" display="Key characteristics of visitors from Beijing, Year ended mmm yyyy" xr:uid="{00000000-0004-0000-0500-00002E000000}"/>
    <hyperlink ref="B53" location="'Table 43'!A1" tooltip="Table 43" display="Key characteristics of visitors from Malaysia, mmm month yyyy–yy" xr:uid="{00000000-0004-0000-0500-00002F000000}"/>
    <hyperlink ref="B54" location="'Table 44'!A1" tooltip="Table 44" display="Key characteristics of visitors from Malaysia, Year ended mmm yyyy" xr:uid="{00000000-0004-0000-0500-000030000000}"/>
    <hyperlink ref="B55" location="'Table 45'!A1" tooltip="Table 45" display="Key characteristics of visitors from Taiwan, mmm month yyyy–yy" xr:uid="{00000000-0004-0000-0500-000031000000}"/>
    <hyperlink ref="B56" location="'Table 46'!A1" tooltip="Table 46" display="Key characteristics of visitors from Taiwan, Year ended mmm yyyy" xr:uid="{00000000-0004-0000-0500-000032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48"/>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1559</v>
      </c>
    </row>
    <row r="2" spans="1:11" ht="11.25" customHeight="1" x14ac:dyDescent="0.35">
      <c r="B2" s="109"/>
      <c r="C2" s="109"/>
      <c r="D2" s="109"/>
      <c r="E2" s="109"/>
      <c r="F2" s="109"/>
      <c r="G2" s="109"/>
      <c r="H2" s="135"/>
      <c r="I2" s="173"/>
      <c r="J2" s="66"/>
      <c r="K2" s="66"/>
    </row>
    <row r="3" spans="1:11" ht="15" customHeight="1" x14ac:dyDescent="0.4">
      <c r="A3" s="23" t="s">
        <v>1539</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98050</v>
      </c>
      <c r="D9" s="9">
        <v>36671</v>
      </c>
      <c r="E9" s="9">
        <v>750</v>
      </c>
      <c r="F9" s="9">
        <v>23376</v>
      </c>
      <c r="G9" s="9">
        <v>59872</v>
      </c>
      <c r="H9" s="9">
        <v>36496</v>
      </c>
      <c r="I9" s="98" t="s">
        <v>252</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72266</v>
      </c>
      <c r="D12" s="135">
        <v>27864</v>
      </c>
      <c r="E12" s="135">
        <v>16</v>
      </c>
      <c r="F12" s="135">
        <v>14260</v>
      </c>
      <c r="G12" s="135">
        <v>41609</v>
      </c>
      <c r="H12" s="135">
        <v>27349</v>
      </c>
      <c r="I12" s="177" t="s">
        <v>1560</v>
      </c>
    </row>
    <row r="13" spans="1:11" ht="11.25" customHeight="1" x14ac:dyDescent="0.4">
      <c r="A13" s="20"/>
      <c r="B13" s="165" t="s">
        <v>291</v>
      </c>
      <c r="C13" s="135">
        <v>12811</v>
      </c>
      <c r="D13" s="135">
        <v>4669</v>
      </c>
      <c r="E13" s="135">
        <v>496</v>
      </c>
      <c r="F13" s="135">
        <v>6028</v>
      </c>
      <c r="G13" s="135">
        <v>9944</v>
      </c>
      <c r="H13" s="135">
        <v>3916</v>
      </c>
      <c r="I13" s="177" t="s">
        <v>1561</v>
      </c>
    </row>
    <row r="14" spans="1:11" ht="11.25" customHeight="1" x14ac:dyDescent="0.4">
      <c r="A14" s="20"/>
      <c r="B14" s="165" t="s">
        <v>293</v>
      </c>
      <c r="C14" s="135">
        <v>3709</v>
      </c>
      <c r="D14" s="135">
        <v>1017</v>
      </c>
      <c r="E14" s="135">
        <v>108</v>
      </c>
      <c r="F14" s="135">
        <v>1103</v>
      </c>
      <c r="G14" s="135">
        <v>2169</v>
      </c>
      <c r="H14" s="135">
        <v>1066</v>
      </c>
      <c r="I14" s="177" t="s">
        <v>182</v>
      </c>
    </row>
    <row r="15" spans="1:11" ht="11.25" customHeight="1" x14ac:dyDescent="0.4">
      <c r="A15" s="20"/>
      <c r="B15" s="165" t="s">
        <v>295</v>
      </c>
      <c r="C15" s="135">
        <v>2381</v>
      </c>
      <c r="D15" s="135">
        <v>1001</v>
      </c>
      <c r="E15" s="135">
        <v>19</v>
      </c>
      <c r="F15" s="135">
        <v>398</v>
      </c>
      <c r="G15" s="135">
        <v>1499</v>
      </c>
      <c r="H15" s="135">
        <v>1101</v>
      </c>
      <c r="I15" s="177" t="s">
        <v>1562</v>
      </c>
    </row>
    <row r="16" spans="1:11" ht="11.25" customHeight="1" x14ac:dyDescent="0.4">
      <c r="A16" s="20"/>
      <c r="B16" s="165" t="s">
        <v>297</v>
      </c>
      <c r="C16" s="135">
        <v>1138</v>
      </c>
      <c r="D16" s="135">
        <v>366</v>
      </c>
      <c r="E16" s="135">
        <v>0</v>
      </c>
      <c r="F16" s="135">
        <v>200</v>
      </c>
      <c r="G16" s="135">
        <v>443</v>
      </c>
      <c r="H16" s="135">
        <v>243</v>
      </c>
      <c r="I16" s="177" t="s">
        <v>1563</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4614</v>
      </c>
      <c r="D19" s="135">
        <v>1788</v>
      </c>
      <c r="E19" s="135">
        <v>78</v>
      </c>
      <c r="F19" s="135">
        <v>1510</v>
      </c>
      <c r="G19" s="135">
        <v>3178</v>
      </c>
      <c r="H19" s="135">
        <v>1668</v>
      </c>
      <c r="I19" s="177" t="s">
        <v>1564</v>
      </c>
    </row>
    <row r="20" spans="1:9" ht="11.25" customHeight="1" x14ac:dyDescent="0.4">
      <c r="A20" s="20"/>
      <c r="B20" s="165" t="s">
        <v>302</v>
      </c>
      <c r="C20" s="135">
        <v>21943</v>
      </c>
      <c r="D20" s="135">
        <v>7073</v>
      </c>
      <c r="E20" s="135">
        <v>59</v>
      </c>
      <c r="F20" s="135">
        <v>4007</v>
      </c>
      <c r="G20" s="135">
        <v>10866</v>
      </c>
      <c r="H20" s="135">
        <v>6859</v>
      </c>
      <c r="I20" s="177" t="s">
        <v>1565</v>
      </c>
    </row>
    <row r="21" spans="1:9" ht="11.25" customHeight="1" x14ac:dyDescent="0.4">
      <c r="A21" s="20"/>
      <c r="B21" s="165" t="s">
        <v>304</v>
      </c>
      <c r="C21" s="135">
        <v>24129</v>
      </c>
      <c r="D21" s="135">
        <v>8398</v>
      </c>
      <c r="E21" s="135">
        <v>267</v>
      </c>
      <c r="F21" s="135">
        <v>6134</v>
      </c>
      <c r="G21" s="135">
        <v>15034</v>
      </c>
      <c r="H21" s="135">
        <v>8900</v>
      </c>
      <c r="I21" s="177" t="s">
        <v>1566</v>
      </c>
    </row>
    <row r="22" spans="1:9" ht="11.25" customHeight="1" x14ac:dyDescent="0.4">
      <c r="A22" s="20"/>
      <c r="B22" s="165" t="s">
        <v>306</v>
      </c>
      <c r="C22" s="135">
        <v>10881</v>
      </c>
      <c r="D22" s="135">
        <v>4057</v>
      </c>
      <c r="E22" s="135">
        <v>142</v>
      </c>
      <c r="F22" s="135">
        <v>3216</v>
      </c>
      <c r="G22" s="135">
        <v>7215</v>
      </c>
      <c r="H22" s="135">
        <v>3999</v>
      </c>
      <c r="I22" s="177" t="s">
        <v>1567</v>
      </c>
    </row>
    <row r="23" spans="1:9" ht="11.25" customHeight="1" x14ac:dyDescent="0.4">
      <c r="A23" s="20"/>
      <c r="B23" s="165" t="s">
        <v>308</v>
      </c>
      <c r="C23" s="135">
        <v>12936</v>
      </c>
      <c r="D23" s="135">
        <v>4618</v>
      </c>
      <c r="E23" s="135">
        <v>91</v>
      </c>
      <c r="F23" s="135">
        <v>2407</v>
      </c>
      <c r="G23" s="135">
        <v>6539</v>
      </c>
      <c r="H23" s="135">
        <v>4132</v>
      </c>
      <c r="I23" s="177" t="s">
        <v>1568</v>
      </c>
    </row>
    <row r="24" spans="1:9" ht="11.25" customHeight="1" x14ac:dyDescent="0.4">
      <c r="A24" s="20"/>
      <c r="B24" s="165" t="s">
        <v>310</v>
      </c>
      <c r="C24" s="135">
        <v>14155</v>
      </c>
      <c r="D24" s="135">
        <v>6253</v>
      </c>
      <c r="E24" s="135">
        <v>77</v>
      </c>
      <c r="F24" s="135">
        <v>3387</v>
      </c>
      <c r="G24" s="135">
        <v>9771</v>
      </c>
      <c r="H24" s="135">
        <v>6384</v>
      </c>
      <c r="I24" s="177" t="s">
        <v>1569</v>
      </c>
    </row>
    <row r="25" spans="1:9" ht="11.25" customHeight="1" x14ac:dyDescent="0.4">
      <c r="A25" s="20"/>
      <c r="B25" s="165" t="s">
        <v>312</v>
      </c>
      <c r="C25" s="135">
        <v>9392</v>
      </c>
      <c r="D25" s="135">
        <v>4484</v>
      </c>
      <c r="E25" s="135">
        <v>36</v>
      </c>
      <c r="F25" s="135">
        <v>2715</v>
      </c>
      <c r="G25" s="135">
        <v>7269</v>
      </c>
      <c r="H25" s="135">
        <v>4554</v>
      </c>
      <c r="I25" s="177" t="s">
        <v>1570</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7116</v>
      </c>
      <c r="D28" s="135">
        <v>2437</v>
      </c>
      <c r="E28" s="135">
        <v>10</v>
      </c>
      <c r="F28" s="135">
        <v>915</v>
      </c>
      <c r="G28" s="135">
        <v>3825</v>
      </c>
      <c r="H28" s="135">
        <v>2910</v>
      </c>
      <c r="I28" s="177" t="s">
        <v>1571</v>
      </c>
    </row>
    <row r="29" spans="1:9" ht="11.25" customHeight="1" x14ac:dyDescent="0.4">
      <c r="A29" s="20"/>
      <c r="B29" s="168" t="s">
        <v>317</v>
      </c>
      <c r="C29" s="135">
        <v>5535</v>
      </c>
      <c r="D29" s="135">
        <v>1548</v>
      </c>
      <c r="E29" s="135">
        <v>4</v>
      </c>
      <c r="F29" s="135">
        <v>1008</v>
      </c>
      <c r="G29" s="135">
        <v>3418</v>
      </c>
      <c r="H29" s="135">
        <v>2410</v>
      </c>
      <c r="I29" s="177" t="s">
        <v>1572</v>
      </c>
    </row>
    <row r="30" spans="1:9" ht="11.25" customHeight="1" x14ac:dyDescent="0.4">
      <c r="A30" s="20"/>
      <c r="B30" s="165" t="s">
        <v>319</v>
      </c>
      <c r="C30" s="135">
        <v>11886</v>
      </c>
      <c r="D30" s="135">
        <v>3675</v>
      </c>
      <c r="E30" s="135">
        <v>2</v>
      </c>
      <c r="F30" s="135">
        <v>2177</v>
      </c>
      <c r="G30" s="135">
        <v>6909</v>
      </c>
      <c r="H30" s="135">
        <v>4732</v>
      </c>
      <c r="I30" s="177" t="s">
        <v>1573</v>
      </c>
    </row>
    <row r="31" spans="1:9" ht="11.25" customHeight="1" x14ac:dyDescent="0.4">
      <c r="A31" s="20"/>
      <c r="B31" s="168" t="s">
        <v>321</v>
      </c>
      <c r="C31" s="135">
        <v>20944</v>
      </c>
      <c r="D31" s="135">
        <v>7122</v>
      </c>
      <c r="E31" s="135">
        <v>17</v>
      </c>
      <c r="F31" s="135">
        <v>3965</v>
      </c>
      <c r="G31" s="135">
        <v>11590</v>
      </c>
      <c r="H31" s="135">
        <v>7625</v>
      </c>
      <c r="I31" s="177" t="s">
        <v>1574</v>
      </c>
    </row>
    <row r="32" spans="1:9" ht="11.25" customHeight="1" x14ac:dyDescent="0.4">
      <c r="A32" s="20"/>
      <c r="B32" s="165" t="s">
        <v>323</v>
      </c>
      <c r="C32" s="135">
        <v>52569</v>
      </c>
      <c r="D32" s="135">
        <v>21889</v>
      </c>
      <c r="E32" s="135">
        <v>717</v>
      </c>
      <c r="F32" s="135">
        <v>15311</v>
      </c>
      <c r="G32" s="135">
        <v>34130</v>
      </c>
      <c r="H32" s="135">
        <v>18819</v>
      </c>
      <c r="I32" s="177" t="s">
        <v>1575</v>
      </c>
    </row>
    <row r="33" spans="1:11" ht="11.25" customHeight="1" x14ac:dyDescent="0.4">
      <c r="A33" s="20"/>
      <c r="B33" s="165" t="s">
        <v>325</v>
      </c>
      <c r="C33" s="27">
        <v>22.841655027933001</v>
      </c>
      <c r="D33" s="27">
        <v>25.021875000000001</v>
      </c>
      <c r="E33" s="27">
        <v>73.0833333333333</v>
      </c>
      <c r="F33" s="27">
        <v>27.748613678373399</v>
      </c>
      <c r="G33" s="27">
        <v>24.241059147180199</v>
      </c>
      <c r="H33" s="169">
        <v>-3.5075545311931902</v>
      </c>
      <c r="I33" s="177" t="s">
        <v>1576</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68808</v>
      </c>
      <c r="D36" s="135">
        <v>22742</v>
      </c>
      <c r="E36" s="135">
        <v>683</v>
      </c>
      <c r="F36" s="135">
        <v>18272</v>
      </c>
      <c r="G36" s="135">
        <v>43581</v>
      </c>
      <c r="H36" s="135">
        <v>25309</v>
      </c>
      <c r="I36" s="177" t="s">
        <v>1577</v>
      </c>
      <c r="J36" s="109"/>
      <c r="K36" s="109"/>
    </row>
    <row r="37" spans="1:11" ht="11.25" customHeight="1" x14ac:dyDescent="0.35">
      <c r="A37" s="18"/>
      <c r="B37" s="165" t="s">
        <v>329</v>
      </c>
      <c r="C37" s="135">
        <v>22623</v>
      </c>
      <c r="D37" s="135">
        <v>10798</v>
      </c>
      <c r="E37" s="135">
        <v>60</v>
      </c>
      <c r="F37" s="135">
        <v>3883</v>
      </c>
      <c r="G37" s="135">
        <v>11607</v>
      </c>
      <c r="H37" s="135">
        <v>7724</v>
      </c>
      <c r="I37" s="177" t="s">
        <v>1578</v>
      </c>
      <c r="J37" s="109"/>
      <c r="K37" s="109"/>
    </row>
    <row r="38" spans="1:11" ht="11.25" customHeight="1" x14ac:dyDescent="0.35">
      <c r="A38" s="18"/>
      <c r="B38" s="165" t="s">
        <v>331</v>
      </c>
      <c r="C38" s="135">
        <v>1957</v>
      </c>
      <c r="D38" s="135">
        <v>924</v>
      </c>
      <c r="E38" s="135">
        <v>4</v>
      </c>
      <c r="F38" s="135">
        <v>684</v>
      </c>
      <c r="G38" s="135">
        <v>2188</v>
      </c>
      <c r="H38" s="135">
        <v>1504</v>
      </c>
      <c r="I38" s="177" t="s">
        <v>1579</v>
      </c>
      <c r="J38" s="109"/>
      <c r="K38" s="109"/>
    </row>
    <row r="39" spans="1:11" ht="11.25" customHeight="1" x14ac:dyDescent="0.35">
      <c r="A39" s="18"/>
      <c r="B39" s="165" t="s">
        <v>333</v>
      </c>
      <c r="C39" s="135">
        <v>2890</v>
      </c>
      <c r="D39" s="135">
        <v>1152</v>
      </c>
      <c r="E39" s="135">
        <v>2</v>
      </c>
      <c r="F39" s="135">
        <v>532</v>
      </c>
      <c r="G39" s="135">
        <v>1478</v>
      </c>
      <c r="H39" s="135">
        <v>946</v>
      </c>
      <c r="I39" s="177" t="s">
        <v>1580</v>
      </c>
      <c r="J39" s="109"/>
      <c r="K39" s="109"/>
    </row>
    <row r="40" spans="1:11" ht="11.25" customHeight="1" x14ac:dyDescent="0.35">
      <c r="A40" s="18"/>
      <c r="B40" s="165" t="s">
        <v>335</v>
      </c>
      <c r="C40" s="135">
        <v>1725</v>
      </c>
      <c r="D40" s="135">
        <v>1035</v>
      </c>
      <c r="E40" s="135">
        <v>1</v>
      </c>
      <c r="F40" s="135">
        <v>5</v>
      </c>
      <c r="G40" s="135">
        <v>1018</v>
      </c>
      <c r="H40" s="135">
        <v>1013</v>
      </c>
      <c r="I40" s="177" t="s">
        <v>1581</v>
      </c>
      <c r="J40" s="109"/>
      <c r="K40" s="109"/>
    </row>
    <row r="41" spans="1:11" ht="11.25" customHeight="1" x14ac:dyDescent="0.35">
      <c r="A41" s="18"/>
      <c r="B41" s="165"/>
      <c r="C41" s="135"/>
      <c r="D41" s="135"/>
      <c r="E41" s="135"/>
      <c r="F41" s="135"/>
      <c r="G41" s="135"/>
      <c r="H41" s="135"/>
      <c r="I41" s="177"/>
      <c r="J41" s="109"/>
      <c r="K41" s="109"/>
    </row>
    <row r="42" spans="1:11" ht="11.25" customHeight="1" x14ac:dyDescent="0.35">
      <c r="A42" s="18" t="s">
        <v>339</v>
      </c>
      <c r="B42" s="165"/>
      <c r="C42" s="135"/>
      <c r="D42" s="135"/>
      <c r="E42" s="135"/>
      <c r="F42" s="135"/>
      <c r="G42" s="135"/>
      <c r="H42" s="135"/>
      <c r="I42" s="177"/>
      <c r="J42" s="109"/>
      <c r="K42" s="109"/>
    </row>
    <row r="43" spans="1:11" ht="11.25" customHeight="1" x14ac:dyDescent="0.35">
      <c r="A43" s="18"/>
      <c r="B43" s="165" t="s">
        <v>177</v>
      </c>
      <c r="C43" s="135">
        <v>19685</v>
      </c>
      <c r="D43" s="135">
        <v>8353</v>
      </c>
      <c r="E43" s="135">
        <v>333</v>
      </c>
      <c r="F43" s="135">
        <v>6062</v>
      </c>
      <c r="G43" s="135">
        <v>12611</v>
      </c>
      <c r="H43" s="135">
        <v>6549</v>
      </c>
      <c r="I43" s="177" t="s">
        <v>1582</v>
      </c>
      <c r="J43" s="109"/>
      <c r="K43" s="109"/>
    </row>
    <row r="44" spans="1:11" ht="11.25" customHeight="1" x14ac:dyDescent="0.35">
      <c r="A44" s="18"/>
      <c r="B44" s="165" t="s">
        <v>340</v>
      </c>
      <c r="C44" s="135">
        <v>17975</v>
      </c>
      <c r="D44" s="135">
        <v>7573</v>
      </c>
      <c r="E44" s="135">
        <v>8</v>
      </c>
      <c r="F44" s="135">
        <v>3573</v>
      </c>
      <c r="G44" s="135">
        <v>10437</v>
      </c>
      <c r="H44" s="135">
        <v>6864</v>
      </c>
      <c r="I44" s="177" t="s">
        <v>1583</v>
      </c>
      <c r="J44" s="109"/>
      <c r="K44" s="109"/>
    </row>
    <row r="45" spans="1:11" ht="11.25" customHeight="1" x14ac:dyDescent="0.35">
      <c r="A45" s="18"/>
      <c r="B45" s="165" t="s">
        <v>361</v>
      </c>
      <c r="C45" s="135">
        <v>10911</v>
      </c>
      <c r="D45" s="135">
        <v>3475</v>
      </c>
      <c r="E45" s="135">
        <v>0</v>
      </c>
      <c r="F45" s="135">
        <v>1078</v>
      </c>
      <c r="G45" s="135">
        <v>6856</v>
      </c>
      <c r="H45" s="135">
        <v>5778</v>
      </c>
      <c r="I45" s="177" t="s">
        <v>1584</v>
      </c>
      <c r="J45" s="109"/>
      <c r="K45" s="109"/>
    </row>
    <row r="46" spans="1:11" ht="11.25" customHeight="1" x14ac:dyDescent="0.35">
      <c r="A46" s="18"/>
      <c r="B46" s="165" t="s">
        <v>342</v>
      </c>
      <c r="C46" s="135">
        <v>8591</v>
      </c>
      <c r="D46" s="135">
        <v>4015</v>
      </c>
      <c r="E46" s="135">
        <v>5</v>
      </c>
      <c r="F46" s="135">
        <v>2365</v>
      </c>
      <c r="G46" s="135">
        <v>5865</v>
      </c>
      <c r="H46" s="135">
        <v>3500</v>
      </c>
      <c r="I46" s="177" t="s">
        <v>1585</v>
      </c>
      <c r="J46" s="109"/>
      <c r="K46" s="109"/>
    </row>
    <row r="47" spans="1:11" ht="11.25" customHeight="1" x14ac:dyDescent="0.35">
      <c r="A47" s="18"/>
      <c r="B47" s="165" t="s">
        <v>1491</v>
      </c>
      <c r="C47" s="135">
        <v>5480</v>
      </c>
      <c r="D47" s="135">
        <v>1908</v>
      </c>
      <c r="E47" s="135">
        <v>0</v>
      </c>
      <c r="F47" s="135">
        <v>8</v>
      </c>
      <c r="G47" s="135">
        <v>2776</v>
      </c>
      <c r="H47" s="135">
        <v>2768</v>
      </c>
      <c r="I47" s="177" t="s">
        <v>1586</v>
      </c>
      <c r="J47" s="109"/>
      <c r="K47" s="109"/>
    </row>
    <row r="48" spans="1:11" ht="11.25" customHeight="1" x14ac:dyDescent="0.35">
      <c r="A48" s="18"/>
      <c r="B48" s="165" t="s">
        <v>344</v>
      </c>
      <c r="C48" s="135">
        <v>4916</v>
      </c>
      <c r="D48" s="135">
        <v>2513</v>
      </c>
      <c r="E48" s="135">
        <v>105</v>
      </c>
      <c r="F48" s="135">
        <v>738</v>
      </c>
      <c r="G48" s="135">
        <v>2564</v>
      </c>
      <c r="H48" s="135">
        <v>1826</v>
      </c>
      <c r="I48" s="177" t="s">
        <v>1587</v>
      </c>
      <c r="J48" s="109"/>
      <c r="K48" s="109"/>
    </row>
    <row r="49" spans="1:11" ht="11.25" customHeight="1" x14ac:dyDescent="0.35">
      <c r="A49" s="18"/>
      <c r="B49" s="165" t="s">
        <v>355</v>
      </c>
      <c r="C49" s="135">
        <v>5599</v>
      </c>
      <c r="D49" s="135">
        <v>1537</v>
      </c>
      <c r="E49" s="135">
        <v>1</v>
      </c>
      <c r="F49" s="135">
        <v>1143</v>
      </c>
      <c r="G49" s="135">
        <v>2500</v>
      </c>
      <c r="H49" s="135">
        <v>1357</v>
      </c>
      <c r="I49" s="177" t="s">
        <v>1394</v>
      </c>
      <c r="J49" s="109"/>
      <c r="K49" s="109"/>
    </row>
    <row r="50" spans="1:11" ht="11.25" customHeight="1" x14ac:dyDescent="0.35">
      <c r="A50" s="18"/>
      <c r="B50" s="165" t="s">
        <v>405</v>
      </c>
      <c r="C50" s="135">
        <v>957</v>
      </c>
      <c r="D50" s="135">
        <v>526</v>
      </c>
      <c r="E50" s="135">
        <v>8</v>
      </c>
      <c r="F50" s="135">
        <v>961</v>
      </c>
      <c r="G50" s="135">
        <v>2174</v>
      </c>
      <c r="H50" s="135">
        <v>1213</v>
      </c>
      <c r="I50" s="177" t="s">
        <v>1588</v>
      </c>
      <c r="J50" s="109"/>
      <c r="K50" s="109"/>
    </row>
    <row r="51" spans="1:11" ht="11.25" customHeight="1" x14ac:dyDescent="0.35">
      <c r="A51" s="18"/>
      <c r="B51" s="165" t="s">
        <v>441</v>
      </c>
      <c r="C51" s="135">
        <v>248</v>
      </c>
      <c r="D51" s="135">
        <v>62</v>
      </c>
      <c r="E51" s="135">
        <v>0</v>
      </c>
      <c r="F51" s="135">
        <v>1147</v>
      </c>
      <c r="G51" s="135">
        <v>1879</v>
      </c>
      <c r="H51" s="135">
        <v>732</v>
      </c>
      <c r="I51" s="177" t="s">
        <v>1589</v>
      </c>
      <c r="J51" s="109"/>
      <c r="K51" s="109"/>
    </row>
    <row r="52" spans="1:11" ht="11.25" customHeight="1" x14ac:dyDescent="0.35">
      <c r="A52" s="18"/>
      <c r="B52" s="165" t="s">
        <v>353</v>
      </c>
      <c r="C52" s="135">
        <v>1237</v>
      </c>
      <c r="D52" s="135">
        <v>528</v>
      </c>
      <c r="E52" s="135">
        <v>1</v>
      </c>
      <c r="F52" s="135">
        <v>1355</v>
      </c>
      <c r="G52" s="135">
        <v>1687</v>
      </c>
      <c r="H52" s="135">
        <v>332</v>
      </c>
      <c r="I52" s="177" t="s">
        <v>1238</v>
      </c>
      <c r="J52" s="109"/>
      <c r="K52" s="109"/>
    </row>
    <row r="53" spans="1:11" ht="11.25" customHeight="1" x14ac:dyDescent="0.35">
      <c r="A53" s="18"/>
      <c r="B53" s="165"/>
      <c r="C53" s="135"/>
      <c r="D53" s="135"/>
      <c r="E53" s="135"/>
      <c r="F53" s="135"/>
      <c r="G53" s="135"/>
      <c r="H53" s="135"/>
      <c r="I53" s="177"/>
      <c r="J53" s="109"/>
      <c r="K53" s="109"/>
    </row>
    <row r="54" spans="1:11" ht="11.25" customHeight="1" x14ac:dyDescent="0.35">
      <c r="A54" s="18" t="s">
        <v>363</v>
      </c>
      <c r="B54" s="165"/>
      <c r="C54" s="135"/>
      <c r="D54" s="135"/>
      <c r="E54" s="135"/>
      <c r="F54" s="135"/>
      <c r="G54" s="135"/>
      <c r="H54" s="135"/>
      <c r="I54" s="177"/>
      <c r="J54" s="109"/>
      <c r="K54" s="109"/>
    </row>
    <row r="55" spans="1:11" ht="11.25" customHeight="1" x14ac:dyDescent="0.35">
      <c r="A55" s="18"/>
      <c r="B55" s="165" t="s">
        <v>179</v>
      </c>
      <c r="C55" s="135">
        <v>91488</v>
      </c>
      <c r="D55" s="135">
        <v>34150</v>
      </c>
      <c r="E55" s="135">
        <v>312</v>
      </c>
      <c r="F55" s="135">
        <v>20402</v>
      </c>
      <c r="G55" s="135">
        <v>54629</v>
      </c>
      <c r="H55" s="135">
        <v>34227</v>
      </c>
      <c r="I55" s="177" t="s">
        <v>1590</v>
      </c>
      <c r="J55" s="109"/>
      <c r="K55" s="109"/>
    </row>
    <row r="56" spans="1:11" ht="11.25" customHeight="1" x14ac:dyDescent="0.35">
      <c r="A56" s="18"/>
      <c r="B56" s="165" t="s">
        <v>365</v>
      </c>
      <c r="C56" s="135">
        <v>1980</v>
      </c>
      <c r="D56" s="135">
        <v>858</v>
      </c>
      <c r="E56" s="135">
        <v>378</v>
      </c>
      <c r="F56" s="135">
        <v>1666</v>
      </c>
      <c r="G56" s="135">
        <v>1707</v>
      </c>
      <c r="H56" s="135">
        <v>41</v>
      </c>
      <c r="I56" s="177" t="s">
        <v>235</v>
      </c>
      <c r="J56" s="109"/>
      <c r="K56" s="109"/>
    </row>
    <row r="57" spans="1:11" ht="11.25" customHeight="1" x14ac:dyDescent="0.35">
      <c r="A57" s="18"/>
      <c r="B57" s="165" t="s">
        <v>169</v>
      </c>
      <c r="C57" s="135">
        <v>378</v>
      </c>
      <c r="D57" s="135">
        <v>122</v>
      </c>
      <c r="E57" s="135">
        <v>8</v>
      </c>
      <c r="F57" s="135">
        <v>191</v>
      </c>
      <c r="G57" s="135">
        <v>540</v>
      </c>
      <c r="H57" s="135">
        <v>349</v>
      </c>
      <c r="I57" s="177" t="s">
        <v>1591</v>
      </c>
      <c r="J57" s="109"/>
      <c r="K57" s="109"/>
    </row>
    <row r="58" spans="1:11" ht="11.25" customHeight="1" x14ac:dyDescent="0.35">
      <c r="A58" s="26"/>
      <c r="B58" s="28"/>
      <c r="C58" s="28"/>
      <c r="D58" s="28"/>
      <c r="E58" s="28"/>
      <c r="F58" s="28"/>
      <c r="G58" s="28"/>
      <c r="H58" s="93"/>
      <c r="I58" s="99"/>
      <c r="J58" s="26"/>
      <c r="K58" s="109"/>
    </row>
    <row r="59" spans="1:11" ht="11.25" customHeight="1" x14ac:dyDescent="0.35">
      <c r="A59" s="18" t="s">
        <v>156</v>
      </c>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1592</v>
      </c>
    </row>
    <row r="2" spans="1:11" ht="11.25" customHeight="1" x14ac:dyDescent="0.35">
      <c r="B2" s="109"/>
      <c r="C2" s="109"/>
      <c r="D2" s="109"/>
      <c r="E2" s="109"/>
      <c r="F2" s="109"/>
      <c r="G2" s="109"/>
      <c r="H2" s="135"/>
      <c r="I2" s="173"/>
      <c r="J2" s="66"/>
      <c r="K2" s="66"/>
    </row>
    <row r="3" spans="1:11" ht="13.9" x14ac:dyDescent="0.4">
      <c r="A3" s="23" t="s">
        <v>1593</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5190</v>
      </c>
      <c r="D9" s="9">
        <v>74</v>
      </c>
      <c r="E9" s="9">
        <v>46</v>
      </c>
      <c r="F9" s="9">
        <v>2832</v>
      </c>
      <c r="G9" s="9">
        <v>3592</v>
      </c>
      <c r="H9" s="9">
        <v>760</v>
      </c>
      <c r="I9" s="98" t="s">
        <v>198</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3235</v>
      </c>
      <c r="D12" s="135">
        <v>2</v>
      </c>
      <c r="E12" s="135">
        <v>2</v>
      </c>
      <c r="F12" s="135">
        <v>1211</v>
      </c>
      <c r="G12" s="135">
        <v>1966</v>
      </c>
      <c r="H12" s="135">
        <v>755</v>
      </c>
      <c r="I12" s="177" t="s">
        <v>540</v>
      </c>
    </row>
    <row r="13" spans="1:11" ht="11.25" customHeight="1" x14ac:dyDescent="0.4">
      <c r="A13" s="20"/>
      <c r="B13" s="165" t="s">
        <v>291</v>
      </c>
      <c r="C13" s="135">
        <v>1532</v>
      </c>
      <c r="D13" s="135">
        <v>36</v>
      </c>
      <c r="E13" s="135">
        <v>29</v>
      </c>
      <c r="F13" s="135">
        <v>1357</v>
      </c>
      <c r="G13" s="135">
        <v>1259</v>
      </c>
      <c r="H13" s="135">
        <v>-98</v>
      </c>
      <c r="I13" s="177" t="s">
        <v>1594</v>
      </c>
    </row>
    <row r="14" spans="1:11" ht="11.25" customHeight="1" x14ac:dyDescent="0.4">
      <c r="A14" s="20"/>
      <c r="B14" s="165" t="s">
        <v>293</v>
      </c>
      <c r="C14" s="135">
        <v>108</v>
      </c>
      <c r="D14" s="135">
        <v>7</v>
      </c>
      <c r="E14" s="135">
        <v>4</v>
      </c>
      <c r="F14" s="135">
        <v>86</v>
      </c>
      <c r="G14" s="135">
        <v>78</v>
      </c>
      <c r="H14" s="135">
        <v>-8</v>
      </c>
      <c r="I14" s="177" t="s">
        <v>1595</v>
      </c>
    </row>
    <row r="15" spans="1:11" ht="11.25" customHeight="1" x14ac:dyDescent="0.4">
      <c r="A15" s="20"/>
      <c r="B15" s="165" t="s">
        <v>295</v>
      </c>
      <c r="C15" s="135">
        <v>34</v>
      </c>
      <c r="D15" s="135">
        <v>3</v>
      </c>
      <c r="E15" s="135">
        <v>0</v>
      </c>
      <c r="F15" s="135">
        <v>10</v>
      </c>
      <c r="G15" s="135">
        <v>5</v>
      </c>
      <c r="H15" s="135">
        <v>-5</v>
      </c>
      <c r="I15" s="177" t="s">
        <v>1596</v>
      </c>
    </row>
    <row r="16" spans="1:11" ht="11.25" customHeight="1" x14ac:dyDescent="0.4">
      <c r="A16" s="20"/>
      <c r="B16" s="165" t="s">
        <v>297</v>
      </c>
      <c r="C16" s="135">
        <v>70</v>
      </c>
      <c r="D16" s="135">
        <v>0</v>
      </c>
      <c r="E16" s="135">
        <v>0</v>
      </c>
      <c r="F16" s="135">
        <v>31</v>
      </c>
      <c r="G16" s="135">
        <v>23</v>
      </c>
      <c r="H16" s="135">
        <v>-8</v>
      </c>
      <c r="I16" s="177" t="s">
        <v>1597</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364</v>
      </c>
      <c r="D19" s="135">
        <v>12</v>
      </c>
      <c r="E19" s="135">
        <v>6</v>
      </c>
      <c r="F19" s="135">
        <v>257</v>
      </c>
      <c r="G19" s="135">
        <v>280</v>
      </c>
      <c r="H19" s="135">
        <v>23</v>
      </c>
      <c r="I19" s="177" t="s">
        <v>202</v>
      </c>
    </row>
    <row r="20" spans="1:9" ht="11.25" customHeight="1" x14ac:dyDescent="0.4">
      <c r="A20" s="20"/>
      <c r="B20" s="165" t="s">
        <v>302</v>
      </c>
      <c r="C20" s="135">
        <v>692</v>
      </c>
      <c r="D20" s="135">
        <v>4</v>
      </c>
      <c r="E20" s="135">
        <v>4</v>
      </c>
      <c r="F20" s="135">
        <v>284</v>
      </c>
      <c r="G20" s="135">
        <v>456</v>
      </c>
      <c r="H20" s="135">
        <v>172</v>
      </c>
      <c r="I20" s="177" t="s">
        <v>1598</v>
      </c>
    </row>
    <row r="21" spans="1:9" ht="11.25" customHeight="1" x14ac:dyDescent="0.4">
      <c r="A21" s="20"/>
      <c r="B21" s="165" t="s">
        <v>304</v>
      </c>
      <c r="C21" s="135">
        <v>1611</v>
      </c>
      <c r="D21" s="135">
        <v>16</v>
      </c>
      <c r="E21" s="135">
        <v>14</v>
      </c>
      <c r="F21" s="135">
        <v>756</v>
      </c>
      <c r="G21" s="135">
        <v>999</v>
      </c>
      <c r="H21" s="135">
        <v>243</v>
      </c>
      <c r="I21" s="177" t="s">
        <v>1599</v>
      </c>
    </row>
    <row r="22" spans="1:9" ht="11.25" customHeight="1" x14ac:dyDescent="0.4">
      <c r="A22" s="20"/>
      <c r="B22" s="165" t="s">
        <v>306</v>
      </c>
      <c r="C22" s="135">
        <v>580</v>
      </c>
      <c r="D22" s="135">
        <v>11</v>
      </c>
      <c r="E22" s="135">
        <v>6</v>
      </c>
      <c r="F22" s="135">
        <v>365</v>
      </c>
      <c r="G22" s="135">
        <v>442</v>
      </c>
      <c r="H22" s="135">
        <v>77</v>
      </c>
      <c r="I22" s="177" t="s">
        <v>1202</v>
      </c>
    </row>
    <row r="23" spans="1:9" ht="11.25" customHeight="1" x14ac:dyDescent="0.4">
      <c r="A23" s="20"/>
      <c r="B23" s="165" t="s">
        <v>308</v>
      </c>
      <c r="C23" s="135">
        <v>610</v>
      </c>
      <c r="D23" s="135">
        <v>9</v>
      </c>
      <c r="E23" s="135">
        <v>4</v>
      </c>
      <c r="F23" s="135">
        <v>276</v>
      </c>
      <c r="G23" s="135">
        <v>394</v>
      </c>
      <c r="H23" s="135">
        <v>118</v>
      </c>
      <c r="I23" s="177" t="s">
        <v>1212</v>
      </c>
    </row>
    <row r="24" spans="1:9" ht="11.25" customHeight="1" x14ac:dyDescent="0.4">
      <c r="A24" s="20"/>
      <c r="B24" s="165" t="s">
        <v>310</v>
      </c>
      <c r="C24" s="135">
        <v>751</v>
      </c>
      <c r="D24" s="135">
        <v>13</v>
      </c>
      <c r="E24" s="135">
        <v>9</v>
      </c>
      <c r="F24" s="135">
        <v>393</v>
      </c>
      <c r="G24" s="135">
        <v>543</v>
      </c>
      <c r="H24" s="135">
        <v>150</v>
      </c>
      <c r="I24" s="177" t="s">
        <v>602</v>
      </c>
    </row>
    <row r="25" spans="1:9" ht="11.25" customHeight="1" x14ac:dyDescent="0.4">
      <c r="A25" s="20"/>
      <c r="B25" s="165" t="s">
        <v>312</v>
      </c>
      <c r="C25" s="135">
        <v>582</v>
      </c>
      <c r="D25" s="135">
        <v>9</v>
      </c>
      <c r="E25" s="135">
        <v>3</v>
      </c>
      <c r="F25" s="135">
        <v>501</v>
      </c>
      <c r="G25" s="135">
        <v>478</v>
      </c>
      <c r="H25" s="135">
        <v>-23</v>
      </c>
      <c r="I25" s="177" t="s">
        <v>214</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205</v>
      </c>
      <c r="D28" s="135">
        <v>1</v>
      </c>
      <c r="E28" s="135">
        <v>0</v>
      </c>
      <c r="F28" s="135">
        <v>105</v>
      </c>
      <c r="G28" s="135">
        <v>118</v>
      </c>
      <c r="H28" s="135">
        <v>13</v>
      </c>
      <c r="I28" s="177" t="s">
        <v>1600</v>
      </c>
    </row>
    <row r="29" spans="1:9" ht="11.25" customHeight="1" x14ac:dyDescent="0.4">
      <c r="A29" s="20"/>
      <c r="B29" s="168" t="s">
        <v>317</v>
      </c>
      <c r="C29" s="135">
        <v>217</v>
      </c>
      <c r="D29" s="135">
        <v>1</v>
      </c>
      <c r="E29" s="135">
        <v>0</v>
      </c>
      <c r="F29" s="135">
        <v>92</v>
      </c>
      <c r="G29" s="135">
        <v>138</v>
      </c>
      <c r="H29" s="135">
        <v>46</v>
      </c>
      <c r="I29" s="177" t="s">
        <v>1428</v>
      </c>
    </row>
    <row r="30" spans="1:9" ht="11.25" customHeight="1" x14ac:dyDescent="0.4">
      <c r="A30" s="20"/>
      <c r="B30" s="165" t="s">
        <v>319</v>
      </c>
      <c r="C30" s="135">
        <v>955</v>
      </c>
      <c r="D30" s="135">
        <v>0</v>
      </c>
      <c r="E30" s="135">
        <v>1</v>
      </c>
      <c r="F30" s="135">
        <v>404</v>
      </c>
      <c r="G30" s="135">
        <v>604</v>
      </c>
      <c r="H30" s="135">
        <v>200</v>
      </c>
      <c r="I30" s="177" t="s">
        <v>1601</v>
      </c>
    </row>
    <row r="31" spans="1:9" ht="11.25" customHeight="1" x14ac:dyDescent="0.4">
      <c r="A31" s="20"/>
      <c r="B31" s="168" t="s">
        <v>321</v>
      </c>
      <c r="C31" s="135">
        <v>1611</v>
      </c>
      <c r="D31" s="135">
        <v>0</v>
      </c>
      <c r="E31" s="135">
        <v>1</v>
      </c>
      <c r="F31" s="135">
        <v>575</v>
      </c>
      <c r="G31" s="135">
        <v>988</v>
      </c>
      <c r="H31" s="135">
        <v>413</v>
      </c>
      <c r="I31" s="177" t="s">
        <v>1602</v>
      </c>
    </row>
    <row r="32" spans="1:9" ht="11.25" customHeight="1" x14ac:dyDescent="0.4">
      <c r="A32" s="20"/>
      <c r="B32" s="165" t="s">
        <v>323</v>
      </c>
      <c r="C32" s="135">
        <v>2202</v>
      </c>
      <c r="D32" s="135">
        <v>72</v>
      </c>
      <c r="E32" s="135">
        <v>44</v>
      </c>
      <c r="F32" s="135">
        <v>1656</v>
      </c>
      <c r="G32" s="135">
        <v>1744</v>
      </c>
      <c r="H32" s="135">
        <v>88</v>
      </c>
      <c r="I32" s="177" t="s">
        <v>1237</v>
      </c>
    </row>
    <row r="33" spans="1:11" ht="11.25" customHeight="1" x14ac:dyDescent="0.4">
      <c r="A33" s="20"/>
      <c r="B33" s="165" t="s">
        <v>325</v>
      </c>
      <c r="C33" s="27">
        <v>19.723938223938202</v>
      </c>
      <c r="D33" s="27">
        <v>103.5</v>
      </c>
      <c r="E33" s="27">
        <v>49.25</v>
      </c>
      <c r="F33" s="27">
        <v>24.1642857142857</v>
      </c>
      <c r="G33" s="27">
        <v>21.240131578947398</v>
      </c>
      <c r="H33" s="169">
        <v>-2.9241541353383398</v>
      </c>
      <c r="I33" s="177" t="s">
        <v>1603</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4096</v>
      </c>
      <c r="D36" s="135">
        <v>58</v>
      </c>
      <c r="E36" s="135">
        <v>45</v>
      </c>
      <c r="F36" s="135">
        <v>2277</v>
      </c>
      <c r="G36" s="135">
        <v>2845</v>
      </c>
      <c r="H36" s="135">
        <v>568</v>
      </c>
      <c r="I36" s="177" t="s">
        <v>1604</v>
      </c>
      <c r="J36" s="109"/>
      <c r="K36" s="109"/>
    </row>
    <row r="37" spans="1:11" ht="11.25" customHeight="1" x14ac:dyDescent="0.35">
      <c r="A37" s="18"/>
      <c r="B37" s="165"/>
      <c r="C37" s="135"/>
      <c r="D37" s="135"/>
      <c r="E37" s="135"/>
      <c r="F37" s="135"/>
      <c r="G37" s="135"/>
      <c r="H37" s="135"/>
      <c r="I37" s="177"/>
      <c r="J37" s="109"/>
      <c r="K37" s="109"/>
    </row>
    <row r="38" spans="1:11" ht="11.25" customHeight="1" x14ac:dyDescent="0.35">
      <c r="A38" s="18" t="s">
        <v>339</v>
      </c>
      <c r="B38" s="165"/>
      <c r="C38" s="135"/>
      <c r="D38" s="135"/>
      <c r="E38" s="135"/>
      <c r="F38" s="135"/>
      <c r="G38" s="135"/>
      <c r="H38" s="135"/>
      <c r="I38" s="177"/>
      <c r="J38" s="109"/>
      <c r="K38" s="109"/>
    </row>
    <row r="39" spans="1:11" ht="11.25" customHeight="1" x14ac:dyDescent="0.35">
      <c r="A39" s="18"/>
      <c r="B39" s="165" t="s">
        <v>340</v>
      </c>
      <c r="C39" s="135">
        <v>801</v>
      </c>
      <c r="D39" s="135">
        <v>1</v>
      </c>
      <c r="E39" s="135">
        <v>2</v>
      </c>
      <c r="F39" s="135">
        <v>509</v>
      </c>
      <c r="G39" s="135">
        <v>593</v>
      </c>
      <c r="H39" s="135">
        <v>84</v>
      </c>
      <c r="I39" s="177" t="s">
        <v>1605</v>
      </c>
      <c r="J39" s="109"/>
      <c r="K39" s="109"/>
    </row>
    <row r="40" spans="1:11" ht="11.25" customHeight="1" x14ac:dyDescent="0.35">
      <c r="A40" s="18"/>
      <c r="B40" s="165" t="s">
        <v>177</v>
      </c>
      <c r="C40" s="135">
        <v>683</v>
      </c>
      <c r="D40" s="135">
        <v>24</v>
      </c>
      <c r="E40" s="135">
        <v>12</v>
      </c>
      <c r="F40" s="135">
        <v>338</v>
      </c>
      <c r="G40" s="135">
        <v>500</v>
      </c>
      <c r="H40" s="135">
        <v>162</v>
      </c>
      <c r="I40" s="177" t="s">
        <v>1606</v>
      </c>
      <c r="J40" s="109"/>
      <c r="K40" s="109"/>
    </row>
    <row r="41" spans="1:11" ht="11.25" customHeight="1" x14ac:dyDescent="0.35">
      <c r="A41" s="18"/>
      <c r="B41" s="165"/>
      <c r="C41" s="135"/>
      <c r="D41" s="135"/>
      <c r="E41" s="135"/>
      <c r="F41" s="135"/>
      <c r="G41" s="135"/>
      <c r="H41" s="135"/>
      <c r="I41" s="177"/>
      <c r="J41" s="109"/>
      <c r="K41" s="109"/>
    </row>
    <row r="42" spans="1:11" ht="11.25" customHeight="1" x14ac:dyDescent="0.35">
      <c r="A42" s="18" t="s">
        <v>363</v>
      </c>
      <c r="B42" s="165"/>
      <c r="C42" s="135"/>
      <c r="D42" s="135"/>
      <c r="E42" s="135"/>
      <c r="F42" s="135"/>
      <c r="G42" s="135"/>
      <c r="H42" s="135"/>
      <c r="I42" s="177"/>
      <c r="J42" s="109"/>
      <c r="K42" s="109"/>
    </row>
    <row r="43" spans="1:11" ht="11.25" customHeight="1" x14ac:dyDescent="0.35">
      <c r="A43" s="18"/>
      <c r="B43" s="165" t="s">
        <v>197</v>
      </c>
      <c r="C43" s="135">
        <v>4294</v>
      </c>
      <c r="D43" s="135">
        <v>15</v>
      </c>
      <c r="E43" s="135">
        <v>15</v>
      </c>
      <c r="F43" s="135">
        <v>2124</v>
      </c>
      <c r="G43" s="135">
        <v>2958</v>
      </c>
      <c r="H43" s="135">
        <v>834</v>
      </c>
      <c r="I43" s="177" t="s">
        <v>1607</v>
      </c>
      <c r="J43" s="109"/>
      <c r="K43" s="109"/>
    </row>
    <row r="44" spans="1:11" ht="11.25" customHeight="1" x14ac:dyDescent="0.35">
      <c r="A44" s="26"/>
      <c r="B44" s="28"/>
      <c r="C44" s="28"/>
      <c r="D44" s="28"/>
      <c r="E44" s="28"/>
      <c r="F44" s="28"/>
      <c r="G44" s="28"/>
      <c r="H44" s="93"/>
      <c r="I44" s="99"/>
      <c r="J44" s="26"/>
      <c r="K44" s="109"/>
    </row>
    <row r="45" spans="1:11" ht="11.25" customHeight="1" x14ac:dyDescent="0.35">
      <c r="A45" s="18" t="s">
        <v>156</v>
      </c>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1608</v>
      </c>
    </row>
    <row r="2" spans="1:11" ht="11.25" customHeight="1" x14ac:dyDescent="0.35">
      <c r="B2" s="109"/>
      <c r="C2" s="109"/>
      <c r="D2" s="109"/>
      <c r="E2" s="109"/>
      <c r="F2" s="109"/>
      <c r="G2" s="109"/>
      <c r="H2" s="135"/>
      <c r="I2" s="173"/>
      <c r="J2" s="66"/>
      <c r="K2" s="66"/>
    </row>
    <row r="3" spans="1:11" ht="15" customHeight="1" x14ac:dyDescent="0.4">
      <c r="A3" s="23" t="s">
        <v>1593</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40777</v>
      </c>
      <c r="D9" s="9">
        <v>14672</v>
      </c>
      <c r="E9" s="9">
        <v>465</v>
      </c>
      <c r="F9" s="9">
        <v>9863</v>
      </c>
      <c r="G9" s="9">
        <v>24341</v>
      </c>
      <c r="H9" s="9">
        <v>14478</v>
      </c>
      <c r="I9" s="98" t="s">
        <v>262</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26800</v>
      </c>
      <c r="D12" s="135">
        <v>9907</v>
      </c>
      <c r="E12" s="135">
        <v>20</v>
      </c>
      <c r="F12" s="135">
        <v>4874</v>
      </c>
      <c r="G12" s="135">
        <v>14350</v>
      </c>
      <c r="H12" s="135">
        <v>9476</v>
      </c>
      <c r="I12" s="177" t="s">
        <v>1609</v>
      </c>
    </row>
    <row r="13" spans="1:11" ht="11.25" customHeight="1" x14ac:dyDescent="0.4">
      <c r="A13" s="20"/>
      <c r="B13" s="165" t="s">
        <v>291</v>
      </c>
      <c r="C13" s="135">
        <v>7101</v>
      </c>
      <c r="D13" s="135">
        <v>2498</v>
      </c>
      <c r="E13" s="135">
        <v>276</v>
      </c>
      <c r="F13" s="135">
        <v>3081</v>
      </c>
      <c r="G13" s="135">
        <v>5381</v>
      </c>
      <c r="H13" s="135">
        <v>2300</v>
      </c>
      <c r="I13" s="177" t="s">
        <v>1490</v>
      </c>
    </row>
    <row r="14" spans="1:11" ht="11.25" customHeight="1" x14ac:dyDescent="0.4">
      <c r="A14" s="20"/>
      <c r="B14" s="165" t="s">
        <v>293</v>
      </c>
      <c r="C14" s="135">
        <v>2238</v>
      </c>
      <c r="D14" s="135">
        <v>780</v>
      </c>
      <c r="E14" s="135">
        <v>62</v>
      </c>
      <c r="F14" s="135">
        <v>756</v>
      </c>
      <c r="G14" s="135">
        <v>1495</v>
      </c>
      <c r="H14" s="135">
        <v>739</v>
      </c>
      <c r="I14" s="177" t="s">
        <v>1610</v>
      </c>
    </row>
    <row r="15" spans="1:11" ht="11.25" customHeight="1" x14ac:dyDescent="0.4">
      <c r="A15" s="20"/>
      <c r="B15" s="165" t="s">
        <v>295</v>
      </c>
      <c r="C15" s="135">
        <v>1215</v>
      </c>
      <c r="D15" s="135">
        <v>355</v>
      </c>
      <c r="E15" s="135">
        <v>4</v>
      </c>
      <c r="F15" s="135">
        <v>193</v>
      </c>
      <c r="G15" s="135">
        <v>653</v>
      </c>
      <c r="H15" s="135">
        <v>460</v>
      </c>
      <c r="I15" s="177" t="s">
        <v>1611</v>
      </c>
    </row>
    <row r="16" spans="1:11" ht="11.25" customHeight="1" x14ac:dyDescent="0.4">
      <c r="A16" s="20"/>
      <c r="B16" s="165" t="s">
        <v>297</v>
      </c>
      <c r="C16" s="135">
        <v>578</v>
      </c>
      <c r="D16" s="135">
        <v>213</v>
      </c>
      <c r="E16" s="135">
        <v>0</v>
      </c>
      <c r="F16" s="135">
        <v>134</v>
      </c>
      <c r="G16" s="135">
        <v>233</v>
      </c>
      <c r="H16" s="135">
        <v>99</v>
      </c>
      <c r="I16" s="177" t="s">
        <v>1612</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2109</v>
      </c>
      <c r="D19" s="135">
        <v>843</v>
      </c>
      <c r="E19" s="135">
        <v>68</v>
      </c>
      <c r="F19" s="135">
        <v>635</v>
      </c>
      <c r="G19" s="135">
        <v>1302</v>
      </c>
      <c r="H19" s="135">
        <v>667</v>
      </c>
      <c r="I19" s="177" t="s">
        <v>1613</v>
      </c>
    </row>
    <row r="20" spans="1:9" ht="11.25" customHeight="1" x14ac:dyDescent="0.4">
      <c r="A20" s="20"/>
      <c r="B20" s="165" t="s">
        <v>302</v>
      </c>
      <c r="C20" s="135">
        <v>7762</v>
      </c>
      <c r="D20" s="135">
        <v>2037</v>
      </c>
      <c r="E20" s="135">
        <v>27</v>
      </c>
      <c r="F20" s="135">
        <v>1570</v>
      </c>
      <c r="G20" s="135">
        <v>4356</v>
      </c>
      <c r="H20" s="135">
        <v>2786</v>
      </c>
      <c r="I20" s="177" t="s">
        <v>1614</v>
      </c>
    </row>
    <row r="21" spans="1:9" ht="11.25" customHeight="1" x14ac:dyDescent="0.4">
      <c r="A21" s="20"/>
      <c r="B21" s="165" t="s">
        <v>304</v>
      </c>
      <c r="C21" s="135">
        <v>12553</v>
      </c>
      <c r="D21" s="135">
        <v>4245</v>
      </c>
      <c r="E21" s="135">
        <v>154</v>
      </c>
      <c r="F21" s="135">
        <v>2968</v>
      </c>
      <c r="G21" s="135">
        <v>7122</v>
      </c>
      <c r="H21" s="135">
        <v>4154</v>
      </c>
      <c r="I21" s="177" t="s">
        <v>1615</v>
      </c>
    </row>
    <row r="22" spans="1:9" ht="11.25" customHeight="1" x14ac:dyDescent="0.4">
      <c r="A22" s="20"/>
      <c r="B22" s="165" t="s">
        <v>306</v>
      </c>
      <c r="C22" s="135">
        <v>4007</v>
      </c>
      <c r="D22" s="135">
        <v>1590</v>
      </c>
      <c r="E22" s="135">
        <v>81</v>
      </c>
      <c r="F22" s="135">
        <v>1119</v>
      </c>
      <c r="G22" s="135">
        <v>2666</v>
      </c>
      <c r="H22" s="135">
        <v>1547</v>
      </c>
      <c r="I22" s="177" t="s">
        <v>1616</v>
      </c>
    </row>
    <row r="23" spans="1:9" ht="11.25" customHeight="1" x14ac:dyDescent="0.4">
      <c r="A23" s="20"/>
      <c r="B23" s="165" t="s">
        <v>308</v>
      </c>
      <c r="C23" s="135">
        <v>4062</v>
      </c>
      <c r="D23" s="135">
        <v>1416</v>
      </c>
      <c r="E23" s="135">
        <v>48</v>
      </c>
      <c r="F23" s="135">
        <v>928</v>
      </c>
      <c r="G23" s="135">
        <v>2430</v>
      </c>
      <c r="H23" s="135">
        <v>1502</v>
      </c>
      <c r="I23" s="177" t="s">
        <v>284</v>
      </c>
    </row>
    <row r="24" spans="1:9" ht="11.25" customHeight="1" x14ac:dyDescent="0.4">
      <c r="A24" s="20"/>
      <c r="B24" s="165" t="s">
        <v>310</v>
      </c>
      <c r="C24" s="135">
        <v>5708</v>
      </c>
      <c r="D24" s="135">
        <v>2327</v>
      </c>
      <c r="E24" s="135">
        <v>57</v>
      </c>
      <c r="F24" s="135">
        <v>1327</v>
      </c>
      <c r="G24" s="135">
        <v>3428</v>
      </c>
      <c r="H24" s="135">
        <v>2101</v>
      </c>
      <c r="I24" s="177" t="s">
        <v>1617</v>
      </c>
    </row>
    <row r="25" spans="1:9" ht="11.25" customHeight="1" x14ac:dyDescent="0.4">
      <c r="A25" s="20"/>
      <c r="B25" s="165" t="s">
        <v>312</v>
      </c>
      <c r="C25" s="135">
        <v>4576</v>
      </c>
      <c r="D25" s="135">
        <v>2214</v>
      </c>
      <c r="E25" s="135">
        <v>30</v>
      </c>
      <c r="F25" s="135">
        <v>1316</v>
      </c>
      <c r="G25" s="135">
        <v>3037</v>
      </c>
      <c r="H25" s="135">
        <v>1721</v>
      </c>
      <c r="I25" s="177" t="s">
        <v>1618</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2927</v>
      </c>
      <c r="D28" s="135">
        <v>648</v>
      </c>
      <c r="E28" s="135">
        <v>2</v>
      </c>
      <c r="F28" s="135">
        <v>495</v>
      </c>
      <c r="G28" s="135">
        <v>1579</v>
      </c>
      <c r="H28" s="135">
        <v>1084</v>
      </c>
      <c r="I28" s="177" t="s">
        <v>1619</v>
      </c>
    </row>
    <row r="29" spans="1:9" ht="11.25" customHeight="1" x14ac:dyDescent="0.4">
      <c r="A29" s="20"/>
      <c r="B29" s="168" t="s">
        <v>317</v>
      </c>
      <c r="C29" s="135">
        <v>2713</v>
      </c>
      <c r="D29" s="135">
        <v>761</v>
      </c>
      <c r="E29" s="135">
        <v>6</v>
      </c>
      <c r="F29" s="135">
        <v>554</v>
      </c>
      <c r="G29" s="135">
        <v>1595</v>
      </c>
      <c r="H29" s="135">
        <v>1041</v>
      </c>
      <c r="I29" s="177" t="s">
        <v>1620</v>
      </c>
    </row>
    <row r="30" spans="1:9" ht="11.25" customHeight="1" x14ac:dyDescent="0.4">
      <c r="A30" s="20"/>
      <c r="B30" s="165" t="s">
        <v>319</v>
      </c>
      <c r="C30" s="135">
        <v>7725</v>
      </c>
      <c r="D30" s="135">
        <v>2647</v>
      </c>
      <c r="E30" s="135">
        <v>7</v>
      </c>
      <c r="F30" s="135">
        <v>1194</v>
      </c>
      <c r="G30" s="135">
        <v>3787</v>
      </c>
      <c r="H30" s="135">
        <v>2593</v>
      </c>
      <c r="I30" s="177" t="s">
        <v>1621</v>
      </c>
    </row>
    <row r="31" spans="1:9" ht="11.25" customHeight="1" x14ac:dyDescent="0.4">
      <c r="A31" s="20"/>
      <c r="B31" s="168" t="s">
        <v>321</v>
      </c>
      <c r="C31" s="135">
        <v>9888</v>
      </c>
      <c r="D31" s="135">
        <v>3513</v>
      </c>
      <c r="E31" s="135">
        <v>6</v>
      </c>
      <c r="F31" s="135">
        <v>1807</v>
      </c>
      <c r="G31" s="135">
        <v>5273</v>
      </c>
      <c r="H31" s="135">
        <v>3466</v>
      </c>
      <c r="I31" s="177" t="s">
        <v>1560</v>
      </c>
    </row>
    <row r="32" spans="1:9" ht="11.25" customHeight="1" x14ac:dyDescent="0.4">
      <c r="A32" s="20"/>
      <c r="B32" s="165" t="s">
        <v>323</v>
      </c>
      <c r="C32" s="135">
        <v>17524</v>
      </c>
      <c r="D32" s="135">
        <v>7103</v>
      </c>
      <c r="E32" s="135">
        <v>444</v>
      </c>
      <c r="F32" s="135">
        <v>5813</v>
      </c>
      <c r="G32" s="135">
        <v>12107</v>
      </c>
      <c r="H32" s="135">
        <v>6294</v>
      </c>
      <c r="I32" s="177" t="s">
        <v>1622</v>
      </c>
    </row>
    <row r="33" spans="1:11" ht="11.25" customHeight="1" x14ac:dyDescent="0.4">
      <c r="A33" s="20"/>
      <c r="B33" s="165" t="s">
        <v>325</v>
      </c>
      <c r="C33" s="27">
        <v>19.478072706289701</v>
      </c>
      <c r="D33" s="27">
        <v>20.418458781361998</v>
      </c>
      <c r="E33" s="27">
        <v>60.1666666666667</v>
      </c>
      <c r="F33" s="27">
        <v>25.594470046083</v>
      </c>
      <c r="G33" s="27">
        <v>21.657894736842099</v>
      </c>
      <c r="H33" s="169">
        <v>-3.93657530924084</v>
      </c>
      <c r="I33" s="177" t="s">
        <v>1623</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32030</v>
      </c>
      <c r="D36" s="135">
        <v>10807</v>
      </c>
      <c r="E36" s="135">
        <v>419</v>
      </c>
      <c r="F36" s="135">
        <v>8190</v>
      </c>
      <c r="G36" s="135">
        <v>19165</v>
      </c>
      <c r="H36" s="135">
        <v>10975</v>
      </c>
      <c r="I36" s="177" t="s">
        <v>1624</v>
      </c>
      <c r="J36" s="109"/>
      <c r="K36" s="109"/>
    </row>
    <row r="37" spans="1:11" ht="11.25" customHeight="1" x14ac:dyDescent="0.35">
      <c r="A37" s="18"/>
      <c r="B37" s="165" t="s">
        <v>329</v>
      </c>
      <c r="C37" s="135">
        <v>6127</v>
      </c>
      <c r="D37" s="135">
        <v>2762</v>
      </c>
      <c r="E37" s="135">
        <v>39</v>
      </c>
      <c r="F37" s="135">
        <v>975</v>
      </c>
      <c r="G37" s="135">
        <v>3162</v>
      </c>
      <c r="H37" s="135">
        <v>2187</v>
      </c>
      <c r="I37" s="177" t="s">
        <v>1625</v>
      </c>
      <c r="J37" s="109"/>
      <c r="K37" s="109"/>
    </row>
    <row r="38" spans="1:11" ht="11.25" customHeight="1" x14ac:dyDescent="0.35">
      <c r="A38" s="18"/>
      <c r="B38" s="165" t="s">
        <v>331</v>
      </c>
      <c r="C38" s="135">
        <v>1029</v>
      </c>
      <c r="D38" s="135">
        <v>481</v>
      </c>
      <c r="E38" s="135">
        <v>3</v>
      </c>
      <c r="F38" s="135">
        <v>304</v>
      </c>
      <c r="G38" s="135">
        <v>1126</v>
      </c>
      <c r="H38" s="135">
        <v>822</v>
      </c>
      <c r="I38" s="177" t="s">
        <v>1175</v>
      </c>
      <c r="J38" s="109"/>
      <c r="K38" s="109"/>
    </row>
    <row r="39" spans="1:11" ht="11.25" customHeight="1" x14ac:dyDescent="0.35">
      <c r="A39" s="18"/>
      <c r="B39" s="165" t="s">
        <v>333</v>
      </c>
      <c r="C39" s="135">
        <v>1402</v>
      </c>
      <c r="D39" s="135">
        <v>458</v>
      </c>
      <c r="E39" s="135">
        <v>0</v>
      </c>
      <c r="F39" s="135">
        <v>392</v>
      </c>
      <c r="G39" s="135">
        <v>698</v>
      </c>
      <c r="H39" s="135">
        <v>306</v>
      </c>
      <c r="I39" s="177" t="s">
        <v>1626</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339</v>
      </c>
      <c r="B41" s="165"/>
      <c r="C41" s="135"/>
      <c r="D41" s="135"/>
      <c r="E41" s="135"/>
      <c r="F41" s="135"/>
      <c r="G41" s="135"/>
      <c r="H41" s="135"/>
      <c r="I41" s="177"/>
      <c r="J41" s="109"/>
      <c r="K41" s="109"/>
    </row>
    <row r="42" spans="1:11" ht="11.25" customHeight="1" x14ac:dyDescent="0.35">
      <c r="A42" s="18"/>
      <c r="B42" s="165" t="s">
        <v>340</v>
      </c>
      <c r="C42" s="135">
        <v>7489</v>
      </c>
      <c r="D42" s="135">
        <v>2734</v>
      </c>
      <c r="E42" s="135">
        <v>6</v>
      </c>
      <c r="F42" s="135">
        <v>1772</v>
      </c>
      <c r="G42" s="135">
        <v>4850</v>
      </c>
      <c r="H42" s="135">
        <v>3078</v>
      </c>
      <c r="I42" s="177" t="s">
        <v>1627</v>
      </c>
      <c r="J42" s="109"/>
      <c r="K42" s="109"/>
    </row>
    <row r="43" spans="1:11" ht="11.25" customHeight="1" x14ac:dyDescent="0.35">
      <c r="A43" s="18"/>
      <c r="B43" s="165" t="s">
        <v>177</v>
      </c>
      <c r="C43" s="135">
        <v>6336</v>
      </c>
      <c r="D43" s="135">
        <v>2755</v>
      </c>
      <c r="E43" s="135">
        <v>180</v>
      </c>
      <c r="F43" s="135">
        <v>1584</v>
      </c>
      <c r="G43" s="135">
        <v>3471</v>
      </c>
      <c r="H43" s="135">
        <v>1887</v>
      </c>
      <c r="I43" s="177" t="s">
        <v>1628</v>
      </c>
      <c r="J43" s="109"/>
      <c r="K43" s="109"/>
    </row>
    <row r="44" spans="1:11" ht="11.25" customHeight="1" x14ac:dyDescent="0.35">
      <c r="A44" s="18"/>
      <c r="B44" s="165" t="s">
        <v>361</v>
      </c>
      <c r="C44" s="135">
        <v>4620</v>
      </c>
      <c r="D44" s="135">
        <v>1743</v>
      </c>
      <c r="E44" s="135">
        <v>0</v>
      </c>
      <c r="F44" s="135">
        <v>399</v>
      </c>
      <c r="G44" s="135">
        <v>2509</v>
      </c>
      <c r="H44" s="135">
        <v>2110</v>
      </c>
      <c r="I44" s="177" t="s">
        <v>1629</v>
      </c>
      <c r="J44" s="109"/>
      <c r="K44" s="109"/>
    </row>
    <row r="45" spans="1:11" ht="11.25" customHeight="1" x14ac:dyDescent="0.35">
      <c r="A45" s="18"/>
      <c r="B45" s="165" t="s">
        <v>342</v>
      </c>
      <c r="C45" s="135">
        <v>3316</v>
      </c>
      <c r="D45" s="135">
        <v>1381</v>
      </c>
      <c r="E45" s="135">
        <v>4</v>
      </c>
      <c r="F45" s="135">
        <v>1049</v>
      </c>
      <c r="G45" s="135">
        <v>2480</v>
      </c>
      <c r="H45" s="135">
        <v>1431</v>
      </c>
      <c r="I45" s="177" t="s">
        <v>1630</v>
      </c>
      <c r="J45" s="109"/>
      <c r="K45" s="109"/>
    </row>
    <row r="46" spans="1:11" ht="11.25" customHeight="1" x14ac:dyDescent="0.35">
      <c r="A46" s="18"/>
      <c r="B46" s="165" t="s">
        <v>405</v>
      </c>
      <c r="C46" s="135">
        <v>506</v>
      </c>
      <c r="D46" s="135">
        <v>346</v>
      </c>
      <c r="E46" s="135">
        <v>2</v>
      </c>
      <c r="F46" s="135">
        <v>795</v>
      </c>
      <c r="G46" s="135">
        <v>1507</v>
      </c>
      <c r="H46" s="135">
        <v>712</v>
      </c>
      <c r="I46" s="177" t="s">
        <v>1631</v>
      </c>
      <c r="J46" s="109"/>
      <c r="K46" s="109"/>
    </row>
    <row r="47" spans="1:11" ht="11.25" customHeight="1" x14ac:dyDescent="0.35">
      <c r="A47" s="18"/>
      <c r="B47" s="165" t="s">
        <v>353</v>
      </c>
      <c r="C47" s="135">
        <v>404</v>
      </c>
      <c r="D47" s="135">
        <v>251</v>
      </c>
      <c r="E47" s="135">
        <v>0</v>
      </c>
      <c r="F47" s="135">
        <v>827</v>
      </c>
      <c r="G47" s="135">
        <v>1334</v>
      </c>
      <c r="H47" s="135">
        <v>507</v>
      </c>
      <c r="I47" s="177" t="s">
        <v>1632</v>
      </c>
      <c r="J47" s="109"/>
      <c r="K47" s="109"/>
    </row>
    <row r="48" spans="1:11" ht="11.25" customHeight="1" x14ac:dyDescent="0.35">
      <c r="A48" s="18"/>
      <c r="B48" s="165" t="s">
        <v>344</v>
      </c>
      <c r="C48" s="135">
        <v>1801</v>
      </c>
      <c r="D48" s="135">
        <v>732</v>
      </c>
      <c r="E48" s="135">
        <v>55</v>
      </c>
      <c r="F48" s="135">
        <v>279</v>
      </c>
      <c r="G48" s="135">
        <v>994</v>
      </c>
      <c r="H48" s="135">
        <v>715</v>
      </c>
      <c r="I48" s="177" t="s">
        <v>1633</v>
      </c>
      <c r="J48" s="109"/>
      <c r="K48" s="109"/>
    </row>
    <row r="49" spans="1:11" ht="11.25" customHeight="1" x14ac:dyDescent="0.35">
      <c r="A49" s="18"/>
      <c r="B49" s="165" t="s">
        <v>1491</v>
      </c>
      <c r="C49" s="135">
        <v>1538</v>
      </c>
      <c r="D49" s="135">
        <v>783</v>
      </c>
      <c r="E49" s="135">
        <v>0</v>
      </c>
      <c r="F49" s="135">
        <v>8</v>
      </c>
      <c r="G49" s="135">
        <v>784</v>
      </c>
      <c r="H49" s="135">
        <v>776</v>
      </c>
      <c r="I49" s="177" t="s">
        <v>1634</v>
      </c>
      <c r="J49" s="109"/>
      <c r="K49" s="109"/>
    </row>
    <row r="50" spans="1:11" ht="11.25" customHeight="1" x14ac:dyDescent="0.35">
      <c r="A50" s="18"/>
      <c r="B50" s="165" t="s">
        <v>347</v>
      </c>
      <c r="C50" s="135">
        <v>377</v>
      </c>
      <c r="D50" s="135">
        <v>213</v>
      </c>
      <c r="E50" s="135">
        <v>4</v>
      </c>
      <c r="F50" s="135">
        <v>324</v>
      </c>
      <c r="G50" s="135">
        <v>747</v>
      </c>
      <c r="H50" s="135">
        <v>423</v>
      </c>
      <c r="I50" s="177" t="s">
        <v>454</v>
      </c>
      <c r="J50" s="109"/>
      <c r="K50" s="109"/>
    </row>
    <row r="51" spans="1:11" ht="11.25" customHeight="1" x14ac:dyDescent="0.35">
      <c r="A51" s="18"/>
      <c r="B51" s="165" t="s">
        <v>357</v>
      </c>
      <c r="C51" s="135">
        <v>2549</v>
      </c>
      <c r="D51" s="135">
        <v>200</v>
      </c>
      <c r="E51" s="135">
        <v>0</v>
      </c>
      <c r="F51" s="135">
        <v>1</v>
      </c>
      <c r="G51" s="135">
        <v>647</v>
      </c>
      <c r="H51" s="135">
        <v>646</v>
      </c>
      <c r="I51" s="177" t="s">
        <v>1635</v>
      </c>
      <c r="J51" s="109"/>
      <c r="K51" s="109"/>
    </row>
    <row r="52" spans="1:11" ht="11.25" customHeight="1" x14ac:dyDescent="0.35">
      <c r="A52" s="18"/>
      <c r="B52" s="165"/>
      <c r="C52" s="135"/>
      <c r="D52" s="135"/>
      <c r="E52" s="135"/>
      <c r="F52" s="135"/>
      <c r="G52" s="135"/>
      <c r="H52" s="135"/>
      <c r="I52" s="177"/>
      <c r="J52" s="109"/>
      <c r="K52" s="109"/>
    </row>
    <row r="53" spans="1:11" ht="11.25" customHeight="1" x14ac:dyDescent="0.35">
      <c r="A53" s="18" t="s">
        <v>363</v>
      </c>
      <c r="B53" s="165"/>
      <c r="C53" s="135"/>
      <c r="D53" s="135"/>
      <c r="E53" s="135"/>
      <c r="F53" s="135"/>
      <c r="G53" s="135"/>
      <c r="H53" s="135"/>
      <c r="I53" s="177"/>
      <c r="J53" s="109"/>
      <c r="K53" s="109"/>
    </row>
    <row r="54" spans="1:11" ht="11.25" customHeight="1" x14ac:dyDescent="0.35">
      <c r="A54" s="18"/>
      <c r="B54" s="165" t="s">
        <v>197</v>
      </c>
      <c r="C54" s="135">
        <v>35905</v>
      </c>
      <c r="D54" s="135">
        <v>12750</v>
      </c>
      <c r="E54" s="135">
        <v>121</v>
      </c>
      <c r="F54" s="135">
        <v>7763</v>
      </c>
      <c r="G54" s="135">
        <v>20729</v>
      </c>
      <c r="H54" s="135">
        <v>12966</v>
      </c>
      <c r="I54" s="177" t="s">
        <v>1636</v>
      </c>
      <c r="J54" s="109"/>
      <c r="K54" s="109"/>
    </row>
    <row r="55" spans="1:11" ht="11.25" customHeight="1" x14ac:dyDescent="0.35">
      <c r="A55" s="18"/>
      <c r="B55" s="165" t="s">
        <v>365</v>
      </c>
      <c r="C55" s="135">
        <v>1656</v>
      </c>
      <c r="D55" s="135">
        <v>697</v>
      </c>
      <c r="E55" s="135">
        <v>279</v>
      </c>
      <c r="F55" s="135">
        <v>1140</v>
      </c>
      <c r="G55" s="135">
        <v>1298</v>
      </c>
      <c r="H55" s="135">
        <v>158</v>
      </c>
      <c r="I55" s="177" t="s">
        <v>584</v>
      </c>
      <c r="J55" s="109"/>
      <c r="K55" s="109"/>
    </row>
    <row r="56" spans="1:11" ht="11.25" customHeight="1" x14ac:dyDescent="0.35">
      <c r="A56" s="18"/>
      <c r="B56" s="165" t="s">
        <v>173</v>
      </c>
      <c r="C56" s="135">
        <v>1099</v>
      </c>
      <c r="D56" s="135">
        <v>448</v>
      </c>
      <c r="E56" s="135">
        <v>14</v>
      </c>
      <c r="F56" s="135">
        <v>359</v>
      </c>
      <c r="G56" s="135">
        <v>728</v>
      </c>
      <c r="H56" s="135">
        <v>369</v>
      </c>
      <c r="I56" s="177" t="s">
        <v>1062</v>
      </c>
      <c r="J56" s="109"/>
      <c r="K56" s="109"/>
    </row>
    <row r="57" spans="1:11" ht="11.25" customHeight="1" x14ac:dyDescent="0.35">
      <c r="A57" s="26"/>
      <c r="B57" s="28"/>
      <c r="C57" s="28"/>
      <c r="D57" s="28"/>
      <c r="E57" s="28"/>
      <c r="F57" s="28"/>
      <c r="G57" s="28"/>
      <c r="H57" s="93"/>
      <c r="I57" s="99"/>
      <c r="J57" s="26"/>
      <c r="K57" s="109"/>
    </row>
    <row r="58" spans="1:11" ht="11.25" customHeight="1" x14ac:dyDescent="0.35">
      <c r="A58" s="18" t="s">
        <v>156</v>
      </c>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49"/>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1637</v>
      </c>
    </row>
    <row r="2" spans="1:11" ht="11.25" customHeight="1" x14ac:dyDescent="0.35">
      <c r="B2" s="109"/>
      <c r="C2" s="109"/>
      <c r="D2" s="109"/>
      <c r="E2" s="109"/>
      <c r="F2" s="109"/>
      <c r="G2" s="109"/>
      <c r="H2" s="135"/>
      <c r="I2" s="173"/>
      <c r="J2" s="66"/>
      <c r="K2" s="66"/>
    </row>
    <row r="3" spans="1:11" ht="13.9" x14ac:dyDescent="0.4">
      <c r="A3" s="23" t="s">
        <v>1638</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56634</v>
      </c>
      <c r="D9" s="9">
        <v>663</v>
      </c>
      <c r="E9" s="9">
        <v>429</v>
      </c>
      <c r="F9" s="9">
        <v>37292</v>
      </c>
      <c r="G9" s="9">
        <v>51877</v>
      </c>
      <c r="H9" s="9">
        <v>14585</v>
      </c>
      <c r="I9" s="98" t="s">
        <v>172</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38519</v>
      </c>
      <c r="D12" s="135">
        <v>17</v>
      </c>
      <c r="E12" s="135">
        <v>15</v>
      </c>
      <c r="F12" s="135">
        <v>19114</v>
      </c>
      <c r="G12" s="135">
        <v>32829</v>
      </c>
      <c r="H12" s="135">
        <v>13715</v>
      </c>
      <c r="I12" s="177" t="s">
        <v>1602</v>
      </c>
    </row>
    <row r="13" spans="1:11" ht="11.25" customHeight="1" x14ac:dyDescent="0.4">
      <c r="A13" s="20"/>
      <c r="B13" s="165" t="s">
        <v>291</v>
      </c>
      <c r="C13" s="135">
        <v>12958</v>
      </c>
      <c r="D13" s="135">
        <v>454</v>
      </c>
      <c r="E13" s="135">
        <v>301</v>
      </c>
      <c r="F13" s="135">
        <v>14154</v>
      </c>
      <c r="G13" s="135">
        <v>14075</v>
      </c>
      <c r="H13" s="135">
        <v>-79</v>
      </c>
      <c r="I13" s="177" t="s">
        <v>1639</v>
      </c>
    </row>
    <row r="14" spans="1:11" ht="11.25" customHeight="1" x14ac:dyDescent="0.4">
      <c r="A14" s="20"/>
      <c r="B14" s="165" t="s">
        <v>293</v>
      </c>
      <c r="C14" s="135">
        <v>1777</v>
      </c>
      <c r="D14" s="135">
        <v>53</v>
      </c>
      <c r="E14" s="135">
        <v>29</v>
      </c>
      <c r="F14" s="135">
        <v>1083</v>
      </c>
      <c r="G14" s="135">
        <v>942</v>
      </c>
      <c r="H14" s="135">
        <v>-141</v>
      </c>
      <c r="I14" s="177" t="s">
        <v>1640</v>
      </c>
    </row>
    <row r="15" spans="1:11" ht="11.25" customHeight="1" x14ac:dyDescent="0.4">
      <c r="A15" s="20"/>
      <c r="B15" s="165" t="s">
        <v>295</v>
      </c>
      <c r="C15" s="135">
        <v>783</v>
      </c>
      <c r="D15" s="135">
        <v>9</v>
      </c>
      <c r="E15" s="135">
        <v>1</v>
      </c>
      <c r="F15" s="135">
        <v>350</v>
      </c>
      <c r="G15" s="135">
        <v>302</v>
      </c>
      <c r="H15" s="135">
        <v>-48</v>
      </c>
      <c r="I15" s="177" t="s">
        <v>433</v>
      </c>
    </row>
    <row r="16" spans="1:11" ht="11.25" customHeight="1" x14ac:dyDescent="0.4">
      <c r="A16" s="20"/>
      <c r="B16" s="165" t="s">
        <v>297</v>
      </c>
      <c r="C16" s="135">
        <v>742</v>
      </c>
      <c r="D16" s="135">
        <v>1</v>
      </c>
      <c r="E16" s="135">
        <v>0</v>
      </c>
      <c r="F16" s="135">
        <v>410</v>
      </c>
      <c r="G16" s="135">
        <v>350</v>
      </c>
      <c r="H16" s="135">
        <v>-60</v>
      </c>
      <c r="I16" s="177" t="s">
        <v>595</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4651</v>
      </c>
      <c r="D19" s="135">
        <v>77</v>
      </c>
      <c r="E19" s="135">
        <v>31</v>
      </c>
      <c r="F19" s="135">
        <v>3700</v>
      </c>
      <c r="G19" s="135">
        <v>5423</v>
      </c>
      <c r="H19" s="135">
        <v>1723</v>
      </c>
      <c r="I19" s="177" t="s">
        <v>1641</v>
      </c>
    </row>
    <row r="20" spans="1:9" ht="11.25" customHeight="1" x14ac:dyDescent="0.4">
      <c r="A20" s="20"/>
      <c r="B20" s="165" t="s">
        <v>302</v>
      </c>
      <c r="C20" s="135">
        <v>7220</v>
      </c>
      <c r="D20" s="135">
        <v>48</v>
      </c>
      <c r="E20" s="135">
        <v>38</v>
      </c>
      <c r="F20" s="135">
        <v>4672</v>
      </c>
      <c r="G20" s="135">
        <v>6941</v>
      </c>
      <c r="H20" s="135">
        <v>2269</v>
      </c>
      <c r="I20" s="177" t="s">
        <v>713</v>
      </c>
    </row>
    <row r="21" spans="1:9" ht="11.25" customHeight="1" x14ac:dyDescent="0.4">
      <c r="A21" s="20"/>
      <c r="B21" s="165" t="s">
        <v>304</v>
      </c>
      <c r="C21" s="135">
        <v>11748</v>
      </c>
      <c r="D21" s="135">
        <v>141</v>
      </c>
      <c r="E21" s="135">
        <v>94</v>
      </c>
      <c r="F21" s="135">
        <v>7636</v>
      </c>
      <c r="G21" s="135">
        <v>10432</v>
      </c>
      <c r="H21" s="135">
        <v>2796</v>
      </c>
      <c r="I21" s="177" t="s">
        <v>701</v>
      </c>
    </row>
    <row r="22" spans="1:9" ht="11.25" customHeight="1" x14ac:dyDescent="0.4">
      <c r="A22" s="20"/>
      <c r="B22" s="165" t="s">
        <v>306</v>
      </c>
      <c r="C22" s="135">
        <v>7285</v>
      </c>
      <c r="D22" s="135">
        <v>116</v>
      </c>
      <c r="E22" s="135">
        <v>80</v>
      </c>
      <c r="F22" s="135">
        <v>5496</v>
      </c>
      <c r="G22" s="135">
        <v>8099</v>
      </c>
      <c r="H22" s="135">
        <v>2603</v>
      </c>
      <c r="I22" s="177" t="s">
        <v>1642</v>
      </c>
    </row>
    <row r="23" spans="1:9" ht="11.25" customHeight="1" x14ac:dyDescent="0.4">
      <c r="A23" s="20"/>
      <c r="B23" s="165" t="s">
        <v>308</v>
      </c>
      <c r="C23" s="135">
        <v>7539</v>
      </c>
      <c r="D23" s="135">
        <v>106</v>
      </c>
      <c r="E23" s="135">
        <v>63</v>
      </c>
      <c r="F23" s="135">
        <v>4995</v>
      </c>
      <c r="G23" s="135">
        <v>7439</v>
      </c>
      <c r="H23" s="135">
        <v>2444</v>
      </c>
      <c r="I23" s="177" t="s">
        <v>1643</v>
      </c>
    </row>
    <row r="24" spans="1:9" ht="11.25" customHeight="1" x14ac:dyDescent="0.4">
      <c r="A24" s="20"/>
      <c r="B24" s="165" t="s">
        <v>310</v>
      </c>
      <c r="C24" s="135">
        <v>8430</v>
      </c>
      <c r="D24" s="135">
        <v>108</v>
      </c>
      <c r="E24" s="135">
        <v>71</v>
      </c>
      <c r="F24" s="135">
        <v>5052</v>
      </c>
      <c r="G24" s="135">
        <v>6947</v>
      </c>
      <c r="H24" s="135">
        <v>1895</v>
      </c>
      <c r="I24" s="177" t="s">
        <v>1341</v>
      </c>
    </row>
    <row r="25" spans="1:9" ht="11.25" customHeight="1" x14ac:dyDescent="0.4">
      <c r="A25" s="20"/>
      <c r="B25" s="165" t="s">
        <v>312</v>
      </c>
      <c r="C25" s="135">
        <v>9761</v>
      </c>
      <c r="D25" s="135">
        <v>67</v>
      </c>
      <c r="E25" s="135">
        <v>52</v>
      </c>
      <c r="F25" s="135">
        <v>5741</v>
      </c>
      <c r="G25" s="135">
        <v>6596</v>
      </c>
      <c r="H25" s="135">
        <v>855</v>
      </c>
      <c r="I25" s="177" t="s">
        <v>1644</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7995</v>
      </c>
      <c r="D28" s="135">
        <v>0</v>
      </c>
      <c r="E28" s="135">
        <v>2</v>
      </c>
      <c r="F28" s="135">
        <v>2532</v>
      </c>
      <c r="G28" s="135">
        <v>4350</v>
      </c>
      <c r="H28" s="135">
        <v>1818</v>
      </c>
      <c r="I28" s="177" t="s">
        <v>1602</v>
      </c>
    </row>
    <row r="29" spans="1:9" ht="11.25" customHeight="1" x14ac:dyDescent="0.4">
      <c r="A29" s="20"/>
      <c r="B29" s="168" t="s">
        <v>317</v>
      </c>
      <c r="C29" s="135">
        <v>11838</v>
      </c>
      <c r="D29" s="135">
        <v>1</v>
      </c>
      <c r="E29" s="135">
        <v>1</v>
      </c>
      <c r="F29" s="135">
        <v>5449</v>
      </c>
      <c r="G29" s="135">
        <v>9465</v>
      </c>
      <c r="H29" s="135">
        <v>4016</v>
      </c>
      <c r="I29" s="177" t="s">
        <v>610</v>
      </c>
    </row>
    <row r="30" spans="1:9" ht="11.25" customHeight="1" x14ac:dyDescent="0.4">
      <c r="A30" s="20"/>
      <c r="B30" s="165" t="s">
        <v>319</v>
      </c>
      <c r="C30" s="135">
        <v>21120</v>
      </c>
      <c r="D30" s="135">
        <v>3</v>
      </c>
      <c r="E30" s="135">
        <v>5</v>
      </c>
      <c r="F30" s="135">
        <v>13393</v>
      </c>
      <c r="G30" s="135">
        <v>21731</v>
      </c>
      <c r="H30" s="135">
        <v>8338</v>
      </c>
      <c r="I30" s="177" t="s">
        <v>540</v>
      </c>
    </row>
    <row r="31" spans="1:9" ht="11.25" customHeight="1" x14ac:dyDescent="0.4">
      <c r="A31" s="20"/>
      <c r="B31" s="168" t="s">
        <v>321</v>
      </c>
      <c r="C31" s="135">
        <v>8996</v>
      </c>
      <c r="D31" s="135">
        <v>6</v>
      </c>
      <c r="E31" s="135">
        <v>20</v>
      </c>
      <c r="F31" s="135">
        <v>8013</v>
      </c>
      <c r="G31" s="135">
        <v>9514</v>
      </c>
      <c r="H31" s="135">
        <v>1501</v>
      </c>
      <c r="I31" s="177" t="s">
        <v>1645</v>
      </c>
    </row>
    <row r="32" spans="1:9" ht="11.25" customHeight="1" x14ac:dyDescent="0.4">
      <c r="A32" s="20"/>
      <c r="B32" s="165" t="s">
        <v>323</v>
      </c>
      <c r="C32" s="135">
        <v>6685</v>
      </c>
      <c r="D32" s="135">
        <v>653</v>
      </c>
      <c r="E32" s="135">
        <v>401</v>
      </c>
      <c r="F32" s="135">
        <v>7905</v>
      </c>
      <c r="G32" s="135">
        <v>6817</v>
      </c>
      <c r="H32" s="135">
        <v>-1088</v>
      </c>
      <c r="I32" s="177" t="s">
        <v>1646</v>
      </c>
    </row>
    <row r="33" spans="1:11" ht="11.25" customHeight="1" x14ac:dyDescent="0.4">
      <c r="A33" s="20"/>
      <c r="B33" s="165" t="s">
        <v>325</v>
      </c>
      <c r="C33" s="27">
        <v>10.795993031358901</v>
      </c>
      <c r="D33" s="27">
        <v>98.2222222222222</v>
      </c>
      <c r="E33" s="27">
        <v>48.625</v>
      </c>
      <c r="F33" s="27">
        <v>13.3091175036568</v>
      </c>
      <c r="G33" s="27">
        <v>11.6649440137812</v>
      </c>
      <c r="H33" s="169">
        <v>-1.64417348987553</v>
      </c>
      <c r="I33" s="177" t="s">
        <v>1346</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44756</v>
      </c>
      <c r="D36" s="135">
        <v>656</v>
      </c>
      <c r="E36" s="135">
        <v>419</v>
      </c>
      <c r="F36" s="135">
        <v>33314</v>
      </c>
      <c r="G36" s="135">
        <v>44858</v>
      </c>
      <c r="H36" s="135">
        <v>11544</v>
      </c>
      <c r="I36" s="177" t="s">
        <v>1543</v>
      </c>
      <c r="J36" s="109"/>
      <c r="K36" s="109"/>
    </row>
    <row r="37" spans="1:11" ht="11.25" customHeight="1" x14ac:dyDescent="0.35">
      <c r="A37" s="18"/>
      <c r="B37" s="165" t="s">
        <v>329</v>
      </c>
      <c r="C37" s="135">
        <v>2632</v>
      </c>
      <c r="D37" s="135">
        <v>1</v>
      </c>
      <c r="E37" s="135">
        <v>10</v>
      </c>
      <c r="F37" s="135">
        <v>1540</v>
      </c>
      <c r="G37" s="135">
        <v>3398</v>
      </c>
      <c r="H37" s="135">
        <v>1858</v>
      </c>
      <c r="I37" s="177" t="s">
        <v>1647</v>
      </c>
      <c r="J37" s="109"/>
      <c r="K37" s="109"/>
    </row>
    <row r="38" spans="1:11" ht="11.25" customHeight="1" x14ac:dyDescent="0.35">
      <c r="A38" s="18"/>
      <c r="B38" s="165" t="s">
        <v>331</v>
      </c>
      <c r="C38" s="135">
        <v>3397</v>
      </c>
      <c r="D38" s="135">
        <v>0</v>
      </c>
      <c r="E38" s="135">
        <v>0</v>
      </c>
      <c r="F38" s="135">
        <v>1780</v>
      </c>
      <c r="G38" s="135">
        <v>2956</v>
      </c>
      <c r="H38" s="135">
        <v>1176</v>
      </c>
      <c r="I38" s="177" t="s">
        <v>1648</v>
      </c>
      <c r="J38" s="109"/>
      <c r="K38" s="109"/>
    </row>
    <row r="39" spans="1:11" ht="11.25" customHeight="1" x14ac:dyDescent="0.35">
      <c r="A39" s="18"/>
      <c r="B39" s="165" t="s">
        <v>333</v>
      </c>
      <c r="C39" s="135">
        <v>990</v>
      </c>
      <c r="D39" s="135">
        <v>0</v>
      </c>
      <c r="E39" s="135">
        <v>0</v>
      </c>
      <c r="F39" s="135">
        <v>652</v>
      </c>
      <c r="G39" s="135">
        <v>664</v>
      </c>
      <c r="H39" s="135">
        <v>12</v>
      </c>
      <c r="I39" s="177" t="s">
        <v>516</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339</v>
      </c>
      <c r="B41" s="165"/>
      <c r="C41" s="135"/>
      <c r="D41" s="135"/>
      <c r="E41" s="135"/>
      <c r="F41" s="135"/>
      <c r="G41" s="135"/>
      <c r="H41" s="135"/>
      <c r="I41" s="177"/>
      <c r="J41" s="109"/>
      <c r="K41" s="109"/>
    </row>
    <row r="42" spans="1:11" ht="11.25" customHeight="1" x14ac:dyDescent="0.35">
      <c r="A42" s="18"/>
      <c r="B42" s="165" t="s">
        <v>347</v>
      </c>
      <c r="C42" s="135">
        <v>11852</v>
      </c>
      <c r="D42" s="135">
        <v>546</v>
      </c>
      <c r="E42" s="135">
        <v>355</v>
      </c>
      <c r="F42" s="135">
        <v>5265</v>
      </c>
      <c r="G42" s="135">
        <v>13258</v>
      </c>
      <c r="H42" s="135">
        <v>7993</v>
      </c>
      <c r="I42" s="177" t="s">
        <v>697</v>
      </c>
      <c r="J42" s="109"/>
      <c r="K42" s="109"/>
    </row>
    <row r="43" spans="1:11" ht="11.25" customHeight="1" x14ac:dyDescent="0.35">
      <c r="A43" s="18"/>
      <c r="B43" s="165" t="s">
        <v>353</v>
      </c>
      <c r="C43" s="135">
        <v>9744</v>
      </c>
      <c r="D43" s="135">
        <v>0</v>
      </c>
      <c r="E43" s="135">
        <v>0</v>
      </c>
      <c r="F43" s="135">
        <v>6035</v>
      </c>
      <c r="G43" s="135">
        <v>9037</v>
      </c>
      <c r="H43" s="135">
        <v>3002</v>
      </c>
      <c r="I43" s="177" t="s">
        <v>1649</v>
      </c>
      <c r="J43" s="109"/>
      <c r="K43" s="109"/>
    </row>
    <row r="44" spans="1:11" ht="11.25" customHeight="1" x14ac:dyDescent="0.35">
      <c r="A44" s="18"/>
      <c r="B44" s="165" t="s">
        <v>340</v>
      </c>
      <c r="C44" s="135">
        <v>7654</v>
      </c>
      <c r="D44" s="135">
        <v>30</v>
      </c>
      <c r="E44" s="135">
        <v>15</v>
      </c>
      <c r="F44" s="135">
        <v>4086</v>
      </c>
      <c r="G44" s="135">
        <v>5687</v>
      </c>
      <c r="H44" s="135">
        <v>1601</v>
      </c>
      <c r="I44" s="177" t="s">
        <v>1182</v>
      </c>
      <c r="J44" s="109"/>
      <c r="K44" s="109"/>
    </row>
    <row r="45" spans="1:11" ht="11.25" customHeight="1" x14ac:dyDescent="0.35">
      <c r="A45" s="18"/>
      <c r="B45" s="165" t="s">
        <v>1650</v>
      </c>
      <c r="C45" s="135">
        <v>0</v>
      </c>
      <c r="D45" s="135">
        <v>0</v>
      </c>
      <c r="E45" s="135">
        <v>0</v>
      </c>
      <c r="F45" s="135">
        <v>5461</v>
      </c>
      <c r="G45" s="135">
        <v>4737</v>
      </c>
      <c r="H45" s="135">
        <v>-724</v>
      </c>
      <c r="I45" s="177" t="s">
        <v>1651</v>
      </c>
      <c r="J45" s="109"/>
      <c r="K45" s="109"/>
    </row>
    <row r="46" spans="1:11" ht="11.25" customHeight="1" x14ac:dyDescent="0.35">
      <c r="A46" s="18"/>
      <c r="B46" s="165" t="s">
        <v>620</v>
      </c>
      <c r="C46" s="135">
        <v>4211</v>
      </c>
      <c r="D46" s="135">
        <v>0</v>
      </c>
      <c r="E46" s="135">
        <v>0</v>
      </c>
      <c r="F46" s="135">
        <v>3238</v>
      </c>
      <c r="G46" s="135">
        <v>3247</v>
      </c>
      <c r="H46" s="135">
        <v>9</v>
      </c>
      <c r="I46" s="177" t="s">
        <v>664</v>
      </c>
      <c r="J46" s="109"/>
      <c r="K46" s="109"/>
    </row>
    <row r="47" spans="1:11" ht="11.25" customHeight="1" x14ac:dyDescent="0.35">
      <c r="A47" s="18"/>
      <c r="B47" s="165" t="s">
        <v>349</v>
      </c>
      <c r="C47" s="135">
        <v>2417</v>
      </c>
      <c r="D47" s="135">
        <v>0</v>
      </c>
      <c r="E47" s="135">
        <v>15</v>
      </c>
      <c r="F47" s="135">
        <v>2832</v>
      </c>
      <c r="G47" s="135">
        <v>2793</v>
      </c>
      <c r="H47" s="135">
        <v>-39</v>
      </c>
      <c r="I47" s="177" t="s">
        <v>523</v>
      </c>
      <c r="J47" s="109"/>
      <c r="K47" s="109"/>
    </row>
    <row r="48" spans="1:11" ht="11.25" customHeight="1" x14ac:dyDescent="0.35">
      <c r="A48" s="18"/>
      <c r="B48" s="165" t="s">
        <v>342</v>
      </c>
      <c r="C48" s="135">
        <v>2679</v>
      </c>
      <c r="D48" s="135">
        <v>4</v>
      </c>
      <c r="E48" s="135">
        <v>3</v>
      </c>
      <c r="F48" s="135">
        <v>1461</v>
      </c>
      <c r="G48" s="135">
        <v>2404</v>
      </c>
      <c r="H48" s="135">
        <v>943</v>
      </c>
      <c r="I48" s="177" t="s">
        <v>1652</v>
      </c>
      <c r="J48" s="109"/>
      <c r="K48" s="109"/>
    </row>
    <row r="49" spans="1:11" ht="11.25" customHeight="1" x14ac:dyDescent="0.35">
      <c r="A49" s="18"/>
      <c r="B49" s="165" t="s">
        <v>1653</v>
      </c>
      <c r="C49" s="135">
        <v>3575</v>
      </c>
      <c r="D49" s="135">
        <v>0</v>
      </c>
      <c r="E49" s="135">
        <v>0</v>
      </c>
      <c r="F49" s="135">
        <v>2008</v>
      </c>
      <c r="G49" s="135">
        <v>2387</v>
      </c>
      <c r="H49" s="135">
        <v>379</v>
      </c>
      <c r="I49" s="177" t="s">
        <v>1654</v>
      </c>
      <c r="J49" s="109"/>
      <c r="K49" s="109"/>
    </row>
    <row r="50" spans="1:11" ht="11.25" customHeight="1" x14ac:dyDescent="0.35">
      <c r="A50" s="18"/>
      <c r="B50" s="165" t="s">
        <v>1655</v>
      </c>
      <c r="C50" s="135">
        <v>1598</v>
      </c>
      <c r="D50" s="135">
        <v>0</v>
      </c>
      <c r="E50" s="135">
        <v>0</v>
      </c>
      <c r="F50" s="135">
        <v>1177</v>
      </c>
      <c r="G50" s="135">
        <v>1359</v>
      </c>
      <c r="H50" s="135">
        <v>182</v>
      </c>
      <c r="I50" s="177" t="s">
        <v>1656</v>
      </c>
      <c r="J50" s="109"/>
      <c r="K50" s="109"/>
    </row>
    <row r="51" spans="1:11" ht="11.25" customHeight="1" x14ac:dyDescent="0.35">
      <c r="A51" s="18"/>
      <c r="B51" s="165" t="s">
        <v>344</v>
      </c>
      <c r="C51" s="135">
        <v>1999</v>
      </c>
      <c r="D51" s="135">
        <v>18</v>
      </c>
      <c r="E51" s="135">
        <v>5</v>
      </c>
      <c r="F51" s="135">
        <v>840</v>
      </c>
      <c r="G51" s="135">
        <v>1357</v>
      </c>
      <c r="H51" s="135">
        <v>517</v>
      </c>
      <c r="I51" s="177" t="s">
        <v>318</v>
      </c>
      <c r="J51" s="109"/>
      <c r="K51" s="109"/>
    </row>
    <row r="52" spans="1:11" ht="11.25" customHeight="1" x14ac:dyDescent="0.35">
      <c r="A52" s="18"/>
      <c r="B52" s="165"/>
      <c r="C52" s="135"/>
      <c r="D52" s="135"/>
      <c r="E52" s="135"/>
      <c r="F52" s="135"/>
      <c r="G52" s="135"/>
      <c r="H52" s="135"/>
      <c r="I52" s="177"/>
      <c r="J52" s="109"/>
      <c r="K52" s="109"/>
    </row>
    <row r="53" spans="1:11" ht="11.25" customHeight="1" x14ac:dyDescent="0.35">
      <c r="A53" s="18" t="s">
        <v>363</v>
      </c>
      <c r="B53" s="165"/>
      <c r="C53" s="135"/>
      <c r="D53" s="135"/>
      <c r="E53" s="135"/>
      <c r="F53" s="135"/>
      <c r="G53" s="135"/>
      <c r="H53" s="135"/>
      <c r="I53" s="177"/>
      <c r="J53" s="109"/>
      <c r="K53" s="109"/>
    </row>
    <row r="54" spans="1:11" ht="11.25" customHeight="1" x14ac:dyDescent="0.35">
      <c r="A54" s="18"/>
      <c r="B54" s="165" t="s">
        <v>171</v>
      </c>
      <c r="C54" s="135">
        <v>48505</v>
      </c>
      <c r="D54" s="135">
        <v>211</v>
      </c>
      <c r="E54" s="135">
        <v>104</v>
      </c>
      <c r="F54" s="135">
        <v>29668</v>
      </c>
      <c r="G54" s="135">
        <v>42639</v>
      </c>
      <c r="H54" s="135">
        <v>12971</v>
      </c>
      <c r="I54" s="177" t="s">
        <v>702</v>
      </c>
      <c r="J54" s="109"/>
      <c r="K54" s="109"/>
    </row>
    <row r="55" spans="1:11" ht="11.25" customHeight="1" x14ac:dyDescent="0.35">
      <c r="A55" s="18"/>
      <c r="B55" s="165" t="s">
        <v>365</v>
      </c>
      <c r="C55" s="135">
        <v>3822</v>
      </c>
      <c r="D55" s="135">
        <v>407</v>
      </c>
      <c r="E55" s="135">
        <v>296</v>
      </c>
      <c r="F55" s="135">
        <v>4660</v>
      </c>
      <c r="G55" s="135">
        <v>4221</v>
      </c>
      <c r="H55" s="135">
        <v>-439</v>
      </c>
      <c r="I55" s="177" t="s">
        <v>1657</v>
      </c>
      <c r="J55" s="109"/>
      <c r="K55" s="109"/>
    </row>
    <row r="56" spans="1:11" ht="11.25" customHeight="1" x14ac:dyDescent="0.35">
      <c r="A56" s="18"/>
      <c r="B56" s="165" t="s">
        <v>169</v>
      </c>
      <c r="C56" s="135">
        <v>749</v>
      </c>
      <c r="D56" s="135">
        <v>11</v>
      </c>
      <c r="E56" s="135">
        <v>2</v>
      </c>
      <c r="F56" s="135">
        <v>773</v>
      </c>
      <c r="G56" s="135">
        <v>1088</v>
      </c>
      <c r="H56" s="135">
        <v>315</v>
      </c>
      <c r="I56" s="177" t="s">
        <v>1658</v>
      </c>
      <c r="J56" s="109"/>
      <c r="K56" s="109"/>
    </row>
    <row r="57" spans="1:11" ht="11.25" customHeight="1" x14ac:dyDescent="0.35">
      <c r="A57" s="18"/>
      <c r="B57" s="165" t="s">
        <v>185</v>
      </c>
      <c r="C57" s="135">
        <v>778</v>
      </c>
      <c r="D57" s="135">
        <v>3</v>
      </c>
      <c r="E57" s="135">
        <v>1</v>
      </c>
      <c r="F57" s="135">
        <v>389</v>
      </c>
      <c r="G57" s="135">
        <v>944</v>
      </c>
      <c r="H57" s="135">
        <v>555</v>
      </c>
      <c r="I57" s="177" t="s">
        <v>1659</v>
      </c>
      <c r="J57" s="109"/>
      <c r="K57" s="109"/>
    </row>
    <row r="58" spans="1:11" ht="11.25" customHeight="1" x14ac:dyDescent="0.35">
      <c r="A58" s="26"/>
      <c r="B58" s="28"/>
      <c r="C58" s="28"/>
      <c r="D58" s="28"/>
      <c r="E58" s="28"/>
      <c r="F58" s="28"/>
      <c r="G58" s="28"/>
      <c r="H58" s="93"/>
      <c r="I58" s="99"/>
      <c r="J58" s="26"/>
      <c r="K58" s="109"/>
    </row>
    <row r="59" spans="1:11" ht="11.25" customHeight="1" x14ac:dyDescent="0.35">
      <c r="A59" s="18" t="s">
        <v>156</v>
      </c>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50"/>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1660</v>
      </c>
    </row>
    <row r="2" spans="1:11" ht="11.25" customHeight="1" x14ac:dyDescent="0.35">
      <c r="B2" s="109"/>
      <c r="C2" s="109"/>
      <c r="D2" s="109"/>
      <c r="E2" s="109"/>
      <c r="F2" s="109"/>
      <c r="G2" s="109"/>
      <c r="H2" s="135"/>
      <c r="I2" s="173"/>
      <c r="J2" s="66"/>
      <c r="K2" s="66"/>
    </row>
    <row r="3" spans="1:11" ht="15" customHeight="1" x14ac:dyDescent="0.4">
      <c r="A3" s="23" t="s">
        <v>1638</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367958</v>
      </c>
      <c r="D9" s="9">
        <v>124818</v>
      </c>
      <c r="E9" s="9">
        <v>5153</v>
      </c>
      <c r="F9" s="9">
        <v>110275</v>
      </c>
      <c r="G9" s="9">
        <v>337306</v>
      </c>
      <c r="H9" s="9">
        <v>227031</v>
      </c>
      <c r="I9" s="98" t="s">
        <v>248</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241619</v>
      </c>
      <c r="D12" s="135">
        <v>83989</v>
      </c>
      <c r="E12" s="135">
        <v>174</v>
      </c>
      <c r="F12" s="135">
        <v>52994</v>
      </c>
      <c r="G12" s="135">
        <v>213823</v>
      </c>
      <c r="H12" s="135">
        <v>160829</v>
      </c>
      <c r="I12" s="177" t="s">
        <v>1661</v>
      </c>
    </row>
    <row r="13" spans="1:11" ht="11.25" customHeight="1" x14ac:dyDescent="0.4">
      <c r="A13" s="20"/>
      <c r="B13" s="165" t="s">
        <v>291</v>
      </c>
      <c r="C13" s="135">
        <v>65158</v>
      </c>
      <c r="D13" s="135">
        <v>21645</v>
      </c>
      <c r="E13" s="135">
        <v>2579</v>
      </c>
      <c r="F13" s="135">
        <v>37891</v>
      </c>
      <c r="G13" s="135">
        <v>70266</v>
      </c>
      <c r="H13" s="135">
        <v>32375</v>
      </c>
      <c r="I13" s="177" t="s">
        <v>1662</v>
      </c>
    </row>
    <row r="14" spans="1:11" ht="11.25" customHeight="1" x14ac:dyDescent="0.4">
      <c r="A14" s="20"/>
      <c r="B14" s="165" t="s">
        <v>293</v>
      </c>
      <c r="C14" s="135">
        <v>24785</v>
      </c>
      <c r="D14" s="135">
        <v>6961</v>
      </c>
      <c r="E14" s="135">
        <v>1119</v>
      </c>
      <c r="F14" s="135">
        <v>7864</v>
      </c>
      <c r="G14" s="135">
        <v>16033</v>
      </c>
      <c r="H14" s="135">
        <v>8169</v>
      </c>
      <c r="I14" s="177" t="s">
        <v>1294</v>
      </c>
    </row>
    <row r="15" spans="1:11" ht="11.25" customHeight="1" x14ac:dyDescent="0.4">
      <c r="A15" s="20"/>
      <c r="B15" s="165" t="s">
        <v>295</v>
      </c>
      <c r="C15" s="135">
        <v>9468</v>
      </c>
      <c r="D15" s="135">
        <v>2976</v>
      </c>
      <c r="E15" s="135">
        <v>79</v>
      </c>
      <c r="F15" s="135">
        <v>1108</v>
      </c>
      <c r="G15" s="135">
        <v>5596</v>
      </c>
      <c r="H15" s="135">
        <v>4488</v>
      </c>
      <c r="I15" s="177" t="s">
        <v>1663</v>
      </c>
    </row>
    <row r="16" spans="1:11" ht="11.25" customHeight="1" x14ac:dyDescent="0.4">
      <c r="A16" s="20"/>
      <c r="B16" s="165" t="s">
        <v>297</v>
      </c>
      <c r="C16" s="135">
        <v>7582</v>
      </c>
      <c r="D16" s="135">
        <v>1664</v>
      </c>
      <c r="E16" s="135">
        <v>7</v>
      </c>
      <c r="F16" s="135">
        <v>1857</v>
      </c>
      <c r="G16" s="135">
        <v>4839</v>
      </c>
      <c r="H16" s="135">
        <v>2982</v>
      </c>
      <c r="I16" s="177" t="s">
        <v>1664</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19239</v>
      </c>
      <c r="D19" s="135">
        <v>4767</v>
      </c>
      <c r="E19" s="135">
        <v>490</v>
      </c>
      <c r="F19" s="135">
        <v>8192</v>
      </c>
      <c r="G19" s="135">
        <v>20517</v>
      </c>
      <c r="H19" s="135">
        <v>12325</v>
      </c>
      <c r="I19" s="177" t="s">
        <v>1665</v>
      </c>
    </row>
    <row r="20" spans="1:9" ht="11.25" customHeight="1" x14ac:dyDescent="0.4">
      <c r="A20" s="20"/>
      <c r="B20" s="165" t="s">
        <v>302</v>
      </c>
      <c r="C20" s="135">
        <v>42227</v>
      </c>
      <c r="D20" s="135">
        <v>10845</v>
      </c>
      <c r="E20" s="135">
        <v>486</v>
      </c>
      <c r="F20" s="135">
        <v>11140</v>
      </c>
      <c r="G20" s="135">
        <v>34057</v>
      </c>
      <c r="H20" s="135">
        <v>22917</v>
      </c>
      <c r="I20" s="177" t="s">
        <v>1666</v>
      </c>
    </row>
    <row r="21" spans="1:9" ht="11.25" customHeight="1" x14ac:dyDescent="0.4">
      <c r="A21" s="20"/>
      <c r="B21" s="165" t="s">
        <v>304</v>
      </c>
      <c r="C21" s="135">
        <v>71659</v>
      </c>
      <c r="D21" s="135">
        <v>22267</v>
      </c>
      <c r="E21" s="135">
        <v>1154</v>
      </c>
      <c r="F21" s="135">
        <v>21750</v>
      </c>
      <c r="G21" s="135">
        <v>60046</v>
      </c>
      <c r="H21" s="135">
        <v>38296</v>
      </c>
      <c r="I21" s="177" t="s">
        <v>1667</v>
      </c>
    </row>
    <row r="22" spans="1:9" ht="11.25" customHeight="1" x14ac:dyDescent="0.4">
      <c r="A22" s="20"/>
      <c r="B22" s="165" t="s">
        <v>306</v>
      </c>
      <c r="C22" s="135">
        <v>45788</v>
      </c>
      <c r="D22" s="135">
        <v>13541</v>
      </c>
      <c r="E22" s="135">
        <v>976</v>
      </c>
      <c r="F22" s="135">
        <v>16419</v>
      </c>
      <c r="G22" s="135">
        <v>45971</v>
      </c>
      <c r="H22" s="135">
        <v>29552</v>
      </c>
      <c r="I22" s="177" t="s">
        <v>1668</v>
      </c>
    </row>
    <row r="23" spans="1:9" ht="11.25" customHeight="1" x14ac:dyDescent="0.4">
      <c r="A23" s="20"/>
      <c r="B23" s="165" t="s">
        <v>308</v>
      </c>
      <c r="C23" s="135">
        <v>46645</v>
      </c>
      <c r="D23" s="135">
        <v>13049</v>
      </c>
      <c r="E23" s="135">
        <v>873</v>
      </c>
      <c r="F23" s="135">
        <v>15491</v>
      </c>
      <c r="G23" s="135">
        <v>42757</v>
      </c>
      <c r="H23" s="135">
        <v>27266</v>
      </c>
      <c r="I23" s="177" t="s">
        <v>944</v>
      </c>
    </row>
    <row r="24" spans="1:9" ht="11.25" customHeight="1" x14ac:dyDescent="0.4">
      <c r="A24" s="20"/>
      <c r="B24" s="165" t="s">
        <v>310</v>
      </c>
      <c r="C24" s="135">
        <v>64342</v>
      </c>
      <c r="D24" s="135">
        <v>24058</v>
      </c>
      <c r="E24" s="135">
        <v>762</v>
      </c>
      <c r="F24" s="135">
        <v>17257</v>
      </c>
      <c r="G24" s="135">
        <v>55681</v>
      </c>
      <c r="H24" s="135">
        <v>38424</v>
      </c>
      <c r="I24" s="177" t="s">
        <v>1362</v>
      </c>
    </row>
    <row r="25" spans="1:9" ht="11.25" customHeight="1" x14ac:dyDescent="0.4">
      <c r="A25" s="20"/>
      <c r="B25" s="165" t="s">
        <v>312</v>
      </c>
      <c r="C25" s="135">
        <v>78058</v>
      </c>
      <c r="D25" s="135">
        <v>36291</v>
      </c>
      <c r="E25" s="135">
        <v>412</v>
      </c>
      <c r="F25" s="135">
        <v>20026</v>
      </c>
      <c r="G25" s="135">
        <v>78277</v>
      </c>
      <c r="H25" s="135">
        <v>58251</v>
      </c>
      <c r="I25" s="177" t="s">
        <v>1669</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49322</v>
      </c>
      <c r="D28" s="135">
        <v>19808</v>
      </c>
      <c r="E28" s="135">
        <v>57</v>
      </c>
      <c r="F28" s="135">
        <v>10024</v>
      </c>
      <c r="G28" s="135">
        <v>47602</v>
      </c>
      <c r="H28" s="135">
        <v>37578</v>
      </c>
      <c r="I28" s="177" t="s">
        <v>1670</v>
      </c>
    </row>
    <row r="29" spans="1:9" ht="11.25" customHeight="1" x14ac:dyDescent="0.4">
      <c r="A29" s="20"/>
      <c r="B29" s="168" t="s">
        <v>317</v>
      </c>
      <c r="C29" s="135">
        <v>102456</v>
      </c>
      <c r="D29" s="135">
        <v>26676</v>
      </c>
      <c r="E29" s="135">
        <v>73</v>
      </c>
      <c r="F29" s="135">
        <v>20196</v>
      </c>
      <c r="G29" s="135">
        <v>78639</v>
      </c>
      <c r="H29" s="135">
        <v>58443</v>
      </c>
      <c r="I29" s="177" t="s">
        <v>1671</v>
      </c>
    </row>
    <row r="30" spans="1:9" ht="11.25" customHeight="1" x14ac:dyDescent="0.4">
      <c r="A30" s="20"/>
      <c r="B30" s="165" t="s">
        <v>319</v>
      </c>
      <c r="C30" s="135">
        <v>131648</v>
      </c>
      <c r="D30" s="135">
        <v>41386</v>
      </c>
      <c r="E30" s="135">
        <v>38</v>
      </c>
      <c r="F30" s="135">
        <v>37581</v>
      </c>
      <c r="G30" s="135">
        <v>123342</v>
      </c>
      <c r="H30" s="135">
        <v>85761</v>
      </c>
      <c r="I30" s="177" t="s">
        <v>1672</v>
      </c>
    </row>
    <row r="31" spans="1:9" ht="11.25" customHeight="1" x14ac:dyDescent="0.4">
      <c r="A31" s="20"/>
      <c r="B31" s="168" t="s">
        <v>321</v>
      </c>
      <c r="C31" s="135">
        <v>42540</v>
      </c>
      <c r="D31" s="135">
        <v>15386</v>
      </c>
      <c r="E31" s="135">
        <v>170</v>
      </c>
      <c r="F31" s="135">
        <v>18681</v>
      </c>
      <c r="G31" s="135">
        <v>44411</v>
      </c>
      <c r="H31" s="135">
        <v>25730</v>
      </c>
      <c r="I31" s="177" t="s">
        <v>1673</v>
      </c>
    </row>
    <row r="32" spans="1:9" ht="11.25" customHeight="1" x14ac:dyDescent="0.4">
      <c r="A32" s="20"/>
      <c r="B32" s="165" t="s">
        <v>323</v>
      </c>
      <c r="C32" s="135">
        <v>41992</v>
      </c>
      <c r="D32" s="135">
        <v>21562</v>
      </c>
      <c r="E32" s="135">
        <v>4815</v>
      </c>
      <c r="F32" s="135">
        <v>23793</v>
      </c>
      <c r="G32" s="135">
        <v>43312</v>
      </c>
      <c r="H32" s="135">
        <v>19519</v>
      </c>
      <c r="I32" s="177" t="s">
        <v>1674</v>
      </c>
    </row>
    <row r="33" spans="1:11" ht="11.25" customHeight="1" x14ac:dyDescent="0.4">
      <c r="A33" s="20"/>
      <c r="B33" s="165" t="s">
        <v>325</v>
      </c>
      <c r="C33" s="27">
        <v>8.9503470746564702</v>
      </c>
      <c r="D33" s="27">
        <v>9.8593294460641392</v>
      </c>
      <c r="E33" s="27">
        <v>75.86</v>
      </c>
      <c r="F33" s="27">
        <v>12.202017756255</v>
      </c>
      <c r="G33" s="27">
        <v>9.8163792125269502</v>
      </c>
      <c r="H33" s="169">
        <v>-2.3856385437281</v>
      </c>
      <c r="I33" s="177" t="s">
        <v>680</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290565</v>
      </c>
      <c r="D36" s="135">
        <v>96507</v>
      </c>
      <c r="E36" s="135">
        <v>4307</v>
      </c>
      <c r="F36" s="135">
        <v>95072</v>
      </c>
      <c r="G36" s="135">
        <v>273325</v>
      </c>
      <c r="H36" s="135">
        <v>178253</v>
      </c>
      <c r="I36" s="177" t="s">
        <v>1315</v>
      </c>
      <c r="J36" s="109"/>
      <c r="K36" s="109"/>
    </row>
    <row r="37" spans="1:11" ht="11.25" customHeight="1" x14ac:dyDescent="0.35">
      <c r="A37" s="18"/>
      <c r="B37" s="165" t="s">
        <v>331</v>
      </c>
      <c r="C37" s="135">
        <v>24535</v>
      </c>
      <c r="D37" s="135">
        <v>7157</v>
      </c>
      <c r="E37" s="135">
        <v>26</v>
      </c>
      <c r="F37" s="135">
        <v>6305</v>
      </c>
      <c r="G37" s="135">
        <v>22176</v>
      </c>
      <c r="H37" s="135">
        <v>15871</v>
      </c>
      <c r="I37" s="177" t="s">
        <v>1675</v>
      </c>
      <c r="J37" s="109"/>
      <c r="K37" s="109"/>
    </row>
    <row r="38" spans="1:11" ht="11.25" customHeight="1" x14ac:dyDescent="0.35">
      <c r="A38" s="18"/>
      <c r="B38" s="165" t="s">
        <v>329</v>
      </c>
      <c r="C38" s="135">
        <v>23667</v>
      </c>
      <c r="D38" s="135">
        <v>6733</v>
      </c>
      <c r="E38" s="135">
        <v>792</v>
      </c>
      <c r="F38" s="135">
        <v>5450</v>
      </c>
      <c r="G38" s="135">
        <v>18203</v>
      </c>
      <c r="H38" s="135">
        <v>12753</v>
      </c>
      <c r="I38" s="177" t="s">
        <v>1676</v>
      </c>
      <c r="J38" s="109"/>
      <c r="K38" s="109"/>
    </row>
    <row r="39" spans="1:11" ht="11.25" customHeight="1" x14ac:dyDescent="0.35">
      <c r="A39" s="18"/>
      <c r="B39" s="165" t="s">
        <v>335</v>
      </c>
      <c r="C39" s="135">
        <v>18428</v>
      </c>
      <c r="D39" s="135">
        <v>12042</v>
      </c>
      <c r="E39" s="135">
        <v>10</v>
      </c>
      <c r="F39" s="135">
        <v>290</v>
      </c>
      <c r="G39" s="135">
        <v>15149</v>
      </c>
      <c r="H39" s="135">
        <v>14859</v>
      </c>
      <c r="I39" s="177" t="s">
        <v>1677</v>
      </c>
      <c r="J39" s="109"/>
      <c r="K39" s="109"/>
    </row>
    <row r="40" spans="1:11" ht="11.25" customHeight="1" x14ac:dyDescent="0.35">
      <c r="A40" s="18"/>
      <c r="B40" s="165" t="s">
        <v>333</v>
      </c>
      <c r="C40" s="135">
        <v>10496</v>
      </c>
      <c r="D40" s="135">
        <v>2290</v>
      </c>
      <c r="E40" s="135">
        <v>18</v>
      </c>
      <c r="F40" s="135">
        <v>3157</v>
      </c>
      <c r="G40" s="135">
        <v>8453</v>
      </c>
      <c r="H40" s="135">
        <v>5296</v>
      </c>
      <c r="I40" s="177" t="s">
        <v>1590</v>
      </c>
      <c r="J40" s="109"/>
      <c r="K40" s="109"/>
    </row>
    <row r="41" spans="1:11" ht="11.25" customHeight="1" x14ac:dyDescent="0.35">
      <c r="A41" s="18"/>
      <c r="B41" s="165"/>
      <c r="C41" s="135"/>
      <c r="D41" s="135"/>
      <c r="E41" s="135"/>
      <c r="F41" s="135"/>
      <c r="G41" s="135"/>
      <c r="H41" s="135"/>
      <c r="I41" s="177"/>
      <c r="J41" s="109"/>
      <c r="K41" s="109"/>
    </row>
    <row r="42" spans="1:11" ht="11.25" customHeight="1" x14ac:dyDescent="0.35">
      <c r="A42" s="18" t="s">
        <v>339</v>
      </c>
      <c r="B42" s="165"/>
      <c r="C42" s="135"/>
      <c r="D42" s="135"/>
      <c r="E42" s="135"/>
      <c r="F42" s="135"/>
      <c r="G42" s="135"/>
      <c r="H42" s="135"/>
      <c r="I42" s="177"/>
      <c r="J42" s="109"/>
      <c r="K42" s="109"/>
    </row>
    <row r="43" spans="1:11" ht="11.25" customHeight="1" x14ac:dyDescent="0.35">
      <c r="A43" s="18"/>
      <c r="B43" s="165" t="s">
        <v>340</v>
      </c>
      <c r="C43" s="135">
        <v>74373</v>
      </c>
      <c r="D43" s="135">
        <v>18431</v>
      </c>
      <c r="E43" s="135">
        <v>137</v>
      </c>
      <c r="F43" s="135">
        <v>17774</v>
      </c>
      <c r="G43" s="135">
        <v>58321</v>
      </c>
      <c r="H43" s="135">
        <v>40547</v>
      </c>
      <c r="I43" s="177" t="s">
        <v>774</v>
      </c>
      <c r="J43" s="109"/>
      <c r="K43" s="109"/>
    </row>
    <row r="44" spans="1:11" ht="11.25" customHeight="1" x14ac:dyDescent="0.35">
      <c r="A44" s="18"/>
      <c r="B44" s="165" t="s">
        <v>347</v>
      </c>
      <c r="C44" s="135">
        <v>72260</v>
      </c>
      <c r="D44" s="135">
        <v>30073</v>
      </c>
      <c r="E44" s="135">
        <v>3644</v>
      </c>
      <c r="F44" s="135">
        <v>20898</v>
      </c>
      <c r="G44" s="135">
        <v>50318</v>
      </c>
      <c r="H44" s="135">
        <v>29420</v>
      </c>
      <c r="I44" s="177" t="s">
        <v>257</v>
      </c>
      <c r="J44" s="109"/>
      <c r="K44" s="109"/>
    </row>
    <row r="45" spans="1:11" ht="11.25" customHeight="1" x14ac:dyDescent="0.35">
      <c r="A45" s="18"/>
      <c r="B45" s="165" t="s">
        <v>353</v>
      </c>
      <c r="C45" s="135">
        <v>61020</v>
      </c>
      <c r="D45" s="135">
        <v>21449</v>
      </c>
      <c r="E45" s="135">
        <v>424</v>
      </c>
      <c r="F45" s="135">
        <v>15801</v>
      </c>
      <c r="G45" s="135">
        <v>48644</v>
      </c>
      <c r="H45" s="135">
        <v>32843</v>
      </c>
      <c r="I45" s="177" t="s">
        <v>1678</v>
      </c>
      <c r="J45" s="109"/>
      <c r="K45" s="109"/>
    </row>
    <row r="46" spans="1:11" ht="11.25" customHeight="1" x14ac:dyDescent="0.35">
      <c r="A46" s="18"/>
      <c r="B46" s="165" t="s">
        <v>1653</v>
      </c>
      <c r="C46" s="135">
        <v>23437</v>
      </c>
      <c r="D46" s="135">
        <v>7630</v>
      </c>
      <c r="E46" s="135">
        <v>0</v>
      </c>
      <c r="F46" s="135">
        <v>5491</v>
      </c>
      <c r="G46" s="135">
        <v>22724</v>
      </c>
      <c r="H46" s="135">
        <v>17233</v>
      </c>
      <c r="I46" s="177" t="s">
        <v>1679</v>
      </c>
      <c r="J46" s="109"/>
      <c r="K46" s="109"/>
    </row>
    <row r="47" spans="1:11" ht="11.25" customHeight="1" x14ac:dyDescent="0.35">
      <c r="A47" s="18"/>
      <c r="B47" s="165" t="s">
        <v>1650</v>
      </c>
      <c r="C47" s="135">
        <v>0</v>
      </c>
      <c r="D47" s="135">
        <v>0</v>
      </c>
      <c r="E47" s="135">
        <v>0</v>
      </c>
      <c r="F47" s="135">
        <v>10925</v>
      </c>
      <c r="G47" s="135">
        <v>22327</v>
      </c>
      <c r="H47" s="135">
        <v>11402</v>
      </c>
      <c r="I47" s="177" t="s">
        <v>1680</v>
      </c>
      <c r="J47" s="109"/>
      <c r="K47" s="109"/>
    </row>
    <row r="48" spans="1:11" ht="11.25" customHeight="1" x14ac:dyDescent="0.35">
      <c r="A48" s="18"/>
      <c r="B48" s="165" t="s">
        <v>620</v>
      </c>
      <c r="C48" s="135">
        <v>24456</v>
      </c>
      <c r="D48" s="135">
        <v>7195</v>
      </c>
      <c r="E48" s="135">
        <v>320</v>
      </c>
      <c r="F48" s="135">
        <v>9211</v>
      </c>
      <c r="G48" s="135">
        <v>21429</v>
      </c>
      <c r="H48" s="135">
        <v>12218</v>
      </c>
      <c r="I48" s="177" t="s">
        <v>1681</v>
      </c>
      <c r="J48" s="109"/>
      <c r="K48" s="109"/>
    </row>
    <row r="49" spans="1:11" ht="11.25" customHeight="1" x14ac:dyDescent="0.35">
      <c r="A49" s="18"/>
      <c r="B49" s="165" t="s">
        <v>342</v>
      </c>
      <c r="C49" s="135">
        <v>23868</v>
      </c>
      <c r="D49" s="135">
        <v>6908</v>
      </c>
      <c r="E49" s="135">
        <v>53</v>
      </c>
      <c r="F49" s="135">
        <v>5446</v>
      </c>
      <c r="G49" s="135">
        <v>20160</v>
      </c>
      <c r="H49" s="135">
        <v>14714</v>
      </c>
      <c r="I49" s="177" t="s">
        <v>1682</v>
      </c>
      <c r="J49" s="109"/>
      <c r="K49" s="109"/>
    </row>
    <row r="50" spans="1:11" ht="11.25" customHeight="1" x14ac:dyDescent="0.35">
      <c r="A50" s="18"/>
      <c r="B50" s="165" t="s">
        <v>349</v>
      </c>
      <c r="C50" s="135">
        <v>14161</v>
      </c>
      <c r="D50" s="135">
        <v>4209</v>
      </c>
      <c r="E50" s="135">
        <v>38</v>
      </c>
      <c r="F50" s="135">
        <v>8693</v>
      </c>
      <c r="G50" s="135">
        <v>19829</v>
      </c>
      <c r="H50" s="135">
        <v>11136</v>
      </c>
      <c r="I50" s="177" t="s">
        <v>1683</v>
      </c>
      <c r="J50" s="109"/>
      <c r="K50" s="109"/>
    </row>
    <row r="51" spans="1:11" ht="11.25" customHeight="1" x14ac:dyDescent="0.35">
      <c r="A51" s="18"/>
      <c r="B51" s="165" t="s">
        <v>344</v>
      </c>
      <c r="C51" s="135">
        <v>15083</v>
      </c>
      <c r="D51" s="135">
        <v>3811</v>
      </c>
      <c r="E51" s="135">
        <v>163</v>
      </c>
      <c r="F51" s="135">
        <v>2856</v>
      </c>
      <c r="G51" s="135">
        <v>11581</v>
      </c>
      <c r="H51" s="135">
        <v>8725</v>
      </c>
      <c r="I51" s="177" t="s">
        <v>1684</v>
      </c>
      <c r="J51" s="109"/>
      <c r="K51" s="109"/>
    </row>
    <row r="52" spans="1:11" ht="11.25" customHeight="1" x14ac:dyDescent="0.35">
      <c r="A52" s="18"/>
      <c r="B52" s="165" t="s">
        <v>1685</v>
      </c>
      <c r="C52" s="135">
        <v>13029</v>
      </c>
      <c r="D52" s="135">
        <v>4506</v>
      </c>
      <c r="E52" s="135">
        <v>0</v>
      </c>
      <c r="F52" s="135">
        <v>2008</v>
      </c>
      <c r="G52" s="135">
        <v>10118</v>
      </c>
      <c r="H52" s="135">
        <v>8110</v>
      </c>
      <c r="I52" s="177" t="s">
        <v>1686</v>
      </c>
      <c r="J52" s="109"/>
      <c r="K52" s="109"/>
    </row>
    <row r="53" spans="1:11" ht="11.25" customHeight="1" x14ac:dyDescent="0.35">
      <c r="A53" s="18"/>
      <c r="B53" s="165"/>
      <c r="C53" s="135"/>
      <c r="D53" s="135"/>
      <c r="E53" s="135"/>
      <c r="F53" s="135"/>
      <c r="G53" s="135"/>
      <c r="H53" s="135"/>
      <c r="I53" s="177"/>
      <c r="J53" s="109"/>
      <c r="K53" s="109"/>
    </row>
    <row r="54" spans="1:11" ht="11.25" customHeight="1" x14ac:dyDescent="0.35">
      <c r="A54" s="18" t="s">
        <v>363</v>
      </c>
      <c r="B54" s="165"/>
      <c r="C54" s="135"/>
      <c r="D54" s="135"/>
      <c r="E54" s="135"/>
      <c r="F54" s="135"/>
      <c r="G54" s="135"/>
      <c r="H54" s="135"/>
      <c r="I54" s="177"/>
      <c r="J54" s="109"/>
      <c r="K54" s="109"/>
    </row>
    <row r="55" spans="1:11" ht="11.25" customHeight="1" x14ac:dyDescent="0.35">
      <c r="A55" s="18"/>
      <c r="B55" s="165" t="s">
        <v>171</v>
      </c>
      <c r="C55" s="135">
        <v>327135</v>
      </c>
      <c r="D55" s="135">
        <v>110226</v>
      </c>
      <c r="E55" s="135">
        <v>2229</v>
      </c>
      <c r="F55" s="135">
        <v>88664</v>
      </c>
      <c r="G55" s="135">
        <v>291019</v>
      </c>
      <c r="H55" s="135">
        <v>202355</v>
      </c>
      <c r="I55" s="177" t="s">
        <v>1672</v>
      </c>
      <c r="J55" s="109"/>
      <c r="K55" s="109"/>
    </row>
    <row r="56" spans="1:11" ht="11.25" customHeight="1" x14ac:dyDescent="0.35">
      <c r="A56" s="18"/>
      <c r="B56" s="165" t="s">
        <v>365</v>
      </c>
      <c r="C56" s="135">
        <v>17315</v>
      </c>
      <c r="D56" s="135">
        <v>8004</v>
      </c>
      <c r="E56" s="135">
        <v>2503</v>
      </c>
      <c r="F56" s="135">
        <v>14189</v>
      </c>
      <c r="G56" s="135">
        <v>18975</v>
      </c>
      <c r="H56" s="135">
        <v>4786</v>
      </c>
      <c r="I56" s="177" t="s">
        <v>1347</v>
      </c>
      <c r="J56" s="109"/>
      <c r="K56" s="109"/>
    </row>
    <row r="57" spans="1:11" ht="11.25" customHeight="1" x14ac:dyDescent="0.35">
      <c r="A57" s="18"/>
      <c r="B57" s="165" t="s">
        <v>169</v>
      </c>
      <c r="C57" s="135">
        <v>4743</v>
      </c>
      <c r="D57" s="135">
        <v>1459</v>
      </c>
      <c r="E57" s="135">
        <v>129</v>
      </c>
      <c r="F57" s="135">
        <v>2257</v>
      </c>
      <c r="G57" s="135">
        <v>7645</v>
      </c>
      <c r="H57" s="135">
        <v>5388</v>
      </c>
      <c r="I57" s="177" t="s">
        <v>1687</v>
      </c>
      <c r="J57" s="109"/>
      <c r="K57" s="109"/>
    </row>
    <row r="58" spans="1:11" ht="11.25" customHeight="1" x14ac:dyDescent="0.35">
      <c r="A58" s="18"/>
      <c r="B58" s="165" t="s">
        <v>175</v>
      </c>
      <c r="C58" s="135">
        <v>2446</v>
      </c>
      <c r="D58" s="135">
        <v>472</v>
      </c>
      <c r="E58" s="135">
        <v>21</v>
      </c>
      <c r="F58" s="135">
        <v>398</v>
      </c>
      <c r="G58" s="135">
        <v>3093</v>
      </c>
      <c r="H58" s="135">
        <v>2695</v>
      </c>
      <c r="I58" s="177" t="s">
        <v>1688</v>
      </c>
      <c r="J58" s="109"/>
      <c r="K58" s="109"/>
    </row>
    <row r="59" spans="1:11" ht="11.25" customHeight="1" x14ac:dyDescent="0.35">
      <c r="A59" s="26"/>
      <c r="B59" s="28"/>
      <c r="C59" s="28"/>
      <c r="D59" s="28"/>
      <c r="E59" s="28"/>
      <c r="F59" s="28"/>
      <c r="G59" s="28"/>
      <c r="H59" s="93"/>
      <c r="I59" s="99"/>
      <c r="J59" s="26"/>
      <c r="K59" s="109"/>
    </row>
    <row r="60" spans="1:11" ht="11.25" customHeight="1" x14ac:dyDescent="0.35">
      <c r="A60" s="18" t="s">
        <v>156</v>
      </c>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51"/>
  <dimension ref="A1:R6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1689</v>
      </c>
    </row>
    <row r="2" spans="1:18" x14ac:dyDescent="0.35">
      <c r="C2" s="109"/>
      <c r="D2" s="109"/>
      <c r="E2" s="109"/>
      <c r="F2" s="109"/>
      <c r="G2" s="109"/>
      <c r="H2" s="135"/>
      <c r="I2" s="173"/>
      <c r="J2" s="148"/>
    </row>
    <row r="3" spans="1:18" ht="13.9" x14ac:dyDescent="0.4">
      <c r="A3" s="23" t="s">
        <v>1690</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7"/>
      <c r="I5" s="174"/>
      <c r="J5" s="1"/>
    </row>
    <row r="6" spans="1:18" ht="11.25" customHeight="1" x14ac:dyDescent="0.35">
      <c r="A6" s="206"/>
      <c r="B6" s="207"/>
      <c r="C6" s="34"/>
      <c r="D6" s="35"/>
      <c r="E6" s="33" t="s">
        <v>163</v>
      </c>
      <c r="F6" s="35"/>
      <c r="G6" s="36"/>
      <c r="H6" s="158" t="s">
        <v>164</v>
      </c>
      <c r="I6" s="175" t="s">
        <v>165</v>
      </c>
      <c r="J6" s="129"/>
    </row>
    <row r="7" spans="1:18" ht="11.25" customHeight="1" x14ac:dyDescent="0.35">
      <c r="A7" s="208"/>
      <c r="B7" s="209"/>
      <c r="C7" s="130">
        <v>2019</v>
      </c>
      <c r="D7" s="130">
        <v>2020</v>
      </c>
      <c r="E7" s="130">
        <v>2021</v>
      </c>
      <c r="F7" s="131">
        <v>2022</v>
      </c>
      <c r="G7" s="131">
        <v>2023</v>
      </c>
      <c r="H7" s="160" t="s">
        <v>142</v>
      </c>
      <c r="I7" s="198" t="s">
        <v>143</v>
      </c>
      <c r="J7" s="199"/>
    </row>
    <row r="8" spans="1:18" ht="6.75" customHeight="1" x14ac:dyDescent="0.35"/>
    <row r="9" spans="1:18" ht="11.25" customHeight="1" x14ac:dyDescent="0.35">
      <c r="A9" s="18" t="s">
        <v>414</v>
      </c>
      <c r="B9" s="18"/>
      <c r="C9" s="9">
        <v>56634</v>
      </c>
      <c r="D9" s="9">
        <v>663</v>
      </c>
      <c r="E9" s="9">
        <v>429</v>
      </c>
      <c r="F9" s="9">
        <v>37292</v>
      </c>
      <c r="G9" s="9">
        <v>51877</v>
      </c>
      <c r="H9" s="9">
        <v>14585</v>
      </c>
      <c r="I9" s="98" t="s">
        <v>172</v>
      </c>
      <c r="J9" s="10"/>
    </row>
    <row r="10" spans="1:18" ht="6" customHeight="1" x14ac:dyDescent="0.35">
      <c r="A10" s="109"/>
      <c r="B10" s="109"/>
      <c r="C10" s="135"/>
      <c r="D10" s="135"/>
      <c r="E10" s="135"/>
      <c r="F10" s="135"/>
      <c r="G10" s="135"/>
      <c r="H10" s="135"/>
      <c r="I10" s="177"/>
      <c r="J10" s="137"/>
    </row>
    <row r="11" spans="1:18" ht="11.25" customHeight="1" x14ac:dyDescent="0.35">
      <c r="A11" s="109" t="s">
        <v>1691</v>
      </c>
      <c r="B11" s="109"/>
      <c r="C11" s="135">
        <v>14907</v>
      </c>
      <c r="D11" s="135">
        <v>176</v>
      </c>
      <c r="E11" s="135">
        <v>130</v>
      </c>
      <c r="F11" s="135">
        <v>9426</v>
      </c>
      <c r="G11" s="135">
        <v>15047</v>
      </c>
      <c r="H11" s="135">
        <v>5621</v>
      </c>
      <c r="I11" s="177" t="s">
        <v>356</v>
      </c>
      <c r="J11" s="137"/>
    </row>
    <row r="12" spans="1:18" ht="11.25" customHeight="1" x14ac:dyDescent="0.35">
      <c r="A12" s="109" t="s">
        <v>1692</v>
      </c>
      <c r="B12" s="109"/>
      <c r="C12" s="135">
        <v>3421</v>
      </c>
      <c r="D12" s="135">
        <v>17</v>
      </c>
      <c r="E12" s="135">
        <v>24</v>
      </c>
      <c r="F12" s="135">
        <v>2444</v>
      </c>
      <c r="G12" s="135">
        <v>3821</v>
      </c>
      <c r="H12" s="135">
        <v>1377</v>
      </c>
      <c r="I12" s="177" t="s">
        <v>605</v>
      </c>
      <c r="J12" s="137"/>
      <c r="N12" s="4"/>
      <c r="O12" s="4"/>
      <c r="P12" s="4"/>
      <c r="Q12" s="4"/>
      <c r="R12" s="4"/>
    </row>
    <row r="13" spans="1:18" ht="11.25" customHeight="1" x14ac:dyDescent="0.35">
      <c r="A13" s="109" t="s">
        <v>1693</v>
      </c>
      <c r="B13" s="109"/>
      <c r="C13" s="135">
        <v>3545</v>
      </c>
      <c r="D13" s="135">
        <v>70</v>
      </c>
      <c r="E13" s="135">
        <v>50</v>
      </c>
      <c r="F13" s="135">
        <v>2390</v>
      </c>
      <c r="G13" s="135">
        <v>3347</v>
      </c>
      <c r="H13" s="135">
        <v>958</v>
      </c>
      <c r="I13" s="177" t="s">
        <v>477</v>
      </c>
      <c r="J13" s="137"/>
    </row>
    <row r="14" spans="1:18" ht="11.25" customHeight="1" x14ac:dyDescent="0.35">
      <c r="A14" s="109" t="s">
        <v>1694</v>
      </c>
      <c r="B14" s="109"/>
      <c r="C14" s="135">
        <v>2673</v>
      </c>
      <c r="D14" s="135">
        <v>40</v>
      </c>
      <c r="E14" s="135">
        <v>19</v>
      </c>
      <c r="F14" s="135">
        <v>1814</v>
      </c>
      <c r="G14" s="135">
        <v>2733</v>
      </c>
      <c r="H14" s="135">
        <v>918</v>
      </c>
      <c r="I14" s="177" t="s">
        <v>1695</v>
      </c>
      <c r="J14" s="137"/>
    </row>
    <row r="15" spans="1:18" ht="11.25" customHeight="1" x14ac:dyDescent="0.35">
      <c r="A15" s="109" t="s">
        <v>1696</v>
      </c>
      <c r="B15" s="109"/>
      <c r="C15" s="135">
        <v>1798</v>
      </c>
      <c r="D15" s="135">
        <v>21</v>
      </c>
      <c r="E15" s="135">
        <v>9</v>
      </c>
      <c r="F15" s="135">
        <v>1511</v>
      </c>
      <c r="G15" s="135">
        <v>1805</v>
      </c>
      <c r="H15" s="135">
        <v>293</v>
      </c>
      <c r="I15" s="177" t="s">
        <v>1697</v>
      </c>
      <c r="J15" s="137"/>
    </row>
    <row r="16" spans="1:18" ht="11.25" customHeight="1" x14ac:dyDescent="0.35">
      <c r="A16" s="109" t="s">
        <v>1698</v>
      </c>
      <c r="B16" s="109"/>
      <c r="C16" s="135">
        <v>2433</v>
      </c>
      <c r="D16" s="135">
        <v>15</v>
      </c>
      <c r="E16" s="135">
        <v>13</v>
      </c>
      <c r="F16" s="135">
        <v>1487</v>
      </c>
      <c r="G16" s="135">
        <v>1685</v>
      </c>
      <c r="H16" s="135">
        <v>198</v>
      </c>
      <c r="I16" s="177" t="s">
        <v>228</v>
      </c>
      <c r="J16" s="137"/>
      <c r="N16" s="5"/>
      <c r="O16" s="5"/>
      <c r="P16" s="5"/>
      <c r="Q16" s="5"/>
      <c r="R16" s="5"/>
    </row>
    <row r="17" spans="1:10" ht="11.25" customHeight="1" x14ac:dyDescent="0.35">
      <c r="A17" s="109" t="s">
        <v>1699</v>
      </c>
      <c r="B17" s="109"/>
      <c r="C17" s="135">
        <v>1858</v>
      </c>
      <c r="D17" s="135">
        <v>12</v>
      </c>
      <c r="E17" s="135">
        <v>8</v>
      </c>
      <c r="F17" s="135">
        <v>1166</v>
      </c>
      <c r="G17" s="135">
        <v>1681</v>
      </c>
      <c r="H17" s="135">
        <v>515</v>
      </c>
      <c r="I17" s="177" t="s">
        <v>1700</v>
      </c>
      <c r="J17" s="137"/>
    </row>
    <row r="18" spans="1:10" ht="11.25" customHeight="1" x14ac:dyDescent="0.35">
      <c r="A18" s="109" t="s">
        <v>1701</v>
      </c>
      <c r="B18" s="109"/>
      <c r="C18" s="135">
        <v>1030</v>
      </c>
      <c r="D18" s="135">
        <v>14</v>
      </c>
      <c r="E18" s="135">
        <v>0</v>
      </c>
      <c r="F18" s="135">
        <v>708</v>
      </c>
      <c r="G18" s="135">
        <v>1464</v>
      </c>
      <c r="H18" s="135">
        <v>756</v>
      </c>
      <c r="I18" s="177" t="s">
        <v>1702</v>
      </c>
      <c r="J18" s="137"/>
    </row>
    <row r="19" spans="1:10" ht="11.25" customHeight="1" x14ac:dyDescent="0.35">
      <c r="A19" s="109" t="s">
        <v>1703</v>
      </c>
      <c r="B19" s="109"/>
      <c r="C19" s="135">
        <v>1635</v>
      </c>
      <c r="D19" s="135">
        <v>15</v>
      </c>
      <c r="E19" s="135">
        <v>9</v>
      </c>
      <c r="F19" s="135">
        <v>1281</v>
      </c>
      <c r="G19" s="135">
        <v>1345</v>
      </c>
      <c r="H19" s="135">
        <v>64</v>
      </c>
      <c r="I19" s="177" t="s">
        <v>1135</v>
      </c>
      <c r="J19" s="137"/>
    </row>
    <row r="20" spans="1:10" ht="11.25" customHeight="1" x14ac:dyDescent="0.35">
      <c r="A20" s="109" t="s">
        <v>1704</v>
      </c>
      <c r="B20" s="109"/>
      <c r="C20" s="135">
        <v>1415</v>
      </c>
      <c r="D20" s="135">
        <v>11</v>
      </c>
      <c r="E20" s="135">
        <v>17</v>
      </c>
      <c r="F20" s="135">
        <v>1084</v>
      </c>
      <c r="G20" s="135">
        <v>1243</v>
      </c>
      <c r="H20" s="135">
        <v>159</v>
      </c>
      <c r="I20" s="177" t="s">
        <v>1705</v>
      </c>
      <c r="J20" s="137"/>
    </row>
    <row r="21" spans="1:10" ht="11.25" customHeight="1" x14ac:dyDescent="0.35">
      <c r="A21" s="109" t="s">
        <v>1706</v>
      </c>
      <c r="B21" s="109"/>
      <c r="C21" s="135">
        <v>1062</v>
      </c>
      <c r="D21" s="135">
        <v>6</v>
      </c>
      <c r="E21" s="135">
        <v>3</v>
      </c>
      <c r="F21" s="135">
        <v>623</v>
      </c>
      <c r="G21" s="135">
        <v>1167</v>
      </c>
      <c r="H21" s="135">
        <v>544</v>
      </c>
      <c r="I21" s="177" t="s">
        <v>1707</v>
      </c>
      <c r="J21" s="137"/>
    </row>
    <row r="22" spans="1:10" ht="11.25" customHeight="1" x14ac:dyDescent="0.35">
      <c r="A22" s="109" t="s">
        <v>1708</v>
      </c>
      <c r="B22" s="109"/>
      <c r="C22" s="135">
        <v>1230</v>
      </c>
      <c r="D22" s="135">
        <v>3</v>
      </c>
      <c r="E22" s="135">
        <v>1</v>
      </c>
      <c r="F22" s="135">
        <v>886</v>
      </c>
      <c r="G22" s="135">
        <v>1122</v>
      </c>
      <c r="H22" s="135">
        <v>237</v>
      </c>
      <c r="I22" s="177" t="s">
        <v>1709</v>
      </c>
      <c r="J22" s="137"/>
    </row>
    <row r="23" spans="1:10" ht="11.25" customHeight="1" x14ac:dyDescent="0.35">
      <c r="A23" s="109" t="s">
        <v>1710</v>
      </c>
      <c r="B23" s="109"/>
      <c r="C23" s="135">
        <v>1103</v>
      </c>
      <c r="D23" s="135">
        <v>25</v>
      </c>
      <c r="E23" s="135">
        <v>8</v>
      </c>
      <c r="F23" s="135">
        <v>825</v>
      </c>
      <c r="G23" s="135">
        <v>1056</v>
      </c>
      <c r="H23" s="135">
        <v>231</v>
      </c>
      <c r="I23" s="177" t="s">
        <v>330</v>
      </c>
      <c r="J23" s="137"/>
    </row>
    <row r="24" spans="1:10" ht="11.25" customHeight="1" x14ac:dyDescent="0.35">
      <c r="A24" s="109" t="s">
        <v>1711</v>
      </c>
      <c r="B24" s="109"/>
      <c r="C24" s="135">
        <v>1077</v>
      </c>
      <c r="D24" s="135">
        <v>8</v>
      </c>
      <c r="E24" s="135">
        <v>10</v>
      </c>
      <c r="F24" s="135">
        <v>621</v>
      </c>
      <c r="G24" s="135">
        <v>1023</v>
      </c>
      <c r="H24" s="135">
        <v>402</v>
      </c>
      <c r="I24" s="177" t="s">
        <v>1287</v>
      </c>
      <c r="J24" s="137"/>
    </row>
    <row r="25" spans="1:10" ht="11.25" customHeight="1" x14ac:dyDescent="0.35">
      <c r="A25" s="109" t="s">
        <v>1712</v>
      </c>
      <c r="B25" s="109"/>
      <c r="C25" s="135">
        <v>1217</v>
      </c>
      <c r="D25" s="135">
        <v>7</v>
      </c>
      <c r="E25" s="135">
        <v>2</v>
      </c>
      <c r="F25" s="135">
        <v>659</v>
      </c>
      <c r="G25" s="135">
        <v>965</v>
      </c>
      <c r="H25" s="135">
        <v>306</v>
      </c>
      <c r="I25" s="177" t="s">
        <v>1713</v>
      </c>
      <c r="J25" s="137"/>
    </row>
    <row r="26" spans="1:10" ht="11.25" customHeight="1" x14ac:dyDescent="0.35">
      <c r="A26" s="109" t="s">
        <v>1714</v>
      </c>
      <c r="B26" s="109"/>
      <c r="C26" s="135">
        <v>995</v>
      </c>
      <c r="D26" s="135">
        <v>9</v>
      </c>
      <c r="E26" s="135">
        <v>5</v>
      </c>
      <c r="F26" s="135">
        <v>713</v>
      </c>
      <c r="G26" s="135">
        <v>879</v>
      </c>
      <c r="H26" s="135">
        <v>167</v>
      </c>
      <c r="I26" s="177" t="s">
        <v>1715</v>
      </c>
      <c r="J26" s="137"/>
    </row>
    <row r="27" spans="1:10" ht="11.25" customHeight="1" x14ac:dyDescent="0.35">
      <c r="A27" s="109" t="s">
        <v>1716</v>
      </c>
      <c r="B27" s="109"/>
      <c r="C27" s="135">
        <v>928</v>
      </c>
      <c r="D27" s="135">
        <v>16</v>
      </c>
      <c r="E27" s="135">
        <v>4</v>
      </c>
      <c r="F27" s="135">
        <v>453</v>
      </c>
      <c r="G27" s="135">
        <v>841</v>
      </c>
      <c r="H27" s="135">
        <v>389</v>
      </c>
      <c r="I27" s="177" t="s">
        <v>1717</v>
      </c>
      <c r="J27" s="137"/>
    </row>
    <row r="28" spans="1:10" ht="11.25" customHeight="1" x14ac:dyDescent="0.35">
      <c r="A28" s="109" t="s">
        <v>1718</v>
      </c>
      <c r="B28" s="109"/>
      <c r="C28" s="135">
        <v>729</v>
      </c>
      <c r="D28" s="135">
        <v>12</v>
      </c>
      <c r="E28" s="135">
        <v>3</v>
      </c>
      <c r="F28" s="135">
        <v>523</v>
      </c>
      <c r="G28" s="135">
        <v>767</v>
      </c>
      <c r="H28" s="135">
        <v>244</v>
      </c>
      <c r="I28" s="177" t="s">
        <v>1719</v>
      </c>
      <c r="J28" s="137"/>
    </row>
    <row r="29" spans="1:10" ht="11.25" customHeight="1" x14ac:dyDescent="0.35">
      <c r="A29" s="109" t="s">
        <v>1720</v>
      </c>
      <c r="B29" s="109"/>
      <c r="C29" s="135">
        <v>819</v>
      </c>
      <c r="D29" s="135">
        <v>5</v>
      </c>
      <c r="E29" s="135">
        <v>4</v>
      </c>
      <c r="F29" s="135">
        <v>452</v>
      </c>
      <c r="G29" s="135">
        <v>733</v>
      </c>
      <c r="H29" s="135">
        <v>281</v>
      </c>
      <c r="I29" s="177" t="s">
        <v>1439</v>
      </c>
      <c r="J29" s="137"/>
    </row>
    <row r="30" spans="1:10" ht="11.25" customHeight="1" x14ac:dyDescent="0.35">
      <c r="A30" s="109" t="s">
        <v>1721</v>
      </c>
      <c r="B30" s="109"/>
      <c r="C30" s="135">
        <v>1157</v>
      </c>
      <c r="D30" s="135">
        <v>14</v>
      </c>
      <c r="E30" s="135">
        <v>5</v>
      </c>
      <c r="F30" s="135">
        <v>597</v>
      </c>
      <c r="G30" s="135">
        <v>689</v>
      </c>
      <c r="H30" s="135">
        <v>92</v>
      </c>
      <c r="I30" s="177" t="s">
        <v>1722</v>
      </c>
      <c r="J30" s="137"/>
    </row>
    <row r="31" spans="1:10" ht="11.25" customHeight="1" x14ac:dyDescent="0.35">
      <c r="A31" s="109" t="s">
        <v>1723</v>
      </c>
      <c r="B31" s="109"/>
      <c r="C31" s="135">
        <v>805</v>
      </c>
      <c r="D31" s="135">
        <v>7</v>
      </c>
      <c r="E31" s="135">
        <v>5</v>
      </c>
      <c r="F31" s="135">
        <v>475</v>
      </c>
      <c r="G31" s="135">
        <v>653</v>
      </c>
      <c r="H31" s="135">
        <v>178</v>
      </c>
      <c r="I31" s="177" t="s">
        <v>1341</v>
      </c>
      <c r="J31" s="137"/>
    </row>
    <row r="32" spans="1:10" ht="11.25" customHeight="1" x14ac:dyDescent="0.35">
      <c r="A32" s="109" t="s">
        <v>240</v>
      </c>
      <c r="B32" s="109"/>
      <c r="C32" s="135">
        <v>3160</v>
      </c>
      <c r="D32" s="135">
        <v>92</v>
      </c>
      <c r="E32" s="135">
        <v>53</v>
      </c>
      <c r="F32" s="135">
        <v>2244</v>
      </c>
      <c r="G32" s="135">
        <v>1751</v>
      </c>
      <c r="H32" s="135">
        <v>-492</v>
      </c>
      <c r="I32" s="177" t="s">
        <v>1515</v>
      </c>
      <c r="J32" s="137"/>
    </row>
    <row r="33" spans="1:10" ht="11.25" customHeight="1" x14ac:dyDescent="0.35">
      <c r="A33" s="26"/>
      <c r="B33" s="179"/>
      <c r="C33" s="26"/>
      <c r="D33" s="26"/>
      <c r="E33" s="179"/>
      <c r="F33" s="179"/>
      <c r="G33" s="179"/>
      <c r="H33" s="180"/>
      <c r="I33" s="181"/>
      <c r="J33" s="182"/>
    </row>
    <row r="34" spans="1:10" ht="11.25" customHeight="1" x14ac:dyDescent="0.35">
      <c r="A34" s="115" t="s">
        <v>156</v>
      </c>
      <c r="J34" s="6"/>
    </row>
    <row r="35" spans="1:10" ht="11.25" customHeight="1" x14ac:dyDescent="0.35"/>
    <row r="36" spans="1:10" ht="11.25" customHeight="1" x14ac:dyDescent="0.35"/>
    <row r="37" spans="1:10" ht="11.25" customHeight="1" x14ac:dyDescent="0.35"/>
    <row r="38" spans="1:10" ht="11.25" customHeight="1" x14ac:dyDescent="0.35"/>
    <row r="39" spans="1:10" ht="11.25" customHeight="1" x14ac:dyDescent="0.35"/>
    <row r="40" spans="1:10" ht="11.25" customHeight="1" x14ac:dyDescent="0.35"/>
    <row r="41" spans="1:10" ht="11.25" customHeight="1" x14ac:dyDescent="0.35"/>
    <row r="42" spans="1:10" ht="11.25" customHeight="1" x14ac:dyDescent="0.35"/>
    <row r="43" spans="1:10" ht="11.25" customHeight="1" x14ac:dyDescent="0.35"/>
    <row r="44" spans="1:10" ht="11.25" customHeight="1" x14ac:dyDescent="0.35"/>
    <row r="45" spans="1:10" ht="11.25" customHeight="1" x14ac:dyDescent="0.35"/>
    <row r="46" spans="1:10" ht="11.25" customHeight="1" x14ac:dyDescent="0.35"/>
    <row r="47" spans="1:10" ht="11.25" customHeight="1" x14ac:dyDescent="0.35"/>
    <row r="48" spans="1:10"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52"/>
  <dimension ref="A1:R70"/>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67" t="s">
        <v>1724</v>
      </c>
    </row>
    <row r="2" spans="1:18" x14ac:dyDescent="0.35">
      <c r="B2" s="109"/>
      <c r="C2" s="109"/>
      <c r="D2" s="109"/>
      <c r="E2" s="109"/>
      <c r="F2" s="109"/>
      <c r="G2" s="109"/>
      <c r="H2" s="135"/>
      <c r="I2" s="173"/>
      <c r="J2" s="148"/>
    </row>
    <row r="3" spans="1:18" ht="13.9" x14ac:dyDescent="0.4">
      <c r="A3" s="23" t="s">
        <v>1690</v>
      </c>
      <c r="B3" s="23"/>
      <c r="C3" s="23"/>
      <c r="D3" s="23"/>
      <c r="E3" s="23"/>
      <c r="F3" s="23"/>
      <c r="G3" s="23"/>
      <c r="H3" s="90"/>
      <c r="I3" s="96"/>
      <c r="J3" s="23"/>
    </row>
    <row r="4" spans="1:18" ht="13.5" x14ac:dyDescent="0.35">
      <c r="A4" s="24" t="s">
        <v>245</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6"/>
      <c r="B6" s="207"/>
      <c r="C6" s="150"/>
      <c r="D6" s="129"/>
      <c r="E6" s="151" t="s">
        <v>159</v>
      </c>
      <c r="F6" s="129"/>
      <c r="G6" s="152"/>
      <c r="H6" s="158" t="s">
        <v>164</v>
      </c>
      <c r="I6" s="175" t="s">
        <v>165</v>
      </c>
      <c r="J6" s="129"/>
    </row>
    <row r="7" spans="1:18" ht="11.25" customHeight="1" x14ac:dyDescent="0.35">
      <c r="A7" s="208"/>
      <c r="B7" s="209"/>
      <c r="C7" s="130">
        <v>2019</v>
      </c>
      <c r="D7" s="130">
        <v>2020</v>
      </c>
      <c r="E7" s="130">
        <v>2021</v>
      </c>
      <c r="F7" s="131">
        <v>2022</v>
      </c>
      <c r="G7" s="131">
        <v>2023</v>
      </c>
      <c r="H7" s="160" t="s">
        <v>142</v>
      </c>
      <c r="I7" s="198" t="s">
        <v>143</v>
      </c>
      <c r="J7" s="199"/>
    </row>
    <row r="8" spans="1:18" ht="6.75" customHeight="1" x14ac:dyDescent="0.35"/>
    <row r="9" spans="1:18" ht="11.25" customHeight="1" x14ac:dyDescent="0.35">
      <c r="A9" s="18" t="s">
        <v>414</v>
      </c>
      <c r="B9" s="18"/>
      <c r="C9" s="9">
        <v>367958</v>
      </c>
      <c r="D9" s="9">
        <v>124818</v>
      </c>
      <c r="E9" s="9">
        <v>5153</v>
      </c>
      <c r="F9" s="9">
        <v>110275</v>
      </c>
      <c r="G9" s="9">
        <v>337306</v>
      </c>
      <c r="H9" s="9">
        <v>227031</v>
      </c>
      <c r="I9" s="98" t="s">
        <v>248</v>
      </c>
      <c r="J9" s="10"/>
    </row>
    <row r="10" spans="1:18" ht="6" customHeight="1" x14ac:dyDescent="0.35">
      <c r="A10" s="109"/>
      <c r="B10" s="109"/>
      <c r="C10" s="135"/>
      <c r="D10" s="135"/>
      <c r="E10" s="135"/>
      <c r="F10" s="135"/>
      <c r="G10" s="135"/>
      <c r="H10" s="135"/>
      <c r="I10" s="177"/>
      <c r="J10" s="137"/>
    </row>
    <row r="11" spans="1:18" ht="11.25" customHeight="1" x14ac:dyDescent="0.35">
      <c r="A11" s="109" t="s">
        <v>1691</v>
      </c>
      <c r="B11" s="109"/>
      <c r="C11" s="135">
        <v>86245</v>
      </c>
      <c r="D11" s="135">
        <v>25614</v>
      </c>
      <c r="E11" s="135">
        <v>1282</v>
      </c>
      <c r="F11" s="135">
        <v>27037</v>
      </c>
      <c r="G11" s="135">
        <v>73438</v>
      </c>
      <c r="H11" s="135">
        <v>46401</v>
      </c>
      <c r="I11" s="177" t="s">
        <v>1240</v>
      </c>
      <c r="J11" s="137"/>
    </row>
    <row r="12" spans="1:18" ht="11.25" customHeight="1" x14ac:dyDescent="0.35">
      <c r="A12" s="109" t="s">
        <v>1692</v>
      </c>
      <c r="B12" s="109"/>
      <c r="C12" s="135">
        <v>24170</v>
      </c>
      <c r="D12" s="135">
        <v>7253</v>
      </c>
      <c r="E12" s="135">
        <v>207</v>
      </c>
      <c r="F12" s="135">
        <v>7335</v>
      </c>
      <c r="G12" s="135">
        <v>22258</v>
      </c>
      <c r="H12" s="135">
        <v>14923</v>
      </c>
      <c r="I12" s="177" t="s">
        <v>1725</v>
      </c>
      <c r="J12" s="137"/>
      <c r="N12" s="4"/>
      <c r="O12" s="4"/>
      <c r="P12" s="4"/>
      <c r="Q12" s="4"/>
      <c r="R12" s="4"/>
    </row>
    <row r="13" spans="1:18" ht="11.25" customHeight="1" x14ac:dyDescent="0.35">
      <c r="A13" s="109" t="s">
        <v>1694</v>
      </c>
      <c r="B13" s="109"/>
      <c r="C13" s="135">
        <v>15330</v>
      </c>
      <c r="D13" s="135">
        <v>5789</v>
      </c>
      <c r="E13" s="135">
        <v>233</v>
      </c>
      <c r="F13" s="135">
        <v>5029</v>
      </c>
      <c r="G13" s="135">
        <v>16036</v>
      </c>
      <c r="H13" s="135">
        <v>11006</v>
      </c>
      <c r="I13" s="177" t="s">
        <v>1726</v>
      </c>
      <c r="J13" s="137"/>
    </row>
    <row r="14" spans="1:18" ht="11.25" customHeight="1" x14ac:dyDescent="0.35">
      <c r="A14" s="109" t="s">
        <v>1693</v>
      </c>
      <c r="B14" s="109"/>
      <c r="C14" s="135">
        <v>19149</v>
      </c>
      <c r="D14" s="135">
        <v>6855</v>
      </c>
      <c r="E14" s="135">
        <v>482</v>
      </c>
      <c r="F14" s="135">
        <v>6085</v>
      </c>
      <c r="G14" s="135">
        <v>15634</v>
      </c>
      <c r="H14" s="135">
        <v>9549</v>
      </c>
      <c r="I14" s="177" t="s">
        <v>1421</v>
      </c>
      <c r="J14" s="137"/>
    </row>
    <row r="15" spans="1:18" ht="11.25" customHeight="1" x14ac:dyDescent="0.35">
      <c r="A15" s="109" t="s">
        <v>1698</v>
      </c>
      <c r="B15" s="109"/>
      <c r="C15" s="135">
        <v>17734</v>
      </c>
      <c r="D15" s="135">
        <v>5876</v>
      </c>
      <c r="E15" s="135">
        <v>188</v>
      </c>
      <c r="F15" s="135">
        <v>4762</v>
      </c>
      <c r="G15" s="135">
        <v>14522</v>
      </c>
      <c r="H15" s="135">
        <v>9760</v>
      </c>
      <c r="I15" s="177" t="s">
        <v>1727</v>
      </c>
      <c r="J15" s="137"/>
    </row>
    <row r="16" spans="1:18" ht="11.25" customHeight="1" x14ac:dyDescent="0.35">
      <c r="A16" s="109" t="s">
        <v>1696</v>
      </c>
      <c r="B16" s="109"/>
      <c r="C16" s="135">
        <v>13098</v>
      </c>
      <c r="D16" s="135">
        <v>4878</v>
      </c>
      <c r="E16" s="135">
        <v>269</v>
      </c>
      <c r="F16" s="135">
        <v>4496</v>
      </c>
      <c r="G16" s="135">
        <v>12491</v>
      </c>
      <c r="H16" s="135">
        <v>7994</v>
      </c>
      <c r="I16" s="177" t="s">
        <v>1580</v>
      </c>
      <c r="J16" s="137"/>
      <c r="N16" s="5"/>
      <c r="O16" s="5"/>
      <c r="P16" s="5"/>
      <c r="Q16" s="5"/>
      <c r="R16" s="5"/>
    </row>
    <row r="17" spans="1:10" ht="11.25" customHeight="1" x14ac:dyDescent="0.35">
      <c r="A17" s="109" t="s">
        <v>1703</v>
      </c>
      <c r="B17" s="109"/>
      <c r="C17" s="135">
        <v>12663</v>
      </c>
      <c r="D17" s="135">
        <v>3081</v>
      </c>
      <c r="E17" s="135">
        <v>96</v>
      </c>
      <c r="F17" s="135">
        <v>4231</v>
      </c>
      <c r="G17" s="135">
        <v>10409</v>
      </c>
      <c r="H17" s="135">
        <v>6178</v>
      </c>
      <c r="I17" s="177" t="s">
        <v>1728</v>
      </c>
      <c r="J17" s="137"/>
    </row>
    <row r="18" spans="1:10" ht="11.25" customHeight="1" x14ac:dyDescent="0.35">
      <c r="A18" s="109" t="s">
        <v>1699</v>
      </c>
      <c r="B18" s="109"/>
      <c r="C18" s="135">
        <v>12705</v>
      </c>
      <c r="D18" s="135">
        <v>4319</v>
      </c>
      <c r="E18" s="135">
        <v>86</v>
      </c>
      <c r="F18" s="135">
        <v>3105</v>
      </c>
      <c r="G18" s="135">
        <v>10369</v>
      </c>
      <c r="H18" s="135">
        <v>7264</v>
      </c>
      <c r="I18" s="177" t="s">
        <v>1729</v>
      </c>
      <c r="J18" s="137"/>
    </row>
    <row r="19" spans="1:10" ht="11.25" customHeight="1" x14ac:dyDescent="0.35">
      <c r="A19" s="109" t="s">
        <v>1701</v>
      </c>
      <c r="B19" s="109"/>
      <c r="C19" s="135">
        <v>7471</v>
      </c>
      <c r="D19" s="135">
        <v>2399</v>
      </c>
      <c r="E19" s="135">
        <v>98</v>
      </c>
      <c r="F19" s="135">
        <v>2522</v>
      </c>
      <c r="G19" s="135">
        <v>8381</v>
      </c>
      <c r="H19" s="135">
        <v>5859</v>
      </c>
      <c r="I19" s="177" t="s">
        <v>1730</v>
      </c>
      <c r="J19" s="137"/>
    </row>
    <row r="20" spans="1:10" ht="11.25" customHeight="1" x14ac:dyDescent="0.35">
      <c r="A20" s="109" t="s">
        <v>1708</v>
      </c>
      <c r="B20" s="109"/>
      <c r="C20" s="135">
        <v>8561</v>
      </c>
      <c r="D20" s="135">
        <v>3128</v>
      </c>
      <c r="E20" s="135">
        <v>86</v>
      </c>
      <c r="F20" s="135">
        <v>2626</v>
      </c>
      <c r="G20" s="135">
        <v>7643</v>
      </c>
      <c r="H20" s="135">
        <v>5018</v>
      </c>
      <c r="I20" s="177" t="s">
        <v>667</v>
      </c>
      <c r="J20" s="137"/>
    </row>
    <row r="21" spans="1:10" ht="11.25" customHeight="1" x14ac:dyDescent="0.35">
      <c r="A21" s="109" t="s">
        <v>1704</v>
      </c>
      <c r="B21" s="109"/>
      <c r="C21" s="135">
        <v>8993</v>
      </c>
      <c r="D21" s="135">
        <v>3366</v>
      </c>
      <c r="E21" s="135">
        <v>118</v>
      </c>
      <c r="F21" s="135">
        <v>2631</v>
      </c>
      <c r="G21" s="135">
        <v>7451</v>
      </c>
      <c r="H21" s="135">
        <v>4820</v>
      </c>
      <c r="I21" s="177" t="s">
        <v>1731</v>
      </c>
      <c r="J21" s="137"/>
    </row>
    <row r="22" spans="1:10" ht="11.25" customHeight="1" x14ac:dyDescent="0.35">
      <c r="A22" s="109" t="s">
        <v>1710</v>
      </c>
      <c r="B22" s="109"/>
      <c r="C22" s="135">
        <v>7486</v>
      </c>
      <c r="D22" s="135">
        <v>2896</v>
      </c>
      <c r="E22" s="135">
        <v>133</v>
      </c>
      <c r="F22" s="135">
        <v>2428</v>
      </c>
      <c r="G22" s="135">
        <v>7259</v>
      </c>
      <c r="H22" s="135">
        <v>4831</v>
      </c>
      <c r="I22" s="177" t="s">
        <v>1732</v>
      </c>
      <c r="J22" s="137"/>
    </row>
    <row r="23" spans="1:10" ht="11.25" customHeight="1" x14ac:dyDescent="0.35">
      <c r="A23" s="109" t="s">
        <v>1706</v>
      </c>
      <c r="B23" s="109"/>
      <c r="C23" s="135">
        <v>7147</v>
      </c>
      <c r="D23" s="135">
        <v>2475</v>
      </c>
      <c r="E23" s="135">
        <v>101</v>
      </c>
      <c r="F23" s="135">
        <v>1998</v>
      </c>
      <c r="G23" s="135">
        <v>7176</v>
      </c>
      <c r="H23" s="135">
        <v>5178</v>
      </c>
      <c r="I23" s="177" t="s">
        <v>1733</v>
      </c>
      <c r="J23" s="137"/>
    </row>
    <row r="24" spans="1:10" ht="11.25" customHeight="1" x14ac:dyDescent="0.35">
      <c r="A24" s="109" t="s">
        <v>1712</v>
      </c>
      <c r="B24" s="109"/>
      <c r="C24" s="135">
        <v>8292</v>
      </c>
      <c r="D24" s="135">
        <v>2806</v>
      </c>
      <c r="E24" s="135">
        <v>65</v>
      </c>
      <c r="F24" s="135">
        <v>2132</v>
      </c>
      <c r="G24" s="135">
        <v>6705</v>
      </c>
      <c r="H24" s="135">
        <v>4572</v>
      </c>
      <c r="I24" s="177" t="s">
        <v>1734</v>
      </c>
      <c r="J24" s="137"/>
    </row>
    <row r="25" spans="1:10" ht="11.25" customHeight="1" x14ac:dyDescent="0.35">
      <c r="A25" s="109" t="s">
        <v>1714</v>
      </c>
      <c r="B25" s="109"/>
      <c r="C25" s="135">
        <v>7756</v>
      </c>
      <c r="D25" s="135">
        <v>2672</v>
      </c>
      <c r="E25" s="135">
        <v>72</v>
      </c>
      <c r="F25" s="135">
        <v>2033</v>
      </c>
      <c r="G25" s="135">
        <v>6137</v>
      </c>
      <c r="H25" s="135">
        <v>4104</v>
      </c>
      <c r="I25" s="177" t="s">
        <v>1364</v>
      </c>
      <c r="J25" s="137"/>
    </row>
    <row r="26" spans="1:10" ht="11.25" customHeight="1" x14ac:dyDescent="0.35">
      <c r="A26" s="109" t="s">
        <v>1718</v>
      </c>
      <c r="B26" s="109"/>
      <c r="C26" s="135">
        <v>7078</v>
      </c>
      <c r="D26" s="135">
        <v>2579</v>
      </c>
      <c r="E26" s="135">
        <v>56</v>
      </c>
      <c r="F26" s="135">
        <v>1599</v>
      </c>
      <c r="G26" s="135">
        <v>6121</v>
      </c>
      <c r="H26" s="135">
        <v>4523</v>
      </c>
      <c r="I26" s="177" t="s">
        <v>1735</v>
      </c>
      <c r="J26" s="137"/>
    </row>
    <row r="27" spans="1:10" ht="11.25" customHeight="1" x14ac:dyDescent="0.35">
      <c r="A27" s="109" t="s">
        <v>1711</v>
      </c>
      <c r="B27" s="109"/>
      <c r="C27" s="135">
        <v>7291</v>
      </c>
      <c r="D27" s="135">
        <v>2345</v>
      </c>
      <c r="E27" s="135">
        <v>76</v>
      </c>
      <c r="F27" s="135">
        <v>2039</v>
      </c>
      <c r="G27" s="135">
        <v>6024</v>
      </c>
      <c r="H27" s="135">
        <v>3985</v>
      </c>
      <c r="I27" s="177" t="s">
        <v>1736</v>
      </c>
      <c r="J27" s="137"/>
    </row>
    <row r="28" spans="1:10" ht="11.25" customHeight="1" x14ac:dyDescent="0.35">
      <c r="A28" s="109" t="s">
        <v>1716</v>
      </c>
      <c r="B28" s="109"/>
      <c r="C28" s="135">
        <v>6756</v>
      </c>
      <c r="D28" s="135">
        <v>2547</v>
      </c>
      <c r="E28" s="135">
        <v>61</v>
      </c>
      <c r="F28" s="135">
        <v>1557</v>
      </c>
      <c r="G28" s="135">
        <v>5596</v>
      </c>
      <c r="H28" s="135">
        <v>4039</v>
      </c>
      <c r="I28" s="177" t="s">
        <v>1068</v>
      </c>
      <c r="J28" s="137"/>
    </row>
    <row r="29" spans="1:10" ht="11.25" customHeight="1" x14ac:dyDescent="0.35">
      <c r="A29" s="109" t="s">
        <v>1721</v>
      </c>
      <c r="B29" s="109"/>
      <c r="C29" s="135">
        <v>7285</v>
      </c>
      <c r="D29" s="135">
        <v>2295</v>
      </c>
      <c r="E29" s="135">
        <v>85</v>
      </c>
      <c r="F29" s="135">
        <v>1969</v>
      </c>
      <c r="G29" s="135">
        <v>5482</v>
      </c>
      <c r="H29" s="135">
        <v>3513</v>
      </c>
      <c r="I29" s="177" t="s">
        <v>1737</v>
      </c>
      <c r="J29" s="137"/>
    </row>
    <row r="30" spans="1:10" ht="11.25" customHeight="1" x14ac:dyDescent="0.35">
      <c r="A30" s="109" t="s">
        <v>1723</v>
      </c>
      <c r="B30" s="109"/>
      <c r="C30" s="135">
        <v>5723</v>
      </c>
      <c r="D30" s="135">
        <v>2010</v>
      </c>
      <c r="E30" s="135">
        <v>71</v>
      </c>
      <c r="F30" s="135">
        <v>1568</v>
      </c>
      <c r="G30" s="135">
        <v>5197</v>
      </c>
      <c r="H30" s="135">
        <v>3629</v>
      </c>
      <c r="I30" s="177" t="s">
        <v>1738</v>
      </c>
      <c r="J30" s="137"/>
    </row>
    <row r="31" spans="1:10" ht="11.25" customHeight="1" x14ac:dyDescent="0.35">
      <c r="A31" s="109" t="s">
        <v>1720</v>
      </c>
      <c r="B31" s="109"/>
      <c r="C31" s="135">
        <v>6157</v>
      </c>
      <c r="D31" s="135">
        <v>2175</v>
      </c>
      <c r="E31" s="135">
        <v>40</v>
      </c>
      <c r="F31" s="135">
        <v>1434</v>
      </c>
      <c r="G31" s="135">
        <v>4404</v>
      </c>
      <c r="H31" s="135">
        <v>2969</v>
      </c>
      <c r="I31" s="177" t="s">
        <v>1739</v>
      </c>
      <c r="J31" s="137"/>
    </row>
    <row r="32" spans="1:10" ht="11.25" customHeight="1" x14ac:dyDescent="0.35">
      <c r="A32" s="109" t="s">
        <v>1740</v>
      </c>
      <c r="B32" s="109"/>
      <c r="C32" s="135">
        <v>5387</v>
      </c>
      <c r="D32" s="135">
        <v>1994</v>
      </c>
      <c r="E32" s="135">
        <v>43</v>
      </c>
      <c r="F32" s="135">
        <v>1059</v>
      </c>
      <c r="G32" s="135">
        <v>4140</v>
      </c>
      <c r="H32" s="135">
        <v>3081</v>
      </c>
      <c r="I32" s="177" t="s">
        <v>1741</v>
      </c>
      <c r="J32" s="137"/>
    </row>
    <row r="33" spans="1:10" ht="11.25" customHeight="1" x14ac:dyDescent="0.35">
      <c r="A33" s="109" t="s">
        <v>1742</v>
      </c>
      <c r="B33" s="109"/>
      <c r="C33" s="135">
        <v>3733</v>
      </c>
      <c r="D33" s="135">
        <v>1280</v>
      </c>
      <c r="E33" s="135">
        <v>39</v>
      </c>
      <c r="F33" s="135">
        <v>1122</v>
      </c>
      <c r="G33" s="135">
        <v>3846</v>
      </c>
      <c r="H33" s="135">
        <v>2724</v>
      </c>
      <c r="I33" s="177" t="s">
        <v>1743</v>
      </c>
      <c r="J33" s="137"/>
    </row>
    <row r="34" spans="1:10" ht="11.25" customHeight="1" x14ac:dyDescent="0.35">
      <c r="A34" s="109" t="s">
        <v>1744</v>
      </c>
      <c r="B34" s="109"/>
      <c r="C34" s="135">
        <v>3692</v>
      </c>
      <c r="D34" s="135">
        <v>1502</v>
      </c>
      <c r="E34" s="135">
        <v>45</v>
      </c>
      <c r="F34" s="135">
        <v>1067</v>
      </c>
      <c r="G34" s="135">
        <v>2836</v>
      </c>
      <c r="H34" s="135">
        <v>1770</v>
      </c>
      <c r="I34" s="177" t="s">
        <v>1063</v>
      </c>
      <c r="J34" s="137"/>
    </row>
    <row r="35" spans="1:10" ht="11.25" customHeight="1" x14ac:dyDescent="0.35">
      <c r="A35" s="109" t="s">
        <v>1745</v>
      </c>
      <c r="B35" s="109"/>
      <c r="C35" s="135">
        <v>3515</v>
      </c>
      <c r="D35" s="135">
        <v>1313</v>
      </c>
      <c r="E35" s="135">
        <v>36</v>
      </c>
      <c r="F35" s="135">
        <v>918</v>
      </c>
      <c r="G35" s="135">
        <v>2784</v>
      </c>
      <c r="H35" s="135">
        <v>1866</v>
      </c>
      <c r="I35" s="177" t="s">
        <v>915</v>
      </c>
      <c r="J35" s="137"/>
    </row>
    <row r="36" spans="1:10" ht="11.25" customHeight="1" x14ac:dyDescent="0.35">
      <c r="A36" s="109" t="s">
        <v>1746</v>
      </c>
      <c r="B36" s="109"/>
      <c r="C36" s="135">
        <v>2871</v>
      </c>
      <c r="D36" s="135">
        <v>1051</v>
      </c>
      <c r="E36" s="135">
        <v>41</v>
      </c>
      <c r="F36" s="135">
        <v>745</v>
      </c>
      <c r="G36" s="135">
        <v>2599</v>
      </c>
      <c r="H36" s="135">
        <v>1854</v>
      </c>
      <c r="I36" s="177" t="s">
        <v>1747</v>
      </c>
      <c r="J36" s="137"/>
    </row>
    <row r="37" spans="1:10" ht="11.25" customHeight="1" x14ac:dyDescent="0.35">
      <c r="A37" s="109" t="s">
        <v>1748</v>
      </c>
      <c r="B37" s="109"/>
      <c r="C37" s="135">
        <v>3312</v>
      </c>
      <c r="D37" s="135">
        <v>1116</v>
      </c>
      <c r="E37" s="135">
        <v>22</v>
      </c>
      <c r="F37" s="135">
        <v>842</v>
      </c>
      <c r="G37" s="135">
        <v>2480</v>
      </c>
      <c r="H37" s="135">
        <v>1638</v>
      </c>
      <c r="I37" s="177" t="s">
        <v>1749</v>
      </c>
      <c r="J37" s="137"/>
    </row>
    <row r="38" spans="1:10" ht="11.25" customHeight="1" x14ac:dyDescent="0.35">
      <c r="A38" s="109" t="s">
        <v>1750</v>
      </c>
      <c r="B38" s="109"/>
      <c r="C38" s="135">
        <v>2238</v>
      </c>
      <c r="D38" s="135">
        <v>816</v>
      </c>
      <c r="E38" s="135">
        <v>40</v>
      </c>
      <c r="F38" s="135">
        <v>705</v>
      </c>
      <c r="G38" s="135">
        <v>2240</v>
      </c>
      <c r="H38" s="135">
        <v>1535</v>
      </c>
      <c r="I38" s="177" t="s">
        <v>1751</v>
      </c>
      <c r="J38" s="137"/>
    </row>
    <row r="39" spans="1:10" ht="11.25" customHeight="1" x14ac:dyDescent="0.35">
      <c r="A39" s="109" t="s">
        <v>1752</v>
      </c>
      <c r="B39" s="109"/>
      <c r="C39" s="135">
        <v>3314</v>
      </c>
      <c r="D39" s="135">
        <v>1105</v>
      </c>
      <c r="E39" s="135">
        <v>26</v>
      </c>
      <c r="F39" s="135">
        <v>905</v>
      </c>
      <c r="G39" s="135">
        <v>2169</v>
      </c>
      <c r="H39" s="135">
        <v>1264</v>
      </c>
      <c r="I39" s="177" t="s">
        <v>1753</v>
      </c>
      <c r="J39" s="137"/>
    </row>
    <row r="40" spans="1:10" ht="11.25" customHeight="1" x14ac:dyDescent="0.35">
      <c r="A40" s="109" t="s">
        <v>1754</v>
      </c>
      <c r="B40" s="109"/>
      <c r="C40" s="135">
        <v>1992</v>
      </c>
      <c r="D40" s="135">
        <v>799</v>
      </c>
      <c r="E40" s="135">
        <v>22</v>
      </c>
      <c r="F40" s="135">
        <v>598</v>
      </c>
      <c r="G40" s="135">
        <v>1902</v>
      </c>
      <c r="H40" s="135">
        <v>1305</v>
      </c>
      <c r="I40" s="177" t="s">
        <v>1755</v>
      </c>
      <c r="J40" s="137"/>
    </row>
    <row r="41" spans="1:10" ht="11.25" customHeight="1" x14ac:dyDescent="0.35">
      <c r="A41" s="109" t="s">
        <v>1756</v>
      </c>
      <c r="B41" s="109"/>
      <c r="C41" s="135">
        <v>2086</v>
      </c>
      <c r="D41" s="135">
        <v>901</v>
      </c>
      <c r="E41" s="135">
        <v>14</v>
      </c>
      <c r="F41" s="135">
        <v>493</v>
      </c>
      <c r="G41" s="135">
        <v>1764</v>
      </c>
      <c r="H41" s="135">
        <v>1271</v>
      </c>
      <c r="I41" s="177" t="s">
        <v>1757</v>
      </c>
      <c r="J41" s="137"/>
    </row>
    <row r="42" spans="1:10" ht="11.25" customHeight="1" x14ac:dyDescent="0.35">
      <c r="A42" s="109" t="s">
        <v>1758</v>
      </c>
      <c r="B42" s="109"/>
      <c r="C42" s="135">
        <v>2004</v>
      </c>
      <c r="D42" s="135">
        <v>731</v>
      </c>
      <c r="E42" s="135">
        <v>63</v>
      </c>
      <c r="F42" s="135">
        <v>661</v>
      </c>
      <c r="G42" s="135">
        <v>1698</v>
      </c>
      <c r="H42" s="135">
        <v>1037</v>
      </c>
      <c r="I42" s="177" t="s">
        <v>1421</v>
      </c>
      <c r="J42" s="137"/>
    </row>
    <row r="43" spans="1:10" ht="11.25" customHeight="1" x14ac:dyDescent="0.35">
      <c r="A43" s="109" t="s">
        <v>1759</v>
      </c>
      <c r="B43" s="109"/>
      <c r="C43" s="135">
        <v>1760</v>
      </c>
      <c r="D43" s="135">
        <v>735</v>
      </c>
      <c r="E43" s="135">
        <v>70</v>
      </c>
      <c r="F43" s="135">
        <v>492</v>
      </c>
      <c r="G43" s="135">
        <v>1593</v>
      </c>
      <c r="H43" s="135">
        <v>1101</v>
      </c>
      <c r="I43" s="177" t="s">
        <v>1760</v>
      </c>
      <c r="J43" s="137"/>
    </row>
    <row r="44" spans="1:10" ht="11.25" customHeight="1" x14ac:dyDescent="0.35">
      <c r="A44" s="109" t="s">
        <v>1761</v>
      </c>
      <c r="B44" s="109"/>
      <c r="C44" s="135">
        <v>1458</v>
      </c>
      <c r="D44" s="135">
        <v>576</v>
      </c>
      <c r="E44" s="135">
        <v>11</v>
      </c>
      <c r="F44" s="135">
        <v>430</v>
      </c>
      <c r="G44" s="135">
        <v>1435</v>
      </c>
      <c r="H44" s="135">
        <v>1005</v>
      </c>
      <c r="I44" s="177" t="s">
        <v>1762</v>
      </c>
      <c r="J44" s="137"/>
    </row>
    <row r="45" spans="1:10" ht="11.25" customHeight="1" x14ac:dyDescent="0.35">
      <c r="A45" s="109" t="s">
        <v>1763</v>
      </c>
      <c r="B45" s="109"/>
      <c r="C45" s="135">
        <v>2601</v>
      </c>
      <c r="D45" s="135">
        <v>674</v>
      </c>
      <c r="E45" s="135">
        <v>17</v>
      </c>
      <c r="F45" s="135">
        <v>714</v>
      </c>
      <c r="G45" s="135">
        <v>1431</v>
      </c>
      <c r="H45" s="135">
        <v>717</v>
      </c>
      <c r="I45" s="177" t="s">
        <v>1308</v>
      </c>
      <c r="J45" s="137"/>
    </row>
    <row r="46" spans="1:10" ht="11.25" customHeight="1" x14ac:dyDescent="0.35">
      <c r="A46" s="109" t="s">
        <v>1764</v>
      </c>
      <c r="B46" s="109"/>
      <c r="C46" s="135">
        <v>1858</v>
      </c>
      <c r="D46" s="135">
        <v>652</v>
      </c>
      <c r="E46" s="135">
        <v>16</v>
      </c>
      <c r="F46" s="135">
        <v>453</v>
      </c>
      <c r="G46" s="135">
        <v>1400</v>
      </c>
      <c r="H46" s="135">
        <v>947</v>
      </c>
      <c r="I46" s="177" t="s">
        <v>1158</v>
      </c>
      <c r="J46" s="137"/>
    </row>
    <row r="47" spans="1:10" ht="11.25" customHeight="1" x14ac:dyDescent="0.35">
      <c r="A47" s="109" t="s">
        <v>1765</v>
      </c>
      <c r="B47" s="109"/>
      <c r="C47" s="135">
        <v>1733</v>
      </c>
      <c r="D47" s="135">
        <v>414</v>
      </c>
      <c r="E47" s="135">
        <v>12</v>
      </c>
      <c r="F47" s="135">
        <v>425</v>
      </c>
      <c r="G47" s="135">
        <v>1345</v>
      </c>
      <c r="H47" s="135">
        <v>920</v>
      </c>
      <c r="I47" s="177" t="s">
        <v>1766</v>
      </c>
      <c r="J47" s="137"/>
    </row>
    <row r="48" spans="1:10" ht="11.25" customHeight="1" x14ac:dyDescent="0.35">
      <c r="A48" s="109" t="s">
        <v>1767</v>
      </c>
      <c r="B48" s="109"/>
      <c r="C48" s="135">
        <v>1741</v>
      </c>
      <c r="D48" s="135">
        <v>670</v>
      </c>
      <c r="E48" s="135">
        <v>15</v>
      </c>
      <c r="F48" s="135">
        <v>463</v>
      </c>
      <c r="G48" s="135">
        <v>1326</v>
      </c>
      <c r="H48" s="135">
        <v>864</v>
      </c>
      <c r="I48" s="177" t="s">
        <v>948</v>
      </c>
      <c r="J48" s="137"/>
    </row>
    <row r="49" spans="1:10" ht="11.25" customHeight="1" x14ac:dyDescent="0.35">
      <c r="A49" s="109" t="s">
        <v>1768</v>
      </c>
      <c r="B49" s="109"/>
      <c r="C49" s="135">
        <v>1386</v>
      </c>
      <c r="D49" s="135">
        <v>532</v>
      </c>
      <c r="E49" s="135">
        <v>21</v>
      </c>
      <c r="F49" s="135">
        <v>423</v>
      </c>
      <c r="G49" s="135">
        <v>1299</v>
      </c>
      <c r="H49" s="135">
        <v>876</v>
      </c>
      <c r="I49" s="177" t="s">
        <v>1769</v>
      </c>
      <c r="J49" s="137"/>
    </row>
    <row r="50" spans="1:10" ht="11.25" customHeight="1" x14ac:dyDescent="0.35">
      <c r="A50" s="109" t="s">
        <v>1770</v>
      </c>
      <c r="B50" s="109"/>
      <c r="C50" s="135">
        <v>2019</v>
      </c>
      <c r="D50" s="135">
        <v>613</v>
      </c>
      <c r="E50" s="135">
        <v>37</v>
      </c>
      <c r="F50" s="135">
        <v>616</v>
      </c>
      <c r="G50" s="135">
        <v>1234</v>
      </c>
      <c r="H50" s="135">
        <v>618</v>
      </c>
      <c r="I50" s="177" t="s">
        <v>1771</v>
      </c>
      <c r="J50" s="137"/>
    </row>
    <row r="51" spans="1:10" ht="11.25" customHeight="1" x14ac:dyDescent="0.35">
      <c r="A51" s="109" t="s">
        <v>1772</v>
      </c>
      <c r="B51" s="109"/>
      <c r="C51" s="135">
        <v>1340</v>
      </c>
      <c r="D51" s="135">
        <v>649</v>
      </c>
      <c r="E51" s="135">
        <v>21</v>
      </c>
      <c r="F51" s="135">
        <v>421</v>
      </c>
      <c r="G51" s="135">
        <v>1094</v>
      </c>
      <c r="H51" s="135">
        <v>673</v>
      </c>
      <c r="I51" s="177" t="s">
        <v>1773</v>
      </c>
      <c r="J51" s="137"/>
    </row>
    <row r="52" spans="1:10" ht="11.25" customHeight="1" x14ac:dyDescent="0.35">
      <c r="A52" s="109" t="s">
        <v>1774</v>
      </c>
      <c r="B52" s="109"/>
      <c r="C52" s="135">
        <v>910</v>
      </c>
      <c r="D52" s="135">
        <v>347</v>
      </c>
      <c r="E52" s="135">
        <v>7</v>
      </c>
      <c r="F52" s="135">
        <v>292</v>
      </c>
      <c r="G52" s="135">
        <v>1089</v>
      </c>
      <c r="H52" s="135">
        <v>797</v>
      </c>
      <c r="I52" s="177" t="s">
        <v>1775</v>
      </c>
      <c r="J52" s="137"/>
    </row>
    <row r="53" spans="1:10" ht="11.25" customHeight="1" x14ac:dyDescent="0.35">
      <c r="A53" s="109" t="s">
        <v>1776</v>
      </c>
      <c r="B53" s="109"/>
      <c r="C53" s="135">
        <v>1276</v>
      </c>
      <c r="D53" s="135">
        <v>459</v>
      </c>
      <c r="E53" s="135">
        <v>9</v>
      </c>
      <c r="F53" s="135">
        <v>267</v>
      </c>
      <c r="G53" s="135">
        <v>1056</v>
      </c>
      <c r="H53" s="135">
        <v>789</v>
      </c>
      <c r="I53" s="177" t="s">
        <v>1163</v>
      </c>
      <c r="J53" s="137"/>
    </row>
    <row r="54" spans="1:10" ht="11.25" customHeight="1" x14ac:dyDescent="0.35">
      <c r="A54" s="109" t="s">
        <v>1777</v>
      </c>
      <c r="B54" s="109"/>
      <c r="C54" s="135">
        <v>830</v>
      </c>
      <c r="D54" s="135">
        <v>262</v>
      </c>
      <c r="E54" s="135">
        <v>11</v>
      </c>
      <c r="F54" s="135">
        <v>244</v>
      </c>
      <c r="G54" s="135">
        <v>850</v>
      </c>
      <c r="H54" s="135">
        <v>606</v>
      </c>
      <c r="I54" s="177" t="s">
        <v>1778</v>
      </c>
      <c r="J54" s="137"/>
    </row>
    <row r="55" spans="1:10" ht="11.25" customHeight="1" x14ac:dyDescent="0.35">
      <c r="A55" s="109" t="s">
        <v>1779</v>
      </c>
      <c r="B55" s="109"/>
      <c r="C55" s="135">
        <v>1067</v>
      </c>
      <c r="D55" s="135">
        <v>300</v>
      </c>
      <c r="E55" s="135">
        <v>13</v>
      </c>
      <c r="F55" s="135">
        <v>289</v>
      </c>
      <c r="G55" s="135">
        <v>815</v>
      </c>
      <c r="H55" s="135">
        <v>526</v>
      </c>
      <c r="I55" s="177" t="s">
        <v>1780</v>
      </c>
      <c r="J55" s="137"/>
    </row>
    <row r="56" spans="1:10" ht="11.25" customHeight="1" x14ac:dyDescent="0.35">
      <c r="A56" s="109" t="s">
        <v>1781</v>
      </c>
      <c r="B56" s="109"/>
      <c r="C56" s="135">
        <v>706</v>
      </c>
      <c r="D56" s="135">
        <v>371</v>
      </c>
      <c r="E56" s="135">
        <v>16</v>
      </c>
      <c r="F56" s="135">
        <v>276</v>
      </c>
      <c r="G56" s="135">
        <v>687</v>
      </c>
      <c r="H56" s="135">
        <v>411</v>
      </c>
      <c r="I56" s="177" t="s">
        <v>1782</v>
      </c>
      <c r="J56" s="137"/>
    </row>
    <row r="57" spans="1:10" ht="11.25" customHeight="1" x14ac:dyDescent="0.35">
      <c r="A57" s="109" t="s">
        <v>1783</v>
      </c>
      <c r="B57" s="109"/>
      <c r="C57" s="135">
        <v>670</v>
      </c>
      <c r="D57" s="135">
        <v>324</v>
      </c>
      <c r="E57" s="135">
        <v>7</v>
      </c>
      <c r="F57" s="135">
        <v>188</v>
      </c>
      <c r="G57" s="135">
        <v>638</v>
      </c>
      <c r="H57" s="135">
        <v>450</v>
      </c>
      <c r="I57" s="177" t="s">
        <v>1784</v>
      </c>
      <c r="J57" s="137"/>
    </row>
    <row r="58" spans="1:10" ht="11.25" customHeight="1" x14ac:dyDescent="0.35">
      <c r="A58" s="109" t="s">
        <v>1785</v>
      </c>
      <c r="B58" s="109"/>
      <c r="C58" s="135">
        <v>842</v>
      </c>
      <c r="D58" s="135">
        <v>303</v>
      </c>
      <c r="E58" s="135">
        <v>1</v>
      </c>
      <c r="F58" s="135">
        <v>114</v>
      </c>
      <c r="G58" s="135">
        <v>622</v>
      </c>
      <c r="H58" s="135">
        <v>508</v>
      </c>
      <c r="I58" s="177" t="s">
        <v>1786</v>
      </c>
      <c r="J58" s="137"/>
    </row>
    <row r="59" spans="1:10" ht="11.25" customHeight="1" x14ac:dyDescent="0.35">
      <c r="A59" s="109" t="s">
        <v>1787</v>
      </c>
      <c r="B59" s="109"/>
      <c r="C59" s="135">
        <v>602</v>
      </c>
      <c r="D59" s="135">
        <v>177</v>
      </c>
      <c r="E59" s="135">
        <v>4</v>
      </c>
      <c r="F59" s="135">
        <v>152</v>
      </c>
      <c r="G59" s="135">
        <v>560</v>
      </c>
      <c r="H59" s="135">
        <v>408</v>
      </c>
      <c r="I59" s="177" t="s">
        <v>1788</v>
      </c>
      <c r="J59" s="137"/>
    </row>
    <row r="60" spans="1:10" ht="11.25" customHeight="1" x14ac:dyDescent="0.35">
      <c r="A60" s="109" t="s">
        <v>240</v>
      </c>
      <c r="B60" s="109"/>
      <c r="C60" s="135">
        <v>12962</v>
      </c>
      <c r="D60" s="135">
        <v>6468</v>
      </c>
      <c r="E60" s="135">
        <v>568</v>
      </c>
      <c r="F60" s="135">
        <v>6083</v>
      </c>
      <c r="G60" s="135">
        <v>31014</v>
      </c>
      <c r="H60" s="135">
        <v>24931</v>
      </c>
      <c r="I60" s="177" t="s">
        <v>1789</v>
      </c>
      <c r="J60" s="137"/>
    </row>
    <row r="61" spans="1:10" ht="11.25" customHeight="1" x14ac:dyDescent="0.35">
      <c r="A61" s="26"/>
      <c r="B61" s="179"/>
      <c r="C61" s="26"/>
      <c r="D61" s="26"/>
      <c r="E61" s="179"/>
      <c r="F61" s="179"/>
      <c r="G61" s="179"/>
      <c r="H61" s="180"/>
      <c r="I61" s="181"/>
      <c r="J61" s="182"/>
    </row>
    <row r="62" spans="1:10" ht="11.25" customHeight="1" x14ac:dyDescent="0.35">
      <c r="A62" s="115" t="s">
        <v>156</v>
      </c>
      <c r="J62" s="6"/>
    </row>
    <row r="63" spans="1:10" ht="11.25" customHeight="1" x14ac:dyDescent="0.35"/>
    <row r="64" spans="1:10" ht="11.25" customHeight="1" x14ac:dyDescent="0.35"/>
    <row r="65" ht="11.25" customHeight="1" x14ac:dyDescent="0.35"/>
    <row r="66" ht="11.25" customHeight="1" x14ac:dyDescent="0.35"/>
    <row r="67" ht="11.25" customHeight="1" x14ac:dyDescent="0.35"/>
    <row r="68" ht="11.25" customHeight="1" x14ac:dyDescent="0.35"/>
    <row r="69" ht="11.25" customHeight="1" x14ac:dyDescent="0.35"/>
    <row r="70"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53"/>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1790</v>
      </c>
    </row>
    <row r="2" spans="1:11" ht="11.25" customHeight="1" x14ac:dyDescent="0.35">
      <c r="B2" s="109"/>
      <c r="C2" s="109"/>
      <c r="D2" s="109"/>
      <c r="E2" s="109"/>
      <c r="F2" s="109"/>
      <c r="G2" s="109"/>
      <c r="H2" s="135"/>
      <c r="I2" s="173"/>
      <c r="J2" s="66"/>
      <c r="K2" s="66"/>
    </row>
    <row r="3" spans="1:11" ht="13.9" x14ac:dyDescent="0.4">
      <c r="A3" s="23" t="s">
        <v>1791</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10877</v>
      </c>
      <c r="D9" s="9">
        <v>140</v>
      </c>
      <c r="E9" s="9">
        <v>113</v>
      </c>
      <c r="F9" s="9">
        <v>8460</v>
      </c>
      <c r="G9" s="9">
        <v>8511</v>
      </c>
      <c r="H9" s="9">
        <v>51</v>
      </c>
      <c r="I9" s="98" t="s">
        <v>184</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5722</v>
      </c>
      <c r="D12" s="135">
        <v>6</v>
      </c>
      <c r="E12" s="135">
        <v>2</v>
      </c>
      <c r="F12" s="135">
        <v>2814</v>
      </c>
      <c r="G12" s="135">
        <v>3589</v>
      </c>
      <c r="H12" s="135">
        <v>775</v>
      </c>
      <c r="I12" s="177" t="s">
        <v>1792</v>
      </c>
    </row>
    <row r="13" spans="1:11" ht="11.25" customHeight="1" x14ac:dyDescent="0.4">
      <c r="A13" s="20"/>
      <c r="B13" s="165" t="s">
        <v>291</v>
      </c>
      <c r="C13" s="135">
        <v>4373</v>
      </c>
      <c r="D13" s="135">
        <v>89</v>
      </c>
      <c r="E13" s="135">
        <v>82</v>
      </c>
      <c r="F13" s="135">
        <v>4992</v>
      </c>
      <c r="G13" s="135">
        <v>4281</v>
      </c>
      <c r="H13" s="135">
        <v>-711</v>
      </c>
      <c r="I13" s="177" t="s">
        <v>1793</v>
      </c>
    </row>
    <row r="14" spans="1:11" ht="11.25" customHeight="1" x14ac:dyDescent="0.4">
      <c r="A14" s="20"/>
      <c r="B14" s="165" t="s">
        <v>293</v>
      </c>
      <c r="C14" s="135">
        <v>248</v>
      </c>
      <c r="D14" s="135">
        <v>16</v>
      </c>
      <c r="E14" s="135">
        <v>7</v>
      </c>
      <c r="F14" s="135">
        <v>120</v>
      </c>
      <c r="G14" s="135">
        <v>117</v>
      </c>
      <c r="H14" s="135">
        <v>-3</v>
      </c>
      <c r="I14" s="177" t="s">
        <v>489</v>
      </c>
    </row>
    <row r="15" spans="1:11" ht="11.25" customHeight="1" x14ac:dyDescent="0.4">
      <c r="A15" s="20"/>
      <c r="B15" s="165" t="s">
        <v>295</v>
      </c>
      <c r="C15" s="135">
        <v>35</v>
      </c>
      <c r="D15" s="135">
        <v>1</v>
      </c>
      <c r="E15" s="135">
        <v>2</v>
      </c>
      <c r="F15" s="135">
        <v>21</v>
      </c>
      <c r="G15" s="135">
        <v>21</v>
      </c>
      <c r="H15" s="135">
        <v>0</v>
      </c>
      <c r="I15" s="177" t="s">
        <v>1794</v>
      </c>
    </row>
    <row r="16" spans="1:11" ht="11.25" customHeight="1" x14ac:dyDescent="0.4">
      <c r="A16" s="20"/>
      <c r="B16" s="165" t="s">
        <v>297</v>
      </c>
      <c r="C16" s="135">
        <v>116</v>
      </c>
      <c r="D16" s="135">
        <v>0</v>
      </c>
      <c r="E16" s="135">
        <v>0</v>
      </c>
      <c r="F16" s="135">
        <v>38</v>
      </c>
      <c r="G16" s="135">
        <v>116</v>
      </c>
      <c r="H16" s="135">
        <v>78</v>
      </c>
      <c r="I16" s="177" t="s">
        <v>1795</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1071</v>
      </c>
      <c r="D19" s="135">
        <v>6</v>
      </c>
      <c r="E19" s="135">
        <v>11</v>
      </c>
      <c r="F19" s="135">
        <v>982</v>
      </c>
      <c r="G19" s="135">
        <v>936</v>
      </c>
      <c r="H19" s="135">
        <v>-46</v>
      </c>
      <c r="I19" s="177" t="s">
        <v>1540</v>
      </c>
    </row>
    <row r="20" spans="1:9" ht="11.25" customHeight="1" x14ac:dyDescent="0.4">
      <c r="A20" s="20"/>
      <c r="B20" s="165" t="s">
        <v>302</v>
      </c>
      <c r="C20" s="135">
        <v>1114</v>
      </c>
      <c r="D20" s="135">
        <v>12</v>
      </c>
      <c r="E20" s="135">
        <v>9</v>
      </c>
      <c r="F20" s="135">
        <v>779</v>
      </c>
      <c r="G20" s="135">
        <v>878</v>
      </c>
      <c r="H20" s="135">
        <v>99</v>
      </c>
      <c r="I20" s="177" t="s">
        <v>1796</v>
      </c>
    </row>
    <row r="21" spans="1:9" ht="11.25" customHeight="1" x14ac:dyDescent="0.4">
      <c r="A21" s="20"/>
      <c r="B21" s="165" t="s">
        <v>304</v>
      </c>
      <c r="C21" s="135">
        <v>2134</v>
      </c>
      <c r="D21" s="135">
        <v>36</v>
      </c>
      <c r="E21" s="135">
        <v>30</v>
      </c>
      <c r="F21" s="135">
        <v>1697</v>
      </c>
      <c r="G21" s="135">
        <v>1699</v>
      </c>
      <c r="H21" s="135">
        <v>2</v>
      </c>
      <c r="I21" s="177" t="s">
        <v>322</v>
      </c>
    </row>
    <row r="22" spans="1:9" ht="11.25" customHeight="1" x14ac:dyDescent="0.4">
      <c r="A22" s="20"/>
      <c r="B22" s="165" t="s">
        <v>306</v>
      </c>
      <c r="C22" s="135">
        <v>1361</v>
      </c>
      <c r="D22" s="135">
        <v>28</v>
      </c>
      <c r="E22" s="135">
        <v>19</v>
      </c>
      <c r="F22" s="135">
        <v>1286</v>
      </c>
      <c r="G22" s="135">
        <v>1312</v>
      </c>
      <c r="H22" s="135">
        <v>26</v>
      </c>
      <c r="I22" s="177" t="s">
        <v>428</v>
      </c>
    </row>
    <row r="23" spans="1:9" ht="11.25" customHeight="1" x14ac:dyDescent="0.4">
      <c r="A23" s="20"/>
      <c r="B23" s="165" t="s">
        <v>308</v>
      </c>
      <c r="C23" s="135">
        <v>1333</v>
      </c>
      <c r="D23" s="135">
        <v>13</v>
      </c>
      <c r="E23" s="135">
        <v>8</v>
      </c>
      <c r="F23" s="135">
        <v>1056</v>
      </c>
      <c r="G23" s="135">
        <v>1149</v>
      </c>
      <c r="H23" s="135">
        <v>93</v>
      </c>
      <c r="I23" s="177" t="s">
        <v>1797</v>
      </c>
    </row>
    <row r="24" spans="1:9" ht="11.25" customHeight="1" x14ac:dyDescent="0.4">
      <c r="A24" s="20"/>
      <c r="B24" s="165" t="s">
        <v>310</v>
      </c>
      <c r="C24" s="135">
        <v>1827</v>
      </c>
      <c r="D24" s="135">
        <v>24</v>
      </c>
      <c r="E24" s="135">
        <v>17</v>
      </c>
      <c r="F24" s="135">
        <v>1210</v>
      </c>
      <c r="G24" s="135">
        <v>1215</v>
      </c>
      <c r="H24" s="135">
        <v>5</v>
      </c>
      <c r="I24" s="177" t="s">
        <v>641</v>
      </c>
    </row>
    <row r="25" spans="1:9" ht="11.25" customHeight="1" x14ac:dyDescent="0.4">
      <c r="A25" s="20"/>
      <c r="B25" s="165" t="s">
        <v>312</v>
      </c>
      <c r="C25" s="135">
        <v>2037</v>
      </c>
      <c r="D25" s="135">
        <v>21</v>
      </c>
      <c r="E25" s="135">
        <v>19</v>
      </c>
      <c r="F25" s="135">
        <v>1450</v>
      </c>
      <c r="G25" s="135">
        <v>1322</v>
      </c>
      <c r="H25" s="135">
        <v>-128</v>
      </c>
      <c r="I25" s="177" t="s">
        <v>1798</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1485</v>
      </c>
      <c r="D28" s="135">
        <v>0</v>
      </c>
      <c r="E28" s="135">
        <v>0</v>
      </c>
      <c r="F28" s="135">
        <v>535</v>
      </c>
      <c r="G28" s="135">
        <v>581</v>
      </c>
      <c r="H28" s="135">
        <v>46</v>
      </c>
      <c r="I28" s="177" t="s">
        <v>440</v>
      </c>
    </row>
    <row r="29" spans="1:9" ht="11.25" customHeight="1" x14ac:dyDescent="0.4">
      <c r="A29" s="20"/>
      <c r="B29" s="168" t="s">
        <v>317</v>
      </c>
      <c r="C29" s="135">
        <v>1421</v>
      </c>
      <c r="D29" s="135">
        <v>0</v>
      </c>
      <c r="E29" s="135">
        <v>0</v>
      </c>
      <c r="F29" s="135">
        <v>709</v>
      </c>
      <c r="G29" s="135">
        <v>855</v>
      </c>
      <c r="H29" s="135">
        <v>146</v>
      </c>
      <c r="I29" s="177" t="s">
        <v>1799</v>
      </c>
    </row>
    <row r="30" spans="1:9" ht="11.25" customHeight="1" x14ac:dyDescent="0.4">
      <c r="A30" s="20"/>
      <c r="B30" s="165" t="s">
        <v>319</v>
      </c>
      <c r="C30" s="135">
        <v>2343</v>
      </c>
      <c r="D30" s="135">
        <v>0</v>
      </c>
      <c r="E30" s="135">
        <v>0</v>
      </c>
      <c r="F30" s="135">
        <v>1585</v>
      </c>
      <c r="G30" s="135">
        <v>2047</v>
      </c>
      <c r="H30" s="135">
        <v>462</v>
      </c>
      <c r="I30" s="177" t="s">
        <v>1800</v>
      </c>
    </row>
    <row r="31" spans="1:9" ht="11.25" customHeight="1" x14ac:dyDescent="0.4">
      <c r="A31" s="20"/>
      <c r="B31" s="168" t="s">
        <v>321</v>
      </c>
      <c r="C31" s="135">
        <v>2426</v>
      </c>
      <c r="D31" s="135">
        <v>0</v>
      </c>
      <c r="E31" s="135">
        <v>3</v>
      </c>
      <c r="F31" s="135">
        <v>1905</v>
      </c>
      <c r="G31" s="135">
        <v>2040</v>
      </c>
      <c r="H31" s="135">
        <v>135</v>
      </c>
      <c r="I31" s="177" t="s">
        <v>1801</v>
      </c>
    </row>
    <row r="32" spans="1:9" ht="11.25" customHeight="1" x14ac:dyDescent="0.4">
      <c r="A32" s="20"/>
      <c r="B32" s="165" t="s">
        <v>323</v>
      </c>
      <c r="C32" s="135">
        <v>3202</v>
      </c>
      <c r="D32" s="135">
        <v>140</v>
      </c>
      <c r="E32" s="135">
        <v>110</v>
      </c>
      <c r="F32" s="135">
        <v>3726</v>
      </c>
      <c r="G32" s="135">
        <v>2988</v>
      </c>
      <c r="H32" s="135">
        <v>-738</v>
      </c>
      <c r="I32" s="177" t="s">
        <v>640</v>
      </c>
    </row>
    <row r="33" spans="1:11" ht="11.25" customHeight="1" x14ac:dyDescent="0.4">
      <c r="A33" s="20"/>
      <c r="B33" s="165" t="s">
        <v>325</v>
      </c>
      <c r="C33" s="27">
        <v>15.2777777777778</v>
      </c>
      <c r="D33" s="27">
        <v>132</v>
      </c>
      <c r="E33" s="27">
        <v>83.5</v>
      </c>
      <c r="F33" s="27">
        <v>19.971698113207498</v>
      </c>
      <c r="G33" s="27">
        <v>17.292857142857098</v>
      </c>
      <c r="H33" s="169">
        <v>-2.6788409703504001</v>
      </c>
      <c r="I33" s="177" t="s">
        <v>336</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8757</v>
      </c>
      <c r="D36" s="135">
        <v>137</v>
      </c>
      <c r="E36" s="135">
        <v>111</v>
      </c>
      <c r="F36" s="135">
        <v>7902</v>
      </c>
      <c r="G36" s="135">
        <v>7675</v>
      </c>
      <c r="H36" s="135">
        <v>-227</v>
      </c>
      <c r="I36" s="177" t="s">
        <v>422</v>
      </c>
      <c r="J36" s="109"/>
      <c r="K36" s="109"/>
    </row>
    <row r="37" spans="1:11" ht="11.25" customHeight="1" x14ac:dyDescent="0.35">
      <c r="A37" s="18"/>
      <c r="B37" s="165"/>
      <c r="C37" s="135"/>
      <c r="D37" s="135"/>
      <c r="E37" s="135"/>
      <c r="F37" s="135"/>
      <c r="G37" s="135"/>
      <c r="H37" s="135"/>
      <c r="I37" s="177"/>
      <c r="J37" s="109"/>
      <c r="K37" s="109"/>
    </row>
    <row r="38" spans="1:11" ht="11.25" customHeight="1" x14ac:dyDescent="0.35">
      <c r="A38" s="18" t="s">
        <v>339</v>
      </c>
      <c r="B38" s="165"/>
      <c r="C38" s="135"/>
      <c r="D38" s="135"/>
      <c r="E38" s="135"/>
      <c r="F38" s="135"/>
      <c r="G38" s="135"/>
      <c r="H38" s="135"/>
      <c r="I38" s="177"/>
      <c r="J38" s="109"/>
      <c r="K38" s="109"/>
    </row>
    <row r="39" spans="1:11" ht="11.25" customHeight="1" x14ac:dyDescent="0.35">
      <c r="A39" s="18"/>
      <c r="B39" s="165" t="s">
        <v>1655</v>
      </c>
      <c r="C39" s="135">
        <v>4407</v>
      </c>
      <c r="D39" s="135">
        <v>0</v>
      </c>
      <c r="E39" s="135">
        <v>0</v>
      </c>
      <c r="F39" s="135">
        <v>5150</v>
      </c>
      <c r="G39" s="135">
        <v>5025</v>
      </c>
      <c r="H39" s="135">
        <v>-125</v>
      </c>
      <c r="I39" s="177" t="s">
        <v>1802</v>
      </c>
      <c r="J39" s="109"/>
      <c r="K39" s="109"/>
    </row>
    <row r="40" spans="1:11" ht="11.25" customHeight="1" x14ac:dyDescent="0.35">
      <c r="A40" s="18"/>
      <c r="B40" s="165" t="s">
        <v>340</v>
      </c>
      <c r="C40" s="135">
        <v>1258</v>
      </c>
      <c r="D40" s="135">
        <v>6</v>
      </c>
      <c r="E40" s="135">
        <v>4</v>
      </c>
      <c r="F40" s="135">
        <v>757</v>
      </c>
      <c r="G40" s="135">
        <v>855</v>
      </c>
      <c r="H40" s="135">
        <v>98</v>
      </c>
      <c r="I40" s="177" t="s">
        <v>212</v>
      </c>
      <c r="J40" s="109"/>
      <c r="K40" s="109"/>
    </row>
    <row r="41" spans="1:11" ht="11.25" customHeight="1" x14ac:dyDescent="0.35">
      <c r="A41" s="18"/>
      <c r="B41" s="165" t="s">
        <v>349</v>
      </c>
      <c r="C41" s="135">
        <v>329</v>
      </c>
      <c r="D41" s="135">
        <v>0</v>
      </c>
      <c r="E41" s="135">
        <v>8</v>
      </c>
      <c r="F41" s="135">
        <v>686</v>
      </c>
      <c r="G41" s="135">
        <v>752</v>
      </c>
      <c r="H41" s="135">
        <v>66</v>
      </c>
      <c r="I41" s="177" t="s">
        <v>1803</v>
      </c>
      <c r="J41" s="109"/>
      <c r="K41" s="109"/>
    </row>
    <row r="42" spans="1:11" ht="11.25" customHeight="1" x14ac:dyDescent="0.35">
      <c r="A42" s="18"/>
      <c r="B42" s="165"/>
      <c r="C42" s="135"/>
      <c r="D42" s="135"/>
      <c r="E42" s="135"/>
      <c r="F42" s="135"/>
      <c r="G42" s="135"/>
      <c r="H42" s="135"/>
      <c r="I42" s="177"/>
      <c r="J42" s="109"/>
      <c r="K42" s="109"/>
    </row>
    <row r="43" spans="1:11" ht="11.25" customHeight="1" x14ac:dyDescent="0.35">
      <c r="A43" s="18" t="s">
        <v>363</v>
      </c>
      <c r="B43" s="165"/>
      <c r="C43" s="135"/>
      <c r="D43" s="135"/>
      <c r="E43" s="135"/>
      <c r="F43" s="135"/>
      <c r="G43" s="135"/>
      <c r="H43" s="135"/>
      <c r="I43" s="177"/>
      <c r="J43" s="109"/>
      <c r="K43" s="109"/>
    </row>
    <row r="44" spans="1:11" ht="11.25" customHeight="1" x14ac:dyDescent="0.35">
      <c r="A44" s="18"/>
      <c r="B44" s="165" t="s">
        <v>183</v>
      </c>
      <c r="C44" s="135">
        <v>8905</v>
      </c>
      <c r="D44" s="135">
        <v>48</v>
      </c>
      <c r="E44" s="135">
        <v>39</v>
      </c>
      <c r="F44" s="135">
        <v>6397</v>
      </c>
      <c r="G44" s="135">
        <v>6758</v>
      </c>
      <c r="H44" s="135">
        <v>361</v>
      </c>
      <c r="I44" s="177" t="s">
        <v>737</v>
      </c>
      <c r="J44" s="109"/>
      <c r="K44" s="109"/>
    </row>
    <row r="45" spans="1:11" ht="11.25" customHeight="1" x14ac:dyDescent="0.35">
      <c r="A45" s="18"/>
      <c r="B45" s="165" t="s">
        <v>365</v>
      </c>
      <c r="C45" s="135">
        <v>1160</v>
      </c>
      <c r="D45" s="135">
        <v>86</v>
      </c>
      <c r="E45" s="135">
        <v>68</v>
      </c>
      <c r="F45" s="135">
        <v>1430</v>
      </c>
      <c r="G45" s="135">
        <v>985</v>
      </c>
      <c r="H45" s="135">
        <v>-445</v>
      </c>
      <c r="I45" s="177" t="s">
        <v>1804</v>
      </c>
      <c r="J45" s="109"/>
      <c r="K45" s="109"/>
    </row>
    <row r="46" spans="1:11" ht="11.25" customHeight="1" x14ac:dyDescent="0.35">
      <c r="A46" s="26"/>
      <c r="B46" s="28"/>
      <c r="C46" s="28"/>
      <c r="D46" s="28"/>
      <c r="E46" s="28"/>
      <c r="F46" s="28"/>
      <c r="G46" s="28"/>
      <c r="H46" s="93"/>
      <c r="I46" s="99"/>
      <c r="J46" s="26"/>
      <c r="K46" s="109"/>
    </row>
    <row r="47" spans="1:11" ht="11.25" customHeight="1" x14ac:dyDescent="0.35">
      <c r="A47" s="18" t="s">
        <v>156</v>
      </c>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54"/>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1805</v>
      </c>
    </row>
    <row r="2" spans="1:11" ht="11.25" customHeight="1" x14ac:dyDescent="0.35">
      <c r="B2" s="109"/>
      <c r="C2" s="109"/>
      <c r="D2" s="109"/>
      <c r="E2" s="109"/>
      <c r="F2" s="109"/>
      <c r="G2" s="109"/>
      <c r="H2" s="135"/>
      <c r="I2" s="173"/>
      <c r="J2" s="66"/>
      <c r="K2" s="66"/>
    </row>
    <row r="3" spans="1:11" ht="15" customHeight="1" x14ac:dyDescent="0.4">
      <c r="A3" s="23" t="s">
        <v>1791</v>
      </c>
      <c r="B3" s="23"/>
      <c r="C3" s="23"/>
      <c r="D3" s="23"/>
      <c r="E3" s="23"/>
      <c r="F3" s="23"/>
      <c r="G3" s="23"/>
      <c r="H3" s="90"/>
      <c r="I3" s="96"/>
    </row>
    <row r="4" spans="1:11" ht="14.25" customHeight="1" x14ac:dyDescent="0.35">
      <c r="A4" s="24" t="s">
        <v>245</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2019</v>
      </c>
      <c r="D7" s="130">
        <v>2020</v>
      </c>
      <c r="E7" s="130">
        <v>2021</v>
      </c>
      <c r="F7" s="131">
        <v>2022</v>
      </c>
      <c r="G7" s="131">
        <v>2023</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73037</v>
      </c>
      <c r="D9" s="9">
        <v>30791</v>
      </c>
      <c r="E9" s="9">
        <v>1030</v>
      </c>
      <c r="F9" s="9">
        <v>24217</v>
      </c>
      <c r="G9" s="9">
        <v>57963</v>
      </c>
      <c r="H9" s="9">
        <v>33746</v>
      </c>
      <c r="I9" s="98" t="s">
        <v>254</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41348</v>
      </c>
      <c r="D12" s="135">
        <v>18580</v>
      </c>
      <c r="E12" s="135">
        <v>39</v>
      </c>
      <c r="F12" s="135">
        <v>8651</v>
      </c>
      <c r="G12" s="135">
        <v>29710</v>
      </c>
      <c r="H12" s="135">
        <v>21059</v>
      </c>
      <c r="I12" s="177" t="s">
        <v>1806</v>
      </c>
    </row>
    <row r="13" spans="1:11" ht="11.25" customHeight="1" x14ac:dyDescent="0.4">
      <c r="A13" s="20"/>
      <c r="B13" s="165" t="s">
        <v>291</v>
      </c>
      <c r="C13" s="135">
        <v>21258</v>
      </c>
      <c r="D13" s="135">
        <v>8335</v>
      </c>
      <c r="E13" s="135">
        <v>643</v>
      </c>
      <c r="F13" s="135">
        <v>12429</v>
      </c>
      <c r="G13" s="135">
        <v>20332</v>
      </c>
      <c r="H13" s="135">
        <v>7903</v>
      </c>
      <c r="I13" s="177" t="s">
        <v>1807</v>
      </c>
    </row>
    <row r="14" spans="1:11" ht="11.25" customHeight="1" x14ac:dyDescent="0.4">
      <c r="A14" s="20"/>
      <c r="B14" s="165" t="s">
        <v>293</v>
      </c>
      <c r="C14" s="135">
        <v>3655</v>
      </c>
      <c r="D14" s="135">
        <v>1024</v>
      </c>
      <c r="E14" s="135">
        <v>148</v>
      </c>
      <c r="F14" s="135">
        <v>1106</v>
      </c>
      <c r="G14" s="135">
        <v>2106</v>
      </c>
      <c r="H14" s="135">
        <v>1000</v>
      </c>
      <c r="I14" s="177" t="s">
        <v>1808</v>
      </c>
    </row>
    <row r="15" spans="1:11" ht="11.25" customHeight="1" x14ac:dyDescent="0.4">
      <c r="A15" s="20"/>
      <c r="B15" s="165" t="s">
        <v>295</v>
      </c>
      <c r="C15" s="135">
        <v>765</v>
      </c>
      <c r="D15" s="135">
        <v>411</v>
      </c>
      <c r="E15" s="135">
        <v>15</v>
      </c>
      <c r="F15" s="135">
        <v>118</v>
      </c>
      <c r="G15" s="135">
        <v>552</v>
      </c>
      <c r="H15" s="135">
        <v>434</v>
      </c>
      <c r="I15" s="177" t="s">
        <v>1809</v>
      </c>
    </row>
    <row r="16" spans="1:11" ht="11.25" customHeight="1" x14ac:dyDescent="0.4">
      <c r="A16" s="20"/>
      <c r="B16" s="165" t="s">
        <v>297</v>
      </c>
      <c r="C16" s="135">
        <v>1748</v>
      </c>
      <c r="D16" s="135">
        <v>430</v>
      </c>
      <c r="E16" s="135">
        <v>0</v>
      </c>
      <c r="F16" s="135">
        <v>294</v>
      </c>
      <c r="G16" s="135">
        <v>860</v>
      </c>
      <c r="H16" s="135">
        <v>566</v>
      </c>
      <c r="I16" s="177" t="s">
        <v>1810</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4122</v>
      </c>
      <c r="D19" s="135">
        <v>1544</v>
      </c>
      <c r="E19" s="135">
        <v>82</v>
      </c>
      <c r="F19" s="135">
        <v>1988</v>
      </c>
      <c r="G19" s="135">
        <v>3656</v>
      </c>
      <c r="H19" s="135">
        <v>1668</v>
      </c>
      <c r="I19" s="177" t="s">
        <v>1811</v>
      </c>
    </row>
    <row r="20" spans="1:9" ht="11.25" customHeight="1" x14ac:dyDescent="0.4">
      <c r="A20" s="20"/>
      <c r="B20" s="165" t="s">
        <v>302</v>
      </c>
      <c r="C20" s="135">
        <v>7987</v>
      </c>
      <c r="D20" s="135">
        <v>2714</v>
      </c>
      <c r="E20" s="135">
        <v>100</v>
      </c>
      <c r="F20" s="135">
        <v>2177</v>
      </c>
      <c r="G20" s="135">
        <v>5334</v>
      </c>
      <c r="H20" s="135">
        <v>3157</v>
      </c>
      <c r="I20" s="177" t="s">
        <v>1812</v>
      </c>
    </row>
    <row r="21" spans="1:9" ht="11.25" customHeight="1" x14ac:dyDescent="0.4">
      <c r="A21" s="20"/>
      <c r="B21" s="165" t="s">
        <v>304</v>
      </c>
      <c r="C21" s="135">
        <v>14010</v>
      </c>
      <c r="D21" s="135">
        <v>5461</v>
      </c>
      <c r="E21" s="135">
        <v>334</v>
      </c>
      <c r="F21" s="135">
        <v>4977</v>
      </c>
      <c r="G21" s="135">
        <v>10848</v>
      </c>
      <c r="H21" s="135">
        <v>5871</v>
      </c>
      <c r="I21" s="177" t="s">
        <v>1813</v>
      </c>
    </row>
    <row r="22" spans="1:9" ht="11.25" customHeight="1" x14ac:dyDescent="0.4">
      <c r="A22" s="20"/>
      <c r="B22" s="165" t="s">
        <v>306</v>
      </c>
      <c r="C22" s="135">
        <v>7691</v>
      </c>
      <c r="D22" s="135">
        <v>2975</v>
      </c>
      <c r="E22" s="135">
        <v>161</v>
      </c>
      <c r="F22" s="135">
        <v>3424</v>
      </c>
      <c r="G22" s="135">
        <v>7063</v>
      </c>
      <c r="H22" s="135">
        <v>3639</v>
      </c>
      <c r="I22" s="177" t="s">
        <v>1814</v>
      </c>
    </row>
    <row r="23" spans="1:9" ht="11.25" customHeight="1" x14ac:dyDescent="0.4">
      <c r="A23" s="20"/>
      <c r="B23" s="165" t="s">
        <v>308</v>
      </c>
      <c r="C23" s="135">
        <v>8314</v>
      </c>
      <c r="D23" s="135">
        <v>2970</v>
      </c>
      <c r="E23" s="135">
        <v>122</v>
      </c>
      <c r="F23" s="135">
        <v>3012</v>
      </c>
      <c r="G23" s="135">
        <v>6537</v>
      </c>
      <c r="H23" s="135">
        <v>3525</v>
      </c>
      <c r="I23" s="177" t="s">
        <v>1815</v>
      </c>
    </row>
    <row r="24" spans="1:9" ht="11.25" customHeight="1" x14ac:dyDescent="0.4">
      <c r="A24" s="20"/>
      <c r="B24" s="165" t="s">
        <v>310</v>
      </c>
      <c r="C24" s="135">
        <v>15028</v>
      </c>
      <c r="D24" s="135">
        <v>6941</v>
      </c>
      <c r="E24" s="135">
        <v>134</v>
      </c>
      <c r="F24" s="135">
        <v>4082</v>
      </c>
      <c r="G24" s="135">
        <v>10889</v>
      </c>
      <c r="H24" s="135">
        <v>6807</v>
      </c>
      <c r="I24" s="177" t="s">
        <v>1816</v>
      </c>
    </row>
    <row r="25" spans="1:9" ht="11.25" customHeight="1" x14ac:dyDescent="0.4">
      <c r="A25" s="20"/>
      <c r="B25" s="165" t="s">
        <v>312</v>
      </c>
      <c r="C25" s="135">
        <v>15885</v>
      </c>
      <c r="D25" s="135">
        <v>8186</v>
      </c>
      <c r="E25" s="135">
        <v>97</v>
      </c>
      <c r="F25" s="135">
        <v>4557</v>
      </c>
      <c r="G25" s="135">
        <v>13636</v>
      </c>
      <c r="H25" s="135">
        <v>9079</v>
      </c>
      <c r="I25" s="177" t="s">
        <v>1817</v>
      </c>
    </row>
    <row r="26" spans="1:9" ht="11.25" customHeight="1" x14ac:dyDescent="0.4">
      <c r="A26" s="20"/>
      <c r="B26" s="165"/>
      <c r="C26" s="135"/>
      <c r="D26" s="135"/>
      <c r="E26" s="135"/>
      <c r="F26" s="135"/>
      <c r="G26" s="135"/>
      <c r="H26" s="135"/>
      <c r="I26" s="177"/>
    </row>
    <row r="27" spans="1:9" ht="11.25" customHeight="1" x14ac:dyDescent="0.35">
      <c r="A27" s="18" t="s">
        <v>314</v>
      </c>
      <c r="C27" s="135"/>
      <c r="D27" s="135"/>
      <c r="E27" s="135"/>
      <c r="F27" s="135"/>
      <c r="G27" s="135"/>
      <c r="H27" s="135"/>
      <c r="I27" s="177"/>
    </row>
    <row r="28" spans="1:9" ht="11.25" customHeight="1" x14ac:dyDescent="0.4">
      <c r="A28" s="20"/>
      <c r="B28" s="167" t="s">
        <v>315</v>
      </c>
      <c r="C28" s="135">
        <v>7705</v>
      </c>
      <c r="D28" s="135">
        <v>3303</v>
      </c>
      <c r="E28" s="135">
        <v>7</v>
      </c>
      <c r="F28" s="135">
        <v>1737</v>
      </c>
      <c r="G28" s="135">
        <v>6139</v>
      </c>
      <c r="H28" s="135">
        <v>4402</v>
      </c>
      <c r="I28" s="177" t="s">
        <v>1818</v>
      </c>
    </row>
    <row r="29" spans="1:9" ht="11.25" customHeight="1" x14ac:dyDescent="0.4">
      <c r="A29" s="20"/>
      <c r="B29" s="168" t="s">
        <v>317</v>
      </c>
      <c r="C29" s="135">
        <v>12792</v>
      </c>
      <c r="D29" s="135">
        <v>4300</v>
      </c>
      <c r="E29" s="135">
        <v>8</v>
      </c>
      <c r="F29" s="135">
        <v>2731</v>
      </c>
      <c r="G29" s="135">
        <v>8218</v>
      </c>
      <c r="H29" s="135">
        <v>5487</v>
      </c>
      <c r="I29" s="177" t="s">
        <v>1819</v>
      </c>
    </row>
    <row r="30" spans="1:9" ht="11.25" customHeight="1" x14ac:dyDescent="0.4">
      <c r="A30" s="20"/>
      <c r="B30" s="165" t="s">
        <v>319</v>
      </c>
      <c r="C30" s="135">
        <v>20588</v>
      </c>
      <c r="D30" s="135">
        <v>7867</v>
      </c>
      <c r="E30" s="135">
        <v>9</v>
      </c>
      <c r="F30" s="135">
        <v>5290</v>
      </c>
      <c r="G30" s="135">
        <v>15372</v>
      </c>
      <c r="H30" s="135">
        <v>10082</v>
      </c>
      <c r="I30" s="177" t="s">
        <v>1820</v>
      </c>
    </row>
    <row r="31" spans="1:9" ht="11.25" customHeight="1" x14ac:dyDescent="0.4">
      <c r="A31" s="20"/>
      <c r="B31" s="168" t="s">
        <v>321</v>
      </c>
      <c r="C31" s="135">
        <v>13280</v>
      </c>
      <c r="D31" s="135">
        <v>5948</v>
      </c>
      <c r="E31" s="135">
        <v>21</v>
      </c>
      <c r="F31" s="135">
        <v>4807</v>
      </c>
      <c r="G31" s="135">
        <v>11370</v>
      </c>
      <c r="H31" s="135">
        <v>6563</v>
      </c>
      <c r="I31" s="177" t="s">
        <v>1821</v>
      </c>
    </row>
    <row r="32" spans="1:9" ht="11.25" customHeight="1" x14ac:dyDescent="0.4">
      <c r="A32" s="20"/>
      <c r="B32" s="165" t="s">
        <v>323</v>
      </c>
      <c r="C32" s="135">
        <v>18672</v>
      </c>
      <c r="D32" s="135">
        <v>9373</v>
      </c>
      <c r="E32" s="135">
        <v>985</v>
      </c>
      <c r="F32" s="135">
        <v>9652</v>
      </c>
      <c r="G32" s="135">
        <v>16864</v>
      </c>
      <c r="H32" s="135">
        <v>7212</v>
      </c>
      <c r="I32" s="177" t="s">
        <v>1490</v>
      </c>
    </row>
    <row r="33" spans="1:11" ht="11.25" customHeight="1" x14ac:dyDescent="0.4">
      <c r="A33" s="20"/>
      <c r="B33" s="165" t="s">
        <v>325</v>
      </c>
      <c r="C33" s="27">
        <v>13.1113805970149</v>
      </c>
      <c r="D33" s="27">
        <v>14.2507575757576</v>
      </c>
      <c r="E33" s="27">
        <v>86.6875</v>
      </c>
      <c r="F33" s="27">
        <v>18.200197238658799</v>
      </c>
      <c r="G33" s="27">
        <v>14.4632152588556</v>
      </c>
      <c r="H33" s="169">
        <v>-3.7369819798031898</v>
      </c>
      <c r="I33" s="177" t="s">
        <v>1822</v>
      </c>
    </row>
    <row r="34" spans="1:11" ht="11.25" customHeight="1" x14ac:dyDescent="0.4">
      <c r="A34" s="20"/>
      <c r="B34" s="165"/>
      <c r="C34" s="22"/>
      <c r="D34" s="22"/>
      <c r="E34" s="22"/>
      <c r="F34" s="22"/>
      <c r="G34" s="22"/>
      <c r="H34" s="170"/>
      <c r="I34" s="177"/>
    </row>
    <row r="35" spans="1:11" ht="11.25" customHeight="1" x14ac:dyDescent="0.35">
      <c r="A35" s="18" t="s">
        <v>326</v>
      </c>
      <c r="B35" s="109"/>
      <c r="C35" s="135"/>
      <c r="D35" s="135"/>
      <c r="E35" s="135"/>
      <c r="F35" s="135"/>
      <c r="G35" s="135"/>
      <c r="H35" s="135"/>
      <c r="I35" s="177"/>
      <c r="J35" s="109"/>
      <c r="K35" s="109"/>
    </row>
    <row r="36" spans="1:11" ht="11.25" customHeight="1" x14ac:dyDescent="0.35">
      <c r="A36" s="18"/>
      <c r="B36" s="165" t="s">
        <v>327</v>
      </c>
      <c r="C36" s="135">
        <v>60316</v>
      </c>
      <c r="D36" s="135">
        <v>26114</v>
      </c>
      <c r="E36" s="135">
        <v>1000</v>
      </c>
      <c r="F36" s="135">
        <v>21856</v>
      </c>
      <c r="G36" s="135">
        <v>49481</v>
      </c>
      <c r="H36" s="135">
        <v>27625</v>
      </c>
      <c r="I36" s="177" t="s">
        <v>1823</v>
      </c>
      <c r="J36" s="109"/>
      <c r="K36" s="109"/>
    </row>
    <row r="37" spans="1:11" ht="11.25" customHeight="1" x14ac:dyDescent="0.35">
      <c r="A37" s="18"/>
      <c r="B37" s="165" t="s">
        <v>329</v>
      </c>
      <c r="C37" s="135">
        <v>4814</v>
      </c>
      <c r="D37" s="135">
        <v>1563</v>
      </c>
      <c r="E37" s="135">
        <v>15</v>
      </c>
      <c r="F37" s="135">
        <v>865</v>
      </c>
      <c r="G37" s="135">
        <v>2676</v>
      </c>
      <c r="H37" s="135">
        <v>1811</v>
      </c>
      <c r="I37" s="177" t="s">
        <v>1824</v>
      </c>
      <c r="J37" s="109"/>
      <c r="K37" s="109"/>
    </row>
    <row r="38" spans="1:11" ht="11.25" customHeight="1" x14ac:dyDescent="0.35">
      <c r="A38" s="18"/>
      <c r="B38" s="165" t="s">
        <v>331</v>
      </c>
      <c r="C38" s="135">
        <v>2641</v>
      </c>
      <c r="D38" s="135">
        <v>828</v>
      </c>
      <c r="E38" s="135">
        <v>4</v>
      </c>
      <c r="F38" s="135">
        <v>822</v>
      </c>
      <c r="G38" s="135">
        <v>2615</v>
      </c>
      <c r="H38" s="135">
        <v>1793</v>
      </c>
      <c r="I38" s="177" t="s">
        <v>1825</v>
      </c>
      <c r="J38" s="109"/>
      <c r="K38" s="109"/>
    </row>
    <row r="39" spans="1:11" ht="11.25" customHeight="1" x14ac:dyDescent="0.35">
      <c r="A39" s="18"/>
      <c r="B39" s="165" t="s">
        <v>335</v>
      </c>
      <c r="C39" s="135">
        <v>3381</v>
      </c>
      <c r="D39" s="135">
        <v>1794</v>
      </c>
      <c r="E39" s="135">
        <v>9</v>
      </c>
      <c r="F39" s="135">
        <v>119</v>
      </c>
      <c r="G39" s="135">
        <v>1836</v>
      </c>
      <c r="H39" s="135">
        <v>1717</v>
      </c>
      <c r="I39" s="177" t="s">
        <v>1826</v>
      </c>
      <c r="J39" s="109"/>
      <c r="K39" s="109"/>
    </row>
    <row r="40" spans="1:11" ht="11.25" customHeight="1" x14ac:dyDescent="0.35">
      <c r="A40" s="18"/>
      <c r="B40" s="165" t="s">
        <v>333</v>
      </c>
      <c r="C40" s="135">
        <v>1818</v>
      </c>
      <c r="D40" s="135">
        <v>477</v>
      </c>
      <c r="E40" s="135">
        <v>2</v>
      </c>
      <c r="F40" s="135">
        <v>552</v>
      </c>
      <c r="G40" s="135">
        <v>1355</v>
      </c>
      <c r="H40" s="135">
        <v>803</v>
      </c>
      <c r="I40" s="177" t="s">
        <v>1337</v>
      </c>
      <c r="J40" s="109"/>
      <c r="K40" s="109"/>
    </row>
    <row r="41" spans="1:11" ht="11.25" customHeight="1" x14ac:dyDescent="0.35">
      <c r="A41" s="18"/>
      <c r="B41" s="165"/>
      <c r="C41" s="135"/>
      <c r="D41" s="135"/>
      <c r="E41" s="135"/>
      <c r="F41" s="135"/>
      <c r="G41" s="135"/>
      <c r="H41" s="135"/>
      <c r="I41" s="177"/>
      <c r="J41" s="109"/>
      <c r="K41" s="109"/>
    </row>
    <row r="42" spans="1:11" ht="11.25" customHeight="1" x14ac:dyDescent="0.35">
      <c r="A42" s="18" t="s">
        <v>339</v>
      </c>
      <c r="B42" s="165"/>
      <c r="C42" s="135"/>
      <c r="D42" s="135"/>
      <c r="E42" s="135"/>
      <c r="F42" s="135"/>
      <c r="G42" s="135"/>
      <c r="H42" s="135"/>
      <c r="I42" s="177"/>
      <c r="J42" s="109"/>
      <c r="K42" s="109"/>
    </row>
    <row r="43" spans="1:11" ht="11.25" customHeight="1" x14ac:dyDescent="0.35">
      <c r="A43" s="18"/>
      <c r="B43" s="165" t="s">
        <v>1655</v>
      </c>
      <c r="C43" s="135">
        <v>23757</v>
      </c>
      <c r="D43" s="135">
        <v>13440</v>
      </c>
      <c r="E43" s="135">
        <v>0</v>
      </c>
      <c r="F43" s="135">
        <v>11781</v>
      </c>
      <c r="G43" s="135">
        <v>26747</v>
      </c>
      <c r="H43" s="135">
        <v>14966</v>
      </c>
      <c r="I43" s="177" t="s">
        <v>1827</v>
      </c>
      <c r="J43" s="109"/>
      <c r="K43" s="109"/>
    </row>
    <row r="44" spans="1:11" ht="11.25" customHeight="1" x14ac:dyDescent="0.35">
      <c r="A44" s="18"/>
      <c r="B44" s="165" t="s">
        <v>340</v>
      </c>
      <c r="C44" s="135">
        <v>11385</v>
      </c>
      <c r="D44" s="135">
        <v>3146</v>
      </c>
      <c r="E44" s="135">
        <v>15</v>
      </c>
      <c r="F44" s="135">
        <v>3419</v>
      </c>
      <c r="G44" s="135">
        <v>8082</v>
      </c>
      <c r="H44" s="135">
        <v>4663</v>
      </c>
      <c r="I44" s="177" t="s">
        <v>1630</v>
      </c>
      <c r="J44" s="109"/>
      <c r="K44" s="109"/>
    </row>
    <row r="45" spans="1:11" ht="11.25" customHeight="1" x14ac:dyDescent="0.35">
      <c r="A45" s="18"/>
      <c r="B45" s="165" t="s">
        <v>349</v>
      </c>
      <c r="C45" s="135">
        <v>2382</v>
      </c>
      <c r="D45" s="135">
        <v>991</v>
      </c>
      <c r="E45" s="135">
        <v>8</v>
      </c>
      <c r="F45" s="135">
        <v>1694</v>
      </c>
      <c r="G45" s="135">
        <v>4781</v>
      </c>
      <c r="H45" s="135">
        <v>3087</v>
      </c>
      <c r="I45" s="177" t="s">
        <v>1828</v>
      </c>
      <c r="J45" s="109"/>
      <c r="K45" s="109"/>
    </row>
    <row r="46" spans="1:11" ht="11.25" customHeight="1" x14ac:dyDescent="0.35">
      <c r="A46" s="18"/>
      <c r="B46" s="165" t="s">
        <v>342</v>
      </c>
      <c r="C46" s="135">
        <v>5840</v>
      </c>
      <c r="D46" s="135">
        <v>2001</v>
      </c>
      <c r="E46" s="135">
        <v>11</v>
      </c>
      <c r="F46" s="135">
        <v>1155</v>
      </c>
      <c r="G46" s="135">
        <v>3441</v>
      </c>
      <c r="H46" s="135">
        <v>2286</v>
      </c>
      <c r="I46" s="177" t="s">
        <v>1829</v>
      </c>
      <c r="J46" s="109"/>
      <c r="K46" s="109"/>
    </row>
    <row r="47" spans="1:11" ht="11.25" customHeight="1" x14ac:dyDescent="0.35">
      <c r="A47" s="18"/>
      <c r="B47" s="165" t="s">
        <v>344</v>
      </c>
      <c r="C47" s="135">
        <v>4807</v>
      </c>
      <c r="D47" s="135">
        <v>1225</v>
      </c>
      <c r="E47" s="135">
        <v>39</v>
      </c>
      <c r="F47" s="135">
        <v>913</v>
      </c>
      <c r="G47" s="135">
        <v>2580</v>
      </c>
      <c r="H47" s="135">
        <v>1667</v>
      </c>
      <c r="I47" s="177" t="s">
        <v>1830</v>
      </c>
      <c r="J47" s="109"/>
      <c r="K47" s="109"/>
    </row>
    <row r="48" spans="1:11" ht="11.25" customHeight="1" x14ac:dyDescent="0.35">
      <c r="A48" s="18"/>
      <c r="B48" s="165" t="s">
        <v>353</v>
      </c>
      <c r="C48" s="135">
        <v>5413</v>
      </c>
      <c r="D48" s="135">
        <v>1978</v>
      </c>
      <c r="E48" s="135">
        <v>0</v>
      </c>
      <c r="F48" s="135">
        <v>870</v>
      </c>
      <c r="G48" s="135">
        <v>2109</v>
      </c>
      <c r="H48" s="135">
        <v>1239</v>
      </c>
      <c r="I48" s="177" t="s">
        <v>1231</v>
      </c>
      <c r="J48" s="109"/>
      <c r="K48" s="109"/>
    </row>
    <row r="49" spans="1:11" ht="11.25" customHeight="1" x14ac:dyDescent="0.35">
      <c r="A49" s="18"/>
      <c r="B49" s="165" t="s">
        <v>347</v>
      </c>
      <c r="C49" s="135">
        <v>5498</v>
      </c>
      <c r="D49" s="135">
        <v>2482</v>
      </c>
      <c r="E49" s="135">
        <v>826</v>
      </c>
      <c r="F49" s="135">
        <v>1525</v>
      </c>
      <c r="G49" s="135">
        <v>2061</v>
      </c>
      <c r="H49" s="135">
        <v>536</v>
      </c>
      <c r="I49" s="177" t="s">
        <v>552</v>
      </c>
      <c r="J49" s="109"/>
      <c r="K49" s="109"/>
    </row>
    <row r="50" spans="1:11" ht="11.25" customHeight="1" x14ac:dyDescent="0.35">
      <c r="A50" s="18"/>
      <c r="B50" s="165" t="s">
        <v>620</v>
      </c>
      <c r="C50" s="135">
        <v>1258</v>
      </c>
      <c r="D50" s="135">
        <v>579</v>
      </c>
      <c r="E50" s="135">
        <v>0</v>
      </c>
      <c r="F50" s="135">
        <v>459</v>
      </c>
      <c r="G50" s="135">
        <v>819</v>
      </c>
      <c r="H50" s="135">
        <v>360</v>
      </c>
      <c r="I50" s="177" t="s">
        <v>1831</v>
      </c>
      <c r="J50" s="109"/>
      <c r="K50" s="109"/>
    </row>
    <row r="51" spans="1:11" ht="11.25" customHeight="1" x14ac:dyDescent="0.35">
      <c r="A51" s="18"/>
      <c r="B51" s="165" t="s">
        <v>1650</v>
      </c>
      <c r="C51" s="135">
        <v>0</v>
      </c>
      <c r="D51" s="135">
        <v>0</v>
      </c>
      <c r="E51" s="135">
        <v>0</v>
      </c>
      <c r="F51" s="135">
        <v>462</v>
      </c>
      <c r="G51" s="135">
        <v>736</v>
      </c>
      <c r="H51" s="135">
        <v>274</v>
      </c>
      <c r="I51" s="177" t="s">
        <v>1832</v>
      </c>
      <c r="J51" s="109"/>
      <c r="K51" s="109"/>
    </row>
    <row r="52" spans="1:11" ht="11.25" customHeight="1" x14ac:dyDescent="0.35">
      <c r="A52" s="18"/>
      <c r="B52" s="165" t="s">
        <v>1685</v>
      </c>
      <c r="C52" s="135">
        <v>813</v>
      </c>
      <c r="D52" s="135">
        <v>367</v>
      </c>
      <c r="E52" s="135">
        <v>0</v>
      </c>
      <c r="F52" s="135">
        <v>199</v>
      </c>
      <c r="G52" s="135">
        <v>610</v>
      </c>
      <c r="H52" s="135">
        <v>411</v>
      </c>
      <c r="I52" s="177" t="s">
        <v>1833</v>
      </c>
      <c r="J52" s="109"/>
      <c r="K52" s="109"/>
    </row>
    <row r="53" spans="1:11" ht="11.25" customHeight="1" x14ac:dyDescent="0.35">
      <c r="A53" s="18"/>
      <c r="B53" s="165"/>
      <c r="C53" s="135"/>
      <c r="D53" s="135"/>
      <c r="E53" s="135"/>
      <c r="F53" s="135"/>
      <c r="G53" s="135"/>
      <c r="H53" s="135"/>
      <c r="I53" s="177"/>
      <c r="J53" s="109"/>
      <c r="K53" s="109"/>
    </row>
    <row r="54" spans="1:11" ht="11.25" customHeight="1" x14ac:dyDescent="0.35">
      <c r="A54" s="18" t="s">
        <v>363</v>
      </c>
      <c r="B54" s="165"/>
      <c r="C54" s="135"/>
      <c r="D54" s="135"/>
      <c r="E54" s="135"/>
      <c r="F54" s="135"/>
      <c r="G54" s="135"/>
      <c r="H54" s="135"/>
      <c r="I54" s="177"/>
      <c r="J54" s="109"/>
      <c r="K54" s="109"/>
    </row>
    <row r="55" spans="1:11" ht="11.25" customHeight="1" x14ac:dyDescent="0.35">
      <c r="A55" s="18"/>
      <c r="B55" s="165" t="s">
        <v>183</v>
      </c>
      <c r="C55" s="135">
        <v>62678</v>
      </c>
      <c r="D55" s="135">
        <v>26286</v>
      </c>
      <c r="E55" s="135">
        <v>371</v>
      </c>
      <c r="F55" s="135">
        <v>18364</v>
      </c>
      <c r="G55" s="135">
        <v>48741</v>
      </c>
      <c r="H55" s="135">
        <v>30377</v>
      </c>
      <c r="I55" s="177" t="s">
        <v>1834</v>
      </c>
      <c r="J55" s="109"/>
      <c r="K55" s="109"/>
    </row>
    <row r="56" spans="1:11" ht="11.25" customHeight="1" x14ac:dyDescent="0.35">
      <c r="A56" s="18"/>
      <c r="B56" s="165" t="s">
        <v>365</v>
      </c>
      <c r="C56" s="135">
        <v>5049</v>
      </c>
      <c r="D56" s="135">
        <v>2611</v>
      </c>
      <c r="E56" s="135">
        <v>582</v>
      </c>
      <c r="F56" s="135">
        <v>4038</v>
      </c>
      <c r="G56" s="135">
        <v>4395</v>
      </c>
      <c r="H56" s="135">
        <v>357</v>
      </c>
      <c r="I56" s="177" t="s">
        <v>1797</v>
      </c>
      <c r="J56" s="109"/>
      <c r="K56" s="109"/>
    </row>
    <row r="57" spans="1:11" ht="11.25" customHeight="1" x14ac:dyDescent="0.35">
      <c r="A57" s="18"/>
      <c r="B57" s="165" t="s">
        <v>169</v>
      </c>
      <c r="C57" s="135">
        <v>1276</v>
      </c>
      <c r="D57" s="135">
        <v>436</v>
      </c>
      <c r="E57" s="135">
        <v>27</v>
      </c>
      <c r="F57" s="135">
        <v>535</v>
      </c>
      <c r="G57" s="135">
        <v>1139</v>
      </c>
      <c r="H57" s="135">
        <v>604</v>
      </c>
      <c r="I57" s="177" t="s">
        <v>1500</v>
      </c>
      <c r="J57" s="109"/>
      <c r="K57" s="109"/>
    </row>
    <row r="58" spans="1:11" ht="11.25" customHeight="1" x14ac:dyDescent="0.35">
      <c r="A58" s="18"/>
      <c r="B58" s="165" t="s">
        <v>185</v>
      </c>
      <c r="C58" s="135">
        <v>323</v>
      </c>
      <c r="D58" s="135">
        <v>120</v>
      </c>
      <c r="E58" s="135">
        <v>5</v>
      </c>
      <c r="F58" s="135">
        <v>207</v>
      </c>
      <c r="G58" s="135">
        <v>905</v>
      </c>
      <c r="H58" s="135">
        <v>698</v>
      </c>
      <c r="I58" s="177" t="s">
        <v>1835</v>
      </c>
      <c r="J58" s="109"/>
      <c r="K58" s="109"/>
    </row>
    <row r="59" spans="1:11" ht="11.25" customHeight="1" x14ac:dyDescent="0.35">
      <c r="A59" s="26"/>
      <c r="B59" s="28"/>
      <c r="C59" s="28"/>
      <c r="D59" s="28"/>
      <c r="E59" s="28"/>
      <c r="F59" s="28"/>
      <c r="G59" s="28"/>
      <c r="H59" s="93"/>
      <c r="I59" s="99"/>
      <c r="J59" s="26"/>
      <c r="K59" s="109"/>
    </row>
    <row r="60" spans="1:11" ht="11.25" customHeight="1" x14ac:dyDescent="0.35">
      <c r="A60" s="18" t="s">
        <v>156</v>
      </c>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55"/>
  <dimension ref="A1:R6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1836</v>
      </c>
    </row>
    <row r="2" spans="1:18" x14ac:dyDescent="0.35">
      <c r="C2" s="109"/>
      <c r="D2" s="109"/>
      <c r="E2" s="109"/>
      <c r="F2" s="109"/>
      <c r="G2" s="109"/>
      <c r="H2" s="135"/>
      <c r="I2" s="173"/>
      <c r="J2" s="148"/>
    </row>
    <row r="3" spans="1:18" ht="13.9" x14ac:dyDescent="0.4">
      <c r="A3" s="23" t="s">
        <v>1837</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7"/>
      <c r="I5" s="174"/>
      <c r="J5" s="1"/>
    </row>
    <row r="6" spans="1:18" ht="11.25" customHeight="1" x14ac:dyDescent="0.35">
      <c r="A6" s="206"/>
      <c r="B6" s="207"/>
      <c r="C6" s="34"/>
      <c r="D6" s="35"/>
      <c r="E6" s="33" t="s">
        <v>163</v>
      </c>
      <c r="F6" s="35"/>
      <c r="G6" s="36"/>
      <c r="H6" s="158" t="s">
        <v>164</v>
      </c>
      <c r="I6" s="175" t="s">
        <v>165</v>
      </c>
      <c r="J6" s="129"/>
    </row>
    <row r="7" spans="1:18" ht="11.25" customHeight="1" x14ac:dyDescent="0.35">
      <c r="A7" s="208"/>
      <c r="B7" s="209"/>
      <c r="C7" s="130">
        <v>2019</v>
      </c>
      <c r="D7" s="130">
        <v>2020</v>
      </c>
      <c r="E7" s="130">
        <v>2021</v>
      </c>
      <c r="F7" s="131">
        <v>2022</v>
      </c>
      <c r="G7" s="131">
        <v>2023</v>
      </c>
      <c r="H7" s="160" t="s">
        <v>142</v>
      </c>
      <c r="I7" s="198" t="s">
        <v>143</v>
      </c>
      <c r="J7" s="199"/>
    </row>
    <row r="8" spans="1:18" ht="6.75" customHeight="1" x14ac:dyDescent="0.35"/>
    <row r="9" spans="1:18" ht="11.25" customHeight="1" x14ac:dyDescent="0.35">
      <c r="A9" s="210" t="s">
        <v>414</v>
      </c>
      <c r="B9" s="210"/>
      <c r="C9" s="9">
        <v>10877</v>
      </c>
      <c r="D9" s="9">
        <v>140</v>
      </c>
      <c r="E9" s="9">
        <v>113</v>
      </c>
      <c r="F9" s="9">
        <v>8460</v>
      </c>
      <c r="G9" s="9">
        <v>8511</v>
      </c>
      <c r="H9" s="9">
        <v>51</v>
      </c>
      <c r="I9" s="98" t="s">
        <v>184</v>
      </c>
      <c r="J9" s="10"/>
    </row>
    <row r="10" spans="1:18" ht="6" customHeight="1" x14ac:dyDescent="0.35">
      <c r="A10" s="109"/>
      <c r="B10" s="109"/>
      <c r="C10" s="135"/>
      <c r="D10" s="135"/>
      <c r="E10" s="135"/>
      <c r="F10" s="135"/>
      <c r="G10" s="135"/>
      <c r="H10" s="135"/>
      <c r="I10" s="177"/>
      <c r="J10" s="137"/>
    </row>
    <row r="11" spans="1:18" ht="11.25" customHeight="1" x14ac:dyDescent="0.35">
      <c r="A11" s="109" t="s">
        <v>1838</v>
      </c>
      <c r="B11" s="109"/>
      <c r="C11" s="135">
        <v>3488</v>
      </c>
      <c r="D11" s="135">
        <v>52</v>
      </c>
      <c r="E11" s="135">
        <v>50</v>
      </c>
      <c r="F11" s="135">
        <v>3187</v>
      </c>
      <c r="G11" s="135">
        <v>2992</v>
      </c>
      <c r="H11" s="135">
        <v>-195</v>
      </c>
      <c r="I11" s="177" t="s">
        <v>296</v>
      </c>
      <c r="J11" s="137"/>
    </row>
    <row r="12" spans="1:18" ht="11.25" customHeight="1" x14ac:dyDescent="0.35">
      <c r="A12" s="109" t="s">
        <v>1839</v>
      </c>
      <c r="B12" s="109"/>
      <c r="C12" s="135">
        <v>3557</v>
      </c>
      <c r="D12" s="135">
        <v>24</v>
      </c>
      <c r="E12" s="135">
        <v>36</v>
      </c>
      <c r="F12" s="135">
        <v>2527</v>
      </c>
      <c r="G12" s="135">
        <v>2857</v>
      </c>
      <c r="H12" s="135">
        <v>330</v>
      </c>
      <c r="I12" s="177" t="s">
        <v>689</v>
      </c>
      <c r="J12" s="137"/>
      <c r="N12" s="4"/>
      <c r="O12" s="4"/>
      <c r="P12" s="4"/>
      <c r="Q12" s="4"/>
      <c r="R12" s="4"/>
    </row>
    <row r="13" spans="1:18" ht="11.25" customHeight="1" x14ac:dyDescent="0.35">
      <c r="A13" s="109" t="s">
        <v>1840</v>
      </c>
      <c r="B13" s="109"/>
      <c r="C13" s="135">
        <v>1522</v>
      </c>
      <c r="D13" s="135">
        <v>22</v>
      </c>
      <c r="E13" s="135">
        <v>11</v>
      </c>
      <c r="F13" s="135">
        <v>1229</v>
      </c>
      <c r="G13" s="135">
        <v>1243</v>
      </c>
      <c r="H13" s="135">
        <v>14</v>
      </c>
      <c r="I13" s="177" t="s">
        <v>1841</v>
      </c>
      <c r="J13" s="137"/>
    </row>
    <row r="14" spans="1:18" ht="11.25" customHeight="1" x14ac:dyDescent="0.35">
      <c r="A14" s="109" t="s">
        <v>1842</v>
      </c>
      <c r="B14" s="109"/>
      <c r="C14" s="135">
        <v>1019</v>
      </c>
      <c r="D14" s="135">
        <v>6</v>
      </c>
      <c r="E14" s="135">
        <v>4</v>
      </c>
      <c r="F14" s="135">
        <v>569</v>
      </c>
      <c r="G14" s="135">
        <v>690</v>
      </c>
      <c r="H14" s="135">
        <v>122</v>
      </c>
      <c r="I14" s="177" t="s">
        <v>1843</v>
      </c>
      <c r="J14" s="137"/>
    </row>
    <row r="15" spans="1:18" ht="11.25" customHeight="1" x14ac:dyDescent="0.35">
      <c r="A15" s="109" t="s">
        <v>240</v>
      </c>
      <c r="B15" s="109"/>
      <c r="C15" s="135">
        <v>508</v>
      </c>
      <c r="D15" s="135">
        <v>19</v>
      </c>
      <c r="E15" s="135">
        <v>8</v>
      </c>
      <c r="F15" s="135">
        <v>382</v>
      </c>
      <c r="G15" s="135">
        <v>187</v>
      </c>
      <c r="H15" s="135">
        <v>-194</v>
      </c>
      <c r="I15" s="177" t="s">
        <v>1844</v>
      </c>
      <c r="J15" s="137"/>
    </row>
    <row r="16" spans="1:18" ht="11.25" customHeight="1" x14ac:dyDescent="0.35">
      <c r="A16" s="26"/>
      <c r="B16" s="179"/>
      <c r="C16" s="26"/>
      <c r="D16" s="26"/>
      <c r="E16" s="179"/>
      <c r="F16" s="179"/>
      <c r="G16" s="179"/>
      <c r="H16" s="180"/>
      <c r="I16" s="181"/>
      <c r="J16" s="182"/>
      <c r="N16" s="5"/>
      <c r="O16" s="5"/>
      <c r="P16" s="5"/>
      <c r="Q16" s="5"/>
      <c r="R16" s="5"/>
    </row>
    <row r="17" spans="1:10" ht="11.25" customHeight="1" x14ac:dyDescent="0.35">
      <c r="A17" s="115" t="s">
        <v>156</v>
      </c>
      <c r="J17" s="6"/>
    </row>
    <row r="18" spans="1:10" ht="11.25" customHeight="1" x14ac:dyDescent="0.35"/>
    <row r="19" spans="1:10" ht="11.25" customHeight="1" x14ac:dyDescent="0.35"/>
    <row r="20" spans="1:10" ht="11.25" customHeight="1" x14ac:dyDescent="0.35"/>
    <row r="21" spans="1:10" ht="11.25" customHeight="1" x14ac:dyDescent="0.35"/>
    <row r="22" spans="1:10" ht="11.25" customHeight="1" x14ac:dyDescent="0.35"/>
    <row r="23" spans="1:10" ht="11.25" customHeight="1" x14ac:dyDescent="0.35"/>
    <row r="24" spans="1:10" ht="11.25" customHeight="1" x14ac:dyDescent="0.35">
      <c r="H24" s="89"/>
    </row>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2"/>
  <sheetViews>
    <sheetView zoomScaleNormal="100" workbookViewId="0"/>
  </sheetViews>
  <sheetFormatPr defaultRowHeight="12.75" x14ac:dyDescent="0.35"/>
  <cols>
    <col min="1" max="1" width="3.265625" style="57" customWidth="1"/>
    <col min="2" max="2" width="83.86328125" style="52" customWidth="1"/>
    <col min="3" max="3" width="5" style="52" customWidth="1"/>
    <col min="9" max="9" width="10.86328125" customWidth="1"/>
    <col min="10" max="10" width="7.3984375" customWidth="1"/>
  </cols>
  <sheetData>
    <row r="1" spans="1:13" ht="13.15" x14ac:dyDescent="0.4">
      <c r="A1" s="58" t="s">
        <v>115</v>
      </c>
      <c r="B1" s="51"/>
      <c r="C1" s="51"/>
      <c r="D1" s="20"/>
      <c r="E1" s="20"/>
    </row>
    <row r="2" spans="1:13" ht="5.25" customHeight="1" x14ac:dyDescent="0.4">
      <c r="A2" s="50"/>
      <c r="B2" s="51"/>
      <c r="C2" s="51"/>
      <c r="D2" s="20"/>
      <c r="E2" s="20"/>
    </row>
    <row r="3" spans="1:13" ht="13.15" x14ac:dyDescent="0.4">
      <c r="A3" s="50" t="s">
        <v>63</v>
      </c>
      <c r="C3" s="51" t="s">
        <v>64</v>
      </c>
      <c r="I3" s="20"/>
      <c r="J3" s="47"/>
    </row>
    <row r="4" spans="1:13" ht="6.75" customHeight="1" x14ac:dyDescent="0.35">
      <c r="A4" s="53"/>
    </row>
    <row r="5" spans="1:13" ht="12.75" customHeight="1" x14ac:dyDescent="0.35">
      <c r="A5" s="54" t="s">
        <v>116</v>
      </c>
    </row>
    <row r="6" spans="1:13" ht="5.25" customHeight="1" x14ac:dyDescent="0.35">
      <c r="A6" s="60"/>
      <c r="B6" s="61"/>
    </row>
    <row r="7" spans="1:13" s="52" customFormat="1" ht="12.75" customHeight="1" x14ac:dyDescent="0.35">
      <c r="A7" s="52">
        <v>49</v>
      </c>
      <c r="B7" s="56" t="s">
        <v>117</v>
      </c>
      <c r="C7" s="52">
        <v>94</v>
      </c>
      <c r="D7" s="62"/>
      <c r="E7" s="62"/>
    </row>
    <row r="8" spans="1:13" s="52" customFormat="1" ht="12.75" customHeight="1" x14ac:dyDescent="0.35">
      <c r="A8" s="52">
        <v>50</v>
      </c>
      <c r="B8" s="56" t="s">
        <v>118</v>
      </c>
      <c r="C8" s="52">
        <v>96</v>
      </c>
      <c r="D8" s="62"/>
      <c r="E8" s="62"/>
      <c r="M8" s="51"/>
    </row>
    <row r="9" spans="1:13" s="52" customFormat="1" ht="12.75" customHeight="1" x14ac:dyDescent="0.35">
      <c r="A9" s="52">
        <v>51</v>
      </c>
      <c r="B9" s="56" t="s">
        <v>119</v>
      </c>
      <c r="C9" s="52">
        <v>98</v>
      </c>
      <c r="M9" s="51"/>
    </row>
    <row r="10" spans="1:13" s="52" customFormat="1" ht="12.75" customHeight="1" x14ac:dyDescent="0.35">
      <c r="A10" s="52">
        <v>52</v>
      </c>
      <c r="B10" s="56" t="s">
        <v>120</v>
      </c>
      <c r="C10" s="52">
        <v>99</v>
      </c>
      <c r="M10" s="51"/>
    </row>
    <row r="11" spans="1:13" s="52" customFormat="1" ht="12.75" customHeight="1" x14ac:dyDescent="0.35">
      <c r="A11" s="52">
        <v>53</v>
      </c>
      <c r="B11" s="62" t="s">
        <v>121</v>
      </c>
      <c r="C11" s="52">
        <v>100</v>
      </c>
      <c r="D11" s="62"/>
      <c r="E11" s="62"/>
      <c r="F11" s="62"/>
      <c r="M11" s="51"/>
    </row>
    <row r="12" spans="1:13" s="52" customFormat="1" ht="12.75" customHeight="1" x14ac:dyDescent="0.35">
      <c r="A12" s="52">
        <v>54</v>
      </c>
      <c r="B12" s="62" t="s">
        <v>122</v>
      </c>
      <c r="C12" s="52">
        <v>102</v>
      </c>
      <c r="D12" s="62"/>
      <c r="E12" s="62"/>
      <c r="F12" s="62"/>
      <c r="M12" s="51"/>
    </row>
    <row r="13" spans="1:13" s="52" customFormat="1" ht="12.75" customHeight="1" x14ac:dyDescent="0.35">
      <c r="A13" s="52">
        <v>55</v>
      </c>
      <c r="B13" s="56" t="s">
        <v>123</v>
      </c>
      <c r="C13" s="52">
        <v>104</v>
      </c>
      <c r="D13" s="62"/>
      <c r="E13" s="62"/>
      <c r="F13" s="62"/>
      <c r="M13" s="51"/>
    </row>
    <row r="14" spans="1:13" s="52" customFormat="1" ht="12.75" customHeight="1" x14ac:dyDescent="0.35">
      <c r="A14" s="52">
        <v>56</v>
      </c>
      <c r="B14" s="56" t="s">
        <v>124</v>
      </c>
      <c r="C14" s="52">
        <v>106</v>
      </c>
      <c r="D14" s="62"/>
      <c r="E14" s="62"/>
      <c r="F14" s="62"/>
      <c r="M14" s="51"/>
    </row>
    <row r="15" spans="1:13" s="52" customFormat="1" ht="12.75" customHeight="1" x14ac:dyDescent="0.35">
      <c r="A15" s="52">
        <v>57</v>
      </c>
      <c r="B15" s="56" t="s">
        <v>125</v>
      </c>
      <c r="C15" s="52">
        <v>108</v>
      </c>
      <c r="D15" s="62"/>
      <c r="E15" s="62"/>
      <c r="F15" s="62"/>
      <c r="M15" s="51"/>
    </row>
    <row r="16" spans="1:13" s="52" customFormat="1" ht="12.75" customHeight="1" x14ac:dyDescent="0.35">
      <c r="A16" s="52">
        <v>58</v>
      </c>
      <c r="B16" s="56" t="s">
        <v>126</v>
      </c>
      <c r="C16" s="52">
        <v>110</v>
      </c>
      <c r="D16" s="62"/>
      <c r="E16" s="62"/>
      <c r="F16" s="62"/>
      <c r="M16" s="51"/>
    </row>
    <row r="17" spans="1:13" s="52" customFormat="1" ht="12.75" customHeight="1" x14ac:dyDescent="0.35">
      <c r="A17" s="52">
        <v>59</v>
      </c>
      <c r="B17" s="56" t="s">
        <v>127</v>
      </c>
      <c r="C17" s="52">
        <v>112</v>
      </c>
      <c r="D17" s="62"/>
      <c r="E17" s="62"/>
      <c r="F17" s="62"/>
      <c r="M17" s="51"/>
    </row>
    <row r="18" spans="1:13" s="52" customFormat="1" ht="12.75" customHeight="1" x14ac:dyDescent="0.35">
      <c r="A18" s="52">
        <v>60</v>
      </c>
      <c r="B18" s="56" t="s">
        <v>128</v>
      </c>
      <c r="C18" s="52">
        <v>113</v>
      </c>
      <c r="D18" s="62"/>
      <c r="E18" s="62"/>
      <c r="M18" s="51"/>
    </row>
    <row r="19" spans="1:13" s="52" customFormat="1" ht="12.75" customHeight="1" x14ac:dyDescent="0.35">
      <c r="A19" s="52">
        <v>61</v>
      </c>
      <c r="B19" s="56" t="s">
        <v>129</v>
      </c>
      <c r="C19" s="52">
        <v>114</v>
      </c>
      <c r="D19" s="62"/>
      <c r="E19" s="62"/>
      <c r="M19" s="51"/>
    </row>
    <row r="20" spans="1:13" s="52" customFormat="1" ht="12.75" customHeight="1" x14ac:dyDescent="0.35">
      <c r="A20" s="52">
        <v>62</v>
      </c>
      <c r="B20" s="56" t="s">
        <v>130</v>
      </c>
      <c r="C20" s="52">
        <v>116</v>
      </c>
      <c r="D20" s="62"/>
      <c r="E20" s="62"/>
      <c r="M20" s="51"/>
    </row>
    <row r="21" spans="1:13" x14ac:dyDescent="0.35">
      <c r="A21" s="52">
        <v>63</v>
      </c>
      <c r="B21" s="56" t="s">
        <v>131</v>
      </c>
      <c r="C21" s="52">
        <v>118</v>
      </c>
    </row>
    <row r="22" spans="1:13" x14ac:dyDescent="0.35">
      <c r="A22" s="52">
        <v>64</v>
      </c>
      <c r="B22" s="56" t="s">
        <v>132</v>
      </c>
      <c r="C22" s="52">
        <v>119</v>
      </c>
    </row>
  </sheetData>
  <hyperlinks>
    <hyperlink ref="B22" location="'Table 64'!A1" tooltip="Table 64" display="Province of residence of visitors from Canada, Year ended mmm yyyy" xr:uid="{00000000-0004-0000-0600-000000000000}"/>
    <hyperlink ref="B21" location="'Table 63'!A1" tooltip="Table 63" display="Province of residence of visitors from Canada, mmm month yyyy–yy " xr:uid="{00000000-0004-0000-0600-000001000000}"/>
    <hyperlink ref="B20" location="'Table 62'!A1" tooltip="Table 62" display="Key characteristics of visitors from Canada, Year ended mmm yyyy" xr:uid="{00000000-0004-0000-0600-000002000000}"/>
    <hyperlink ref="B19" location="'Table 61'!A1" tooltip="Table 61" display="Key characteristics of visitors from Canada, mmm month yyyy–yy " xr:uid="{00000000-0004-0000-0600-000003000000}"/>
    <hyperlink ref="B18" location="'Table 60'!A1" tooltip="Table 60" display="State of residence of visitors from the United States of America, Year ended mmm yyyy" xr:uid="{00000000-0004-0000-0600-000004000000}"/>
    <hyperlink ref="B17" location="'Table 59'!A1" tooltip="Table 59" display="State of residence of visitors from the United States of America, mmm month yyyy–yy " xr:uid="{00000000-0004-0000-0600-000005000000}"/>
    <hyperlink ref="B16" location="'Table 58'!A1" tooltip="Table 58" display="Key characteristics of visitors from the United States of America, Year ended mmm yyyy" xr:uid="{00000000-0004-0000-0600-000006000000}"/>
    <hyperlink ref="B15" location="'Table 57'!A1" tooltip="Table 57" display="Key characteristics of visitors from the United States of America, mmm month yyyy–yy " xr:uid="{00000000-0004-0000-0600-000007000000}"/>
    <hyperlink ref="B14" location="'Table 56'!A1" tooltip="Table 56" display="Key characteristics of visitors from Germany, Year ended mmm yyyy" xr:uid="{00000000-0004-0000-0600-000008000000}"/>
    <hyperlink ref="B13" location="'Table 55'!A1" tooltip="Table 55" display="Key characteristics of visitors from Germany, mmm month yyyy–yy " xr:uid="{00000000-0004-0000-0600-000009000000}"/>
    <hyperlink ref="B10" location="'Table 52'!A1" tooltip="Table 52" display="Country of residence of visitors from the United Kingdom, Year ended mmm yyyy" xr:uid="{00000000-0004-0000-0600-00000A000000}"/>
    <hyperlink ref="B9" location="'Table 51'!A1" tooltip="Table 51" display="Country of residence of visitors from the United Kingdom, mmm month yyyy–yy " xr:uid="{00000000-0004-0000-0600-00000B000000}"/>
    <hyperlink ref="B8" location="'Table 50'!A1" tooltip="Table 50" display="Key characteristics of visitors from the United Kingdom, Year ended mmm yyyy" xr:uid="{00000000-0004-0000-0600-00000C000000}"/>
    <hyperlink ref="B7" location="'Table 49'!A1" tooltip="Table 49" display="Key characteristics of visitors from the United Kingdom, mmm month yyyy–yy " xr:uid="{00000000-0004-0000-0600-00000D000000}"/>
    <hyperlink ref="B11" location="'Table 53'!A1" tooltip="Table 53" display="Key characteristics of visitors from France, mmm month yyyy–yy" xr:uid="{00000000-0004-0000-0600-00000E000000}"/>
    <hyperlink ref="B12" location="'Table 54'!A1" tooltip="Table 54" display="Key characteristics of visitors from France, Year ended mmm yyyy" xr:uid="{00000000-0004-0000-0600-00000F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56"/>
  <dimension ref="A1:R6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1845</v>
      </c>
    </row>
    <row r="2" spans="1:18" x14ac:dyDescent="0.35">
      <c r="B2" s="109"/>
      <c r="C2" s="109"/>
      <c r="D2" s="109"/>
      <c r="E2" s="109"/>
      <c r="F2" s="109"/>
      <c r="G2" s="109"/>
      <c r="H2" s="135"/>
      <c r="I2" s="173"/>
      <c r="J2" s="148"/>
    </row>
    <row r="3" spans="1:18" ht="13.9" x14ac:dyDescent="0.4">
      <c r="A3" s="23" t="s">
        <v>1837</v>
      </c>
      <c r="B3" s="23"/>
      <c r="C3" s="23"/>
      <c r="D3" s="23"/>
      <c r="E3" s="23"/>
      <c r="F3" s="23"/>
      <c r="G3" s="23"/>
      <c r="H3" s="90"/>
      <c r="I3" s="96"/>
      <c r="J3" s="23"/>
    </row>
    <row r="4" spans="1:18" ht="13.5" x14ac:dyDescent="0.35">
      <c r="A4" s="24" t="s">
        <v>245</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6"/>
      <c r="B6" s="207"/>
      <c r="C6" s="150"/>
      <c r="D6" s="129"/>
      <c r="E6" s="151" t="s">
        <v>159</v>
      </c>
      <c r="F6" s="129"/>
      <c r="G6" s="152"/>
      <c r="H6" s="158" t="s">
        <v>164</v>
      </c>
      <c r="I6" s="175" t="s">
        <v>165</v>
      </c>
      <c r="J6" s="129"/>
    </row>
    <row r="7" spans="1:18" ht="11.25" customHeight="1" x14ac:dyDescent="0.35">
      <c r="A7" s="208"/>
      <c r="B7" s="209"/>
      <c r="C7" s="130">
        <v>2019</v>
      </c>
      <c r="D7" s="130">
        <v>2020</v>
      </c>
      <c r="E7" s="130">
        <v>2021</v>
      </c>
      <c r="F7" s="131">
        <v>2022</v>
      </c>
      <c r="G7" s="131">
        <v>2023</v>
      </c>
      <c r="H7" s="160" t="s">
        <v>142</v>
      </c>
      <c r="I7" s="198" t="s">
        <v>143</v>
      </c>
      <c r="J7" s="199"/>
    </row>
    <row r="8" spans="1:18" ht="6.75" customHeight="1" x14ac:dyDescent="0.35"/>
    <row r="9" spans="1:18" ht="11.25" customHeight="1" x14ac:dyDescent="0.35">
      <c r="A9" s="210" t="s">
        <v>414</v>
      </c>
      <c r="B9" s="210"/>
      <c r="C9" s="9">
        <v>73037</v>
      </c>
      <c r="D9" s="9">
        <v>30791</v>
      </c>
      <c r="E9" s="9">
        <v>1030</v>
      </c>
      <c r="F9" s="9">
        <v>24217</v>
      </c>
      <c r="G9" s="9">
        <v>57963</v>
      </c>
      <c r="H9" s="9">
        <v>33746</v>
      </c>
      <c r="I9" s="98" t="s">
        <v>254</v>
      </c>
      <c r="J9" s="10"/>
    </row>
    <row r="10" spans="1:18" ht="6" customHeight="1" x14ac:dyDescent="0.35">
      <c r="A10" s="109"/>
      <c r="B10" s="109"/>
      <c r="C10" s="135"/>
      <c r="D10" s="135"/>
      <c r="E10" s="135"/>
      <c r="F10" s="135"/>
      <c r="G10" s="135"/>
      <c r="H10" s="135"/>
      <c r="I10" s="177"/>
      <c r="J10" s="137"/>
    </row>
    <row r="11" spans="1:18" ht="11.25" customHeight="1" x14ac:dyDescent="0.35">
      <c r="A11" s="109" t="s">
        <v>1839</v>
      </c>
      <c r="B11" s="109"/>
      <c r="C11" s="135">
        <v>24834</v>
      </c>
      <c r="D11" s="135">
        <v>10550</v>
      </c>
      <c r="E11" s="135">
        <v>262</v>
      </c>
      <c r="F11" s="135">
        <v>7220</v>
      </c>
      <c r="G11" s="135">
        <v>18276</v>
      </c>
      <c r="H11" s="135">
        <v>11056</v>
      </c>
      <c r="I11" s="177" t="s">
        <v>1846</v>
      </c>
      <c r="J11" s="137"/>
    </row>
    <row r="12" spans="1:18" ht="11.25" customHeight="1" x14ac:dyDescent="0.35">
      <c r="A12" s="109" t="s">
        <v>1838</v>
      </c>
      <c r="B12" s="109"/>
      <c r="C12" s="135">
        <v>22097</v>
      </c>
      <c r="D12" s="135">
        <v>8960</v>
      </c>
      <c r="E12" s="135">
        <v>412</v>
      </c>
      <c r="F12" s="135">
        <v>8870</v>
      </c>
      <c r="G12" s="135">
        <v>17751</v>
      </c>
      <c r="H12" s="135">
        <v>8881</v>
      </c>
      <c r="I12" s="177" t="s">
        <v>1847</v>
      </c>
      <c r="J12" s="137"/>
      <c r="N12" s="4"/>
      <c r="O12" s="4"/>
      <c r="P12" s="4"/>
      <c r="Q12" s="4"/>
      <c r="R12" s="4"/>
    </row>
    <row r="13" spans="1:18" ht="11.25" customHeight="1" x14ac:dyDescent="0.35">
      <c r="A13" s="109" t="s">
        <v>1840</v>
      </c>
      <c r="B13" s="109"/>
      <c r="C13" s="135">
        <v>10603</v>
      </c>
      <c r="D13" s="135">
        <v>4257</v>
      </c>
      <c r="E13" s="135">
        <v>137</v>
      </c>
      <c r="F13" s="135">
        <v>3370</v>
      </c>
      <c r="G13" s="135">
        <v>7706</v>
      </c>
      <c r="H13" s="135">
        <v>4335</v>
      </c>
      <c r="I13" s="177" t="s">
        <v>1100</v>
      </c>
      <c r="J13" s="137"/>
    </row>
    <row r="14" spans="1:18" ht="11.25" customHeight="1" x14ac:dyDescent="0.35">
      <c r="A14" s="109" t="s">
        <v>1842</v>
      </c>
      <c r="B14" s="109"/>
      <c r="C14" s="135">
        <v>7038</v>
      </c>
      <c r="D14" s="135">
        <v>2881</v>
      </c>
      <c r="E14" s="135">
        <v>62</v>
      </c>
      <c r="F14" s="135">
        <v>1886</v>
      </c>
      <c r="G14" s="135">
        <v>5249</v>
      </c>
      <c r="H14" s="135">
        <v>3363</v>
      </c>
      <c r="I14" s="177" t="s">
        <v>1737</v>
      </c>
      <c r="J14" s="137"/>
    </row>
    <row r="15" spans="1:18" ht="11.25" customHeight="1" x14ac:dyDescent="0.35">
      <c r="A15" s="109" t="s">
        <v>1848</v>
      </c>
      <c r="B15" s="109"/>
      <c r="C15" s="135">
        <v>1753</v>
      </c>
      <c r="D15" s="135">
        <v>746</v>
      </c>
      <c r="E15" s="135">
        <v>5</v>
      </c>
      <c r="F15" s="135">
        <v>503</v>
      </c>
      <c r="G15" s="135">
        <v>1285</v>
      </c>
      <c r="H15" s="135">
        <v>783</v>
      </c>
      <c r="I15" s="177" t="s">
        <v>1849</v>
      </c>
      <c r="J15" s="137"/>
    </row>
    <row r="16" spans="1:18" ht="11.25" customHeight="1" x14ac:dyDescent="0.35">
      <c r="A16" s="109" t="s">
        <v>1850</v>
      </c>
      <c r="B16" s="109"/>
      <c r="C16" s="135">
        <v>1592</v>
      </c>
      <c r="D16" s="135">
        <v>668</v>
      </c>
      <c r="E16" s="135">
        <v>9</v>
      </c>
      <c r="F16" s="135">
        <v>432</v>
      </c>
      <c r="G16" s="135">
        <v>1102</v>
      </c>
      <c r="H16" s="135">
        <v>671</v>
      </c>
      <c r="I16" s="177" t="s">
        <v>1851</v>
      </c>
      <c r="J16" s="137"/>
      <c r="N16" s="5"/>
      <c r="O16" s="5"/>
      <c r="P16" s="5"/>
      <c r="Q16" s="5"/>
      <c r="R16" s="5"/>
    </row>
    <row r="17" spans="1:10" ht="11.25" customHeight="1" x14ac:dyDescent="0.35">
      <c r="A17" s="109" t="s">
        <v>1852</v>
      </c>
      <c r="B17" s="109"/>
      <c r="C17" s="135">
        <v>1102</v>
      </c>
      <c r="D17" s="135">
        <v>490</v>
      </c>
      <c r="E17" s="135">
        <v>10</v>
      </c>
      <c r="F17" s="135">
        <v>349</v>
      </c>
      <c r="G17" s="135">
        <v>856</v>
      </c>
      <c r="H17" s="135">
        <v>507</v>
      </c>
      <c r="I17" s="177" t="s">
        <v>1853</v>
      </c>
      <c r="J17" s="137"/>
    </row>
    <row r="18" spans="1:10" ht="11.25" customHeight="1" x14ac:dyDescent="0.35">
      <c r="A18" s="109" t="s">
        <v>240</v>
      </c>
      <c r="B18" s="109"/>
      <c r="C18" s="135">
        <v>2381</v>
      </c>
      <c r="D18" s="135">
        <v>1686</v>
      </c>
      <c r="E18" s="135">
        <v>120</v>
      </c>
      <c r="F18" s="135">
        <v>1171</v>
      </c>
      <c r="G18" s="135">
        <v>4777</v>
      </c>
      <c r="H18" s="135">
        <v>3606</v>
      </c>
      <c r="I18" s="177" t="s">
        <v>1854</v>
      </c>
      <c r="J18" s="137"/>
    </row>
    <row r="19" spans="1:10" ht="11.25" customHeight="1" x14ac:dyDescent="0.35">
      <c r="A19" s="26"/>
      <c r="B19" s="179"/>
      <c r="C19" s="26"/>
      <c r="D19" s="26"/>
      <c r="E19" s="179"/>
      <c r="F19" s="179"/>
      <c r="G19" s="179"/>
      <c r="H19" s="180"/>
      <c r="I19" s="181"/>
      <c r="J19" s="182"/>
    </row>
    <row r="20" spans="1:10" ht="11.25" customHeight="1" x14ac:dyDescent="0.35">
      <c r="A20" s="115" t="s">
        <v>156</v>
      </c>
      <c r="J20" s="6"/>
    </row>
    <row r="21" spans="1:10" ht="11.25" customHeight="1" x14ac:dyDescent="0.35"/>
    <row r="22" spans="1:10" ht="11.25" customHeight="1" x14ac:dyDescent="0.35"/>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c r="H27" s="89"/>
    </row>
    <row r="28" spans="1:10" ht="11.25" customHeight="1" x14ac:dyDescent="0.35"/>
    <row r="29" spans="1:10" ht="11.25" customHeight="1" x14ac:dyDescent="0.35"/>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I44"/>
  <sheetViews>
    <sheetView zoomScaleNormal="100" workbookViewId="0"/>
  </sheetViews>
  <sheetFormatPr defaultColWidth="9.1328125" defaultRowHeight="10.15" x14ac:dyDescent="0.3"/>
  <cols>
    <col min="1" max="9" width="10.73046875" style="11" customWidth="1"/>
    <col min="10" max="10" width="14.265625" style="11" customWidth="1"/>
    <col min="11" max="16384" width="9.1328125" style="11"/>
  </cols>
  <sheetData>
    <row r="1" spans="1:9" ht="12.75" x14ac:dyDescent="0.35">
      <c r="A1" s="71" t="s">
        <v>133</v>
      </c>
    </row>
    <row r="3" spans="1:9" ht="13.9" x14ac:dyDescent="0.4">
      <c r="A3" s="12" t="s">
        <v>67</v>
      </c>
    </row>
    <row r="5" spans="1:9" ht="11.25" customHeight="1" x14ac:dyDescent="0.3">
      <c r="A5" s="190" t="s">
        <v>134</v>
      </c>
      <c r="B5" s="30"/>
      <c r="C5" s="30"/>
      <c r="D5" s="30"/>
      <c r="E5" s="30"/>
      <c r="F5" s="30"/>
      <c r="G5" s="187" t="s">
        <v>135</v>
      </c>
      <c r="H5" s="187"/>
      <c r="I5" s="42"/>
    </row>
    <row r="6" spans="1:9" x14ac:dyDescent="0.3">
      <c r="A6" s="191"/>
      <c r="B6" s="123" t="s">
        <v>136</v>
      </c>
      <c r="C6" s="123" t="s">
        <v>137</v>
      </c>
      <c r="D6" s="123" t="s">
        <v>138</v>
      </c>
      <c r="E6" s="123" t="s">
        <v>139</v>
      </c>
      <c r="F6" s="123" t="s">
        <v>140</v>
      </c>
      <c r="G6" s="186" t="s">
        <v>141</v>
      </c>
      <c r="H6" s="186"/>
      <c r="I6" s="42"/>
    </row>
    <row r="7" spans="1:9" x14ac:dyDescent="0.3">
      <c r="A7" s="192"/>
      <c r="B7" s="31"/>
      <c r="C7" s="31"/>
      <c r="D7" s="31"/>
      <c r="E7" s="31"/>
      <c r="F7" s="31"/>
      <c r="G7" s="83" t="s">
        <v>142</v>
      </c>
      <c r="H7" s="102" t="s">
        <v>143</v>
      </c>
      <c r="I7" s="43"/>
    </row>
    <row r="8" spans="1:9" x14ac:dyDescent="0.3">
      <c r="A8" s="109"/>
      <c r="B8" s="72"/>
      <c r="C8" s="72"/>
      <c r="D8" s="72"/>
      <c r="E8" s="72"/>
      <c r="F8" s="72"/>
      <c r="G8" s="72"/>
      <c r="H8" s="72"/>
    </row>
    <row r="9" spans="1:9" x14ac:dyDescent="0.3">
      <c r="A9" s="73" t="s">
        <v>144</v>
      </c>
      <c r="B9" s="74">
        <v>399346</v>
      </c>
      <c r="C9" s="74">
        <v>410778</v>
      </c>
      <c r="D9" s="74">
        <v>5448</v>
      </c>
      <c r="E9" s="74">
        <v>4033</v>
      </c>
      <c r="F9" s="74">
        <v>268298</v>
      </c>
      <c r="G9" s="74">
        <v>264265</v>
      </c>
      <c r="H9" s="103">
        <v>6552.6</v>
      </c>
      <c r="I9" s="15"/>
    </row>
    <row r="10" spans="1:9" x14ac:dyDescent="0.3">
      <c r="A10" s="73" t="s">
        <v>145</v>
      </c>
      <c r="B10" s="74">
        <v>417934</v>
      </c>
      <c r="C10" s="74">
        <v>372745</v>
      </c>
      <c r="D10" s="74">
        <v>5297</v>
      </c>
      <c r="E10" s="74">
        <v>5235</v>
      </c>
      <c r="F10" s="74">
        <v>268704</v>
      </c>
      <c r="G10" s="74">
        <v>263469</v>
      </c>
      <c r="H10" s="103">
        <v>5032.8</v>
      </c>
      <c r="I10" s="15"/>
    </row>
    <row r="11" spans="1:9" x14ac:dyDescent="0.3">
      <c r="A11" s="73" t="s">
        <v>146</v>
      </c>
      <c r="B11" s="74">
        <v>378270</v>
      </c>
      <c r="C11" s="74">
        <v>175521</v>
      </c>
      <c r="D11" s="74">
        <v>4639</v>
      </c>
      <c r="E11" s="74">
        <v>28624</v>
      </c>
      <c r="F11" s="74">
        <v>266131</v>
      </c>
      <c r="G11" s="74">
        <v>237507</v>
      </c>
      <c r="H11" s="103">
        <v>829.7</v>
      </c>
      <c r="I11" s="15"/>
    </row>
    <row r="12" spans="1:9" x14ac:dyDescent="0.3">
      <c r="A12" s="73" t="s">
        <v>147</v>
      </c>
      <c r="B12" s="74">
        <v>307409</v>
      </c>
      <c r="C12" s="74">
        <v>1721</v>
      </c>
      <c r="D12" s="74">
        <v>31931</v>
      </c>
      <c r="E12" s="74">
        <v>54303</v>
      </c>
      <c r="F12" s="74">
        <v>221271</v>
      </c>
      <c r="G12" s="74">
        <v>166968</v>
      </c>
      <c r="H12" s="103">
        <v>307.5</v>
      </c>
      <c r="I12" s="15"/>
    </row>
    <row r="13" spans="1:9" x14ac:dyDescent="0.3">
      <c r="A13" s="73" t="s">
        <v>148</v>
      </c>
      <c r="B13" s="74">
        <v>219331</v>
      </c>
      <c r="C13" s="74">
        <v>2189</v>
      </c>
      <c r="D13" s="74">
        <v>57605</v>
      </c>
      <c r="E13" s="74">
        <v>72755</v>
      </c>
      <c r="F13" s="74">
        <v>160335</v>
      </c>
      <c r="G13" s="74">
        <v>87580</v>
      </c>
      <c r="H13" s="103">
        <v>120.4</v>
      </c>
      <c r="I13" s="15"/>
    </row>
    <row r="14" spans="1:9" x14ac:dyDescent="0.3">
      <c r="A14" s="73" t="s">
        <v>149</v>
      </c>
      <c r="B14" s="74">
        <v>213536</v>
      </c>
      <c r="C14" s="74">
        <v>3521</v>
      </c>
      <c r="D14" s="74">
        <v>51590</v>
      </c>
      <c r="E14" s="74">
        <v>94648</v>
      </c>
      <c r="F14" s="74">
        <v>178426</v>
      </c>
      <c r="G14" s="74">
        <v>83778</v>
      </c>
      <c r="H14" s="103">
        <v>88.5</v>
      </c>
      <c r="I14" s="15"/>
    </row>
    <row r="15" spans="1:9" x14ac:dyDescent="0.3">
      <c r="A15" s="73" t="s">
        <v>150</v>
      </c>
      <c r="B15" s="74">
        <v>255585</v>
      </c>
      <c r="C15" s="74">
        <v>3481</v>
      </c>
      <c r="D15" s="74">
        <v>30209</v>
      </c>
      <c r="E15" s="74">
        <v>134175</v>
      </c>
      <c r="F15" s="74">
        <v>213806</v>
      </c>
      <c r="G15" s="74">
        <v>79631</v>
      </c>
      <c r="H15" s="103">
        <v>59.3</v>
      </c>
      <c r="I15" s="15"/>
    </row>
    <row r="16" spans="1:9" x14ac:dyDescent="0.3">
      <c r="A16" s="73" t="s">
        <v>151</v>
      </c>
      <c r="B16" s="74">
        <v>251131</v>
      </c>
      <c r="C16" s="74">
        <v>4782</v>
      </c>
      <c r="D16" s="74">
        <v>2676</v>
      </c>
      <c r="E16" s="74">
        <v>129753</v>
      </c>
      <c r="F16" s="74">
        <v>206783</v>
      </c>
      <c r="G16" s="74">
        <v>77030</v>
      </c>
      <c r="H16" s="103">
        <v>59.4</v>
      </c>
      <c r="I16" s="15"/>
    </row>
    <row r="17" spans="1:9" x14ac:dyDescent="0.3">
      <c r="A17" s="73" t="s">
        <v>152</v>
      </c>
      <c r="B17" s="74">
        <v>261770</v>
      </c>
      <c r="C17" s="74">
        <v>5519</v>
      </c>
      <c r="D17" s="74">
        <v>2310</v>
      </c>
      <c r="E17" s="74">
        <v>151270</v>
      </c>
      <c r="F17" s="74">
        <v>224909</v>
      </c>
      <c r="G17" s="74">
        <v>73639</v>
      </c>
      <c r="H17" s="103">
        <v>48.7</v>
      </c>
      <c r="I17" s="15"/>
    </row>
    <row r="18" spans="1:9" x14ac:dyDescent="0.3">
      <c r="A18" s="73" t="s">
        <v>153</v>
      </c>
      <c r="B18" s="74">
        <v>283834</v>
      </c>
      <c r="C18" s="74">
        <v>5073</v>
      </c>
      <c r="D18" s="74">
        <v>3687</v>
      </c>
      <c r="E18" s="74">
        <v>161636</v>
      </c>
      <c r="F18" s="74">
        <v>225979</v>
      </c>
      <c r="G18" s="74">
        <v>64343</v>
      </c>
      <c r="H18" s="103">
        <v>39.799999999999997</v>
      </c>
      <c r="I18" s="15"/>
    </row>
    <row r="19" spans="1:9" x14ac:dyDescent="0.3">
      <c r="A19" s="73" t="s">
        <v>154</v>
      </c>
      <c r="B19" s="74">
        <v>372108</v>
      </c>
      <c r="C19" s="74">
        <v>5116</v>
      </c>
      <c r="D19" s="74">
        <v>5309</v>
      </c>
      <c r="E19" s="74">
        <v>232684</v>
      </c>
      <c r="F19" s="74">
        <v>303429</v>
      </c>
      <c r="G19" s="74">
        <v>70745</v>
      </c>
      <c r="H19" s="103">
        <v>30.4</v>
      </c>
      <c r="I19" s="15"/>
    </row>
    <row r="20" spans="1:9" x14ac:dyDescent="0.3">
      <c r="A20" s="75" t="s">
        <v>155</v>
      </c>
      <c r="B20" s="76">
        <v>528219</v>
      </c>
      <c r="C20" s="76">
        <v>5904</v>
      </c>
      <c r="D20" s="76">
        <v>6161</v>
      </c>
      <c r="E20" s="76">
        <v>364716</v>
      </c>
      <c r="F20" s="76">
        <v>418869</v>
      </c>
      <c r="G20" s="76">
        <v>54153</v>
      </c>
      <c r="H20" s="104">
        <v>14.8</v>
      </c>
      <c r="I20" s="15"/>
    </row>
    <row r="21" spans="1:9" x14ac:dyDescent="0.3">
      <c r="A21" s="64"/>
    </row>
    <row r="22" spans="1:9" x14ac:dyDescent="0.3">
      <c r="A22" s="121" t="s">
        <v>156</v>
      </c>
    </row>
    <row r="23" spans="1:9" x14ac:dyDescent="0.3">
      <c r="A23" s="13"/>
    </row>
    <row r="24" spans="1:9" ht="12.75" x14ac:dyDescent="0.35">
      <c r="A24" s="124" t="s">
        <v>157</v>
      </c>
    </row>
    <row r="25" spans="1:9" x14ac:dyDescent="0.3">
      <c r="A25" s="13"/>
    </row>
    <row r="26" spans="1:9" ht="13.9" x14ac:dyDescent="0.4">
      <c r="A26" s="12" t="s">
        <v>68</v>
      </c>
    </row>
    <row r="27" spans="1:9" x14ac:dyDescent="0.3">
      <c r="A27" s="32"/>
    </row>
    <row r="28" spans="1:9" x14ac:dyDescent="0.3">
      <c r="A28" s="29"/>
      <c r="B28" s="193" t="s">
        <v>142</v>
      </c>
      <c r="C28" s="188" t="s">
        <v>158</v>
      </c>
      <c r="D28" s="189"/>
    </row>
    <row r="29" spans="1:9" ht="22.5" customHeight="1" x14ac:dyDescent="0.3">
      <c r="A29" s="82" t="s">
        <v>159</v>
      </c>
      <c r="B29" s="197"/>
      <c r="C29" s="193" t="s">
        <v>142</v>
      </c>
      <c r="D29" s="195" t="s">
        <v>143</v>
      </c>
    </row>
    <row r="30" spans="1:9" x14ac:dyDescent="0.3">
      <c r="A30" s="32"/>
      <c r="B30" s="194"/>
      <c r="C30" s="194"/>
      <c r="D30" s="196"/>
    </row>
    <row r="31" spans="1:9" x14ac:dyDescent="0.3">
      <c r="A31" s="16"/>
      <c r="B31" s="17"/>
      <c r="C31" s="14"/>
    </row>
    <row r="32" spans="1:9" x14ac:dyDescent="0.3">
      <c r="A32" s="16">
        <v>2013</v>
      </c>
      <c r="B32" s="17">
        <v>2717695</v>
      </c>
      <c r="C32" s="14">
        <v>153077</v>
      </c>
      <c r="D32" s="103">
        <v>6</v>
      </c>
    </row>
    <row r="33" spans="1:4" x14ac:dyDescent="0.3">
      <c r="A33" s="16">
        <v>2014</v>
      </c>
      <c r="B33" s="17">
        <v>2857400</v>
      </c>
      <c r="C33" s="14">
        <v>139705</v>
      </c>
      <c r="D33" s="103">
        <v>5.0999999999999996</v>
      </c>
    </row>
    <row r="34" spans="1:4" x14ac:dyDescent="0.3">
      <c r="A34" s="16">
        <v>2015</v>
      </c>
      <c r="B34" s="17">
        <v>3131927</v>
      </c>
      <c r="C34" s="14">
        <v>274527</v>
      </c>
      <c r="D34" s="103">
        <v>9.6</v>
      </c>
    </row>
    <row r="35" spans="1:4" x14ac:dyDescent="0.3">
      <c r="A35" s="16">
        <v>2016</v>
      </c>
      <c r="B35" s="17">
        <v>3499939</v>
      </c>
      <c r="C35" s="14">
        <v>368012</v>
      </c>
      <c r="D35" s="103">
        <v>11.8</v>
      </c>
    </row>
    <row r="36" spans="1:4" x14ac:dyDescent="0.3">
      <c r="A36" s="16">
        <v>2017</v>
      </c>
      <c r="B36" s="17">
        <v>3733707</v>
      </c>
      <c r="C36" s="14">
        <v>233768</v>
      </c>
      <c r="D36" s="103">
        <v>6.7</v>
      </c>
    </row>
    <row r="37" spans="1:4" x14ac:dyDescent="0.3">
      <c r="A37" s="16">
        <v>2018</v>
      </c>
      <c r="B37" s="17">
        <v>3863217</v>
      </c>
      <c r="C37" s="14">
        <v>129510</v>
      </c>
      <c r="D37" s="103">
        <v>3.5</v>
      </c>
    </row>
    <row r="38" spans="1:4" x14ac:dyDescent="0.3">
      <c r="A38" s="16">
        <v>2019</v>
      </c>
      <c r="B38" s="17">
        <v>3888473</v>
      </c>
      <c r="C38" s="14">
        <v>25256</v>
      </c>
      <c r="D38" s="103">
        <v>0.7</v>
      </c>
    </row>
    <row r="39" spans="1:4" x14ac:dyDescent="0.3">
      <c r="A39" s="16">
        <v>2020</v>
      </c>
      <c r="B39" s="17">
        <v>996350</v>
      </c>
      <c r="C39" s="14">
        <v>-2892123</v>
      </c>
      <c r="D39" s="103">
        <v>-74.400000000000006</v>
      </c>
    </row>
    <row r="40" spans="1:4" x14ac:dyDescent="0.3">
      <c r="A40" s="16">
        <v>2021</v>
      </c>
      <c r="B40" s="17">
        <v>206862</v>
      </c>
      <c r="C40" s="14">
        <v>-789488</v>
      </c>
      <c r="D40" s="103">
        <v>-79.2</v>
      </c>
    </row>
    <row r="41" spans="1:4" x14ac:dyDescent="0.3">
      <c r="A41" s="16">
        <v>2022</v>
      </c>
      <c r="B41" s="17">
        <v>1433832</v>
      </c>
      <c r="C41" s="14">
        <v>1226970</v>
      </c>
      <c r="D41" s="103">
        <v>593.1</v>
      </c>
    </row>
    <row r="42" spans="1:4" x14ac:dyDescent="0.3">
      <c r="A42" s="16">
        <v>2023</v>
      </c>
      <c r="B42" s="17">
        <v>2956940</v>
      </c>
      <c r="C42" s="14">
        <v>1523108</v>
      </c>
      <c r="D42" s="103">
        <v>106.2</v>
      </c>
    </row>
    <row r="43" spans="1:4" x14ac:dyDescent="0.3">
      <c r="A43" s="29"/>
      <c r="B43" s="29"/>
      <c r="C43" s="29"/>
      <c r="D43" s="29"/>
    </row>
    <row r="44" spans="1:4" x14ac:dyDescent="0.3">
      <c r="A44" s="121" t="s">
        <v>156</v>
      </c>
    </row>
  </sheetData>
  <mergeCells count="7">
    <mergeCell ref="G6:H6"/>
    <mergeCell ref="G5:H5"/>
    <mergeCell ref="C28:D28"/>
    <mergeCell ref="A5:A7"/>
    <mergeCell ref="C29:C30"/>
    <mergeCell ref="D29:D30"/>
    <mergeCell ref="B28:B30"/>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R77"/>
  <sheetViews>
    <sheetView zoomScaleNormal="100" workbookViewId="0"/>
  </sheetViews>
  <sheetFormatPr defaultRowHeight="12.75" x14ac:dyDescent="0.35"/>
  <cols>
    <col min="1" max="1" width="1.73046875" customWidth="1"/>
    <col min="2" max="2" width="21.73046875" customWidth="1"/>
    <col min="9" max="9" width="6.86328125" style="68" customWidth="1"/>
    <col min="10" max="10" width="3" customWidth="1"/>
    <col min="11" max="11" width="11.73046875" customWidth="1"/>
  </cols>
  <sheetData>
    <row r="1" spans="1:10" ht="11.25" customHeight="1" x14ac:dyDescent="0.35">
      <c r="A1" s="67" t="s">
        <v>160</v>
      </c>
    </row>
    <row r="2" spans="1:10" ht="11.25" customHeight="1" x14ac:dyDescent="0.35">
      <c r="J2" s="66"/>
    </row>
    <row r="3" spans="1:10" ht="13.9" x14ac:dyDescent="0.4">
      <c r="A3" s="23" t="s">
        <v>161</v>
      </c>
      <c r="B3" s="23"/>
      <c r="C3" s="23"/>
      <c r="D3" s="23"/>
      <c r="E3" s="23"/>
      <c r="F3" s="23"/>
      <c r="G3" s="23"/>
      <c r="H3" s="23"/>
      <c r="I3" s="69"/>
      <c r="J3" s="23"/>
    </row>
    <row r="4" spans="1:10" ht="13.5" x14ac:dyDescent="0.35">
      <c r="A4" s="24" t="s">
        <v>162</v>
      </c>
      <c r="B4" s="24"/>
      <c r="C4" s="24"/>
      <c r="D4" s="24"/>
      <c r="E4" s="24"/>
      <c r="F4" s="24"/>
      <c r="G4" s="24"/>
      <c r="H4" s="24"/>
      <c r="I4" s="70"/>
      <c r="J4" s="24"/>
    </row>
    <row r="5" spans="1:10" ht="12" customHeight="1" x14ac:dyDescent="0.4">
      <c r="A5" s="7"/>
      <c r="B5" s="1"/>
      <c r="C5" s="1"/>
      <c r="D5" s="1"/>
      <c r="E5" s="1"/>
      <c r="F5" s="1"/>
      <c r="G5" s="1"/>
      <c r="H5" s="125"/>
      <c r="I5" s="126"/>
      <c r="J5" s="1"/>
    </row>
    <row r="6" spans="1:10" ht="11.25" customHeight="1" x14ac:dyDescent="0.35">
      <c r="A6" s="77"/>
      <c r="B6" s="78"/>
      <c r="C6" s="34"/>
      <c r="D6" s="35"/>
      <c r="E6" s="33" t="s">
        <v>163</v>
      </c>
      <c r="F6" s="35"/>
      <c r="G6" s="36"/>
      <c r="H6" s="127" t="s">
        <v>164</v>
      </c>
      <c r="I6" s="128" t="s">
        <v>165</v>
      </c>
      <c r="J6" s="129"/>
    </row>
    <row r="7" spans="1:10" ht="11.25" customHeight="1" x14ac:dyDescent="0.35">
      <c r="A7" s="79"/>
      <c r="B7" s="80"/>
      <c r="C7" s="130">
        <v>2019</v>
      </c>
      <c r="D7" s="130">
        <v>2020</v>
      </c>
      <c r="E7" s="130">
        <v>2021</v>
      </c>
      <c r="F7" s="131">
        <v>2022</v>
      </c>
      <c r="G7" s="131">
        <v>2023</v>
      </c>
      <c r="H7" s="132" t="s">
        <v>142</v>
      </c>
      <c r="I7" s="198" t="s">
        <v>143</v>
      </c>
      <c r="J7" s="199"/>
    </row>
    <row r="8" spans="1:10" ht="6.75" customHeight="1" x14ac:dyDescent="0.35"/>
    <row r="9" spans="1:10" ht="11.25" customHeight="1" x14ac:dyDescent="0.35">
      <c r="A9" s="81" t="s">
        <v>166</v>
      </c>
      <c r="B9" s="81"/>
      <c r="C9" s="9">
        <v>528219</v>
      </c>
      <c r="D9" s="9">
        <v>5904</v>
      </c>
      <c r="E9" s="9">
        <v>6161</v>
      </c>
      <c r="F9" s="9">
        <v>364716</v>
      </c>
      <c r="G9" s="9">
        <v>418869</v>
      </c>
      <c r="H9" s="9">
        <v>54153</v>
      </c>
      <c r="I9" s="84" t="s">
        <v>167</v>
      </c>
      <c r="J9" s="10"/>
    </row>
    <row r="10" spans="1:10" ht="6.75" customHeight="1" x14ac:dyDescent="0.35">
      <c r="J10" s="2"/>
    </row>
    <row r="11" spans="1:10" ht="11.25" customHeight="1" x14ac:dyDescent="0.35">
      <c r="A11" s="200" t="s">
        <v>168</v>
      </c>
      <c r="B11" s="200"/>
      <c r="C11" s="200"/>
      <c r="D11" s="200"/>
      <c r="E11" s="200"/>
      <c r="F11" s="200"/>
      <c r="G11" s="200"/>
      <c r="H11" s="200"/>
      <c r="I11" s="200"/>
      <c r="J11" s="200"/>
    </row>
    <row r="12" spans="1:10" ht="6.75" customHeight="1" x14ac:dyDescent="0.35">
      <c r="B12" s="133"/>
      <c r="C12" s="133"/>
      <c r="D12" s="133"/>
      <c r="E12" s="133"/>
      <c r="F12" s="133"/>
      <c r="G12" s="133"/>
      <c r="H12" s="133"/>
      <c r="I12" s="134"/>
      <c r="J12" s="133"/>
    </row>
    <row r="13" spans="1:10" ht="11.25" customHeight="1" x14ac:dyDescent="0.35">
      <c r="A13" s="109" t="s">
        <v>169</v>
      </c>
      <c r="B13" s="109"/>
      <c r="C13" s="135">
        <v>196366</v>
      </c>
      <c r="D13" s="135">
        <v>1774</v>
      </c>
      <c r="E13" s="135">
        <v>1280</v>
      </c>
      <c r="F13" s="135">
        <v>169188</v>
      </c>
      <c r="G13" s="135">
        <v>160986</v>
      </c>
      <c r="H13" s="135">
        <v>-8202</v>
      </c>
      <c r="I13" s="136" t="s">
        <v>170</v>
      </c>
      <c r="J13" s="137"/>
    </row>
    <row r="14" spans="1:10" ht="11.25" customHeight="1" x14ac:dyDescent="0.35">
      <c r="A14" s="109" t="s">
        <v>171</v>
      </c>
      <c r="B14" s="109"/>
      <c r="C14" s="135">
        <v>56634</v>
      </c>
      <c r="D14" s="135">
        <v>663</v>
      </c>
      <c r="E14" s="135">
        <v>429</v>
      </c>
      <c r="F14" s="135">
        <v>37292</v>
      </c>
      <c r="G14" s="135">
        <v>51877</v>
      </c>
      <c r="H14" s="135">
        <v>14585</v>
      </c>
      <c r="I14" s="136" t="s">
        <v>172</v>
      </c>
      <c r="J14" s="137"/>
    </row>
    <row r="15" spans="1:10" ht="11.25" customHeight="1" x14ac:dyDescent="0.35">
      <c r="A15" s="109" t="s">
        <v>173</v>
      </c>
      <c r="B15" s="109"/>
      <c r="C15" s="135">
        <v>42164</v>
      </c>
      <c r="D15" s="135">
        <v>1189</v>
      </c>
      <c r="E15" s="135">
        <v>737</v>
      </c>
      <c r="F15" s="135">
        <v>36196</v>
      </c>
      <c r="G15" s="135">
        <v>29912</v>
      </c>
      <c r="H15" s="135">
        <v>-6284</v>
      </c>
      <c r="I15" s="136" t="s">
        <v>174</v>
      </c>
      <c r="J15" s="137"/>
    </row>
    <row r="16" spans="1:10" ht="11.25" customHeight="1" x14ac:dyDescent="0.35">
      <c r="A16" s="109" t="s">
        <v>175</v>
      </c>
      <c r="B16" s="109"/>
      <c r="C16" s="135">
        <v>36842</v>
      </c>
      <c r="D16" s="135">
        <v>173</v>
      </c>
      <c r="E16" s="135">
        <v>111</v>
      </c>
      <c r="F16" s="135">
        <v>4741</v>
      </c>
      <c r="G16" s="135">
        <v>19556</v>
      </c>
      <c r="H16" s="135">
        <v>14815</v>
      </c>
      <c r="I16" s="136" t="s">
        <v>176</v>
      </c>
      <c r="J16" s="137"/>
    </row>
    <row r="17" spans="1:18" ht="11.25" customHeight="1" x14ac:dyDescent="0.35">
      <c r="A17" s="109" t="s">
        <v>177</v>
      </c>
      <c r="B17" s="109"/>
      <c r="C17" s="135">
        <v>13912</v>
      </c>
      <c r="D17" s="135">
        <v>105</v>
      </c>
      <c r="E17" s="135">
        <v>138</v>
      </c>
      <c r="F17" s="135">
        <v>9602</v>
      </c>
      <c r="G17" s="135">
        <v>10414</v>
      </c>
      <c r="H17" s="135">
        <v>812</v>
      </c>
      <c r="I17" s="136" t="s">
        <v>178</v>
      </c>
      <c r="J17" s="137"/>
      <c r="N17" s="4"/>
      <c r="O17" s="4"/>
      <c r="P17" s="4"/>
      <c r="Q17" s="4"/>
      <c r="R17" s="4"/>
    </row>
    <row r="18" spans="1:18" ht="11.25" customHeight="1" x14ac:dyDescent="0.35">
      <c r="A18" s="109" t="s">
        <v>179</v>
      </c>
      <c r="B18" s="109"/>
      <c r="C18" s="135">
        <v>15635</v>
      </c>
      <c r="D18" s="135">
        <v>120</v>
      </c>
      <c r="E18" s="135">
        <v>121</v>
      </c>
      <c r="F18" s="135">
        <v>7759</v>
      </c>
      <c r="G18" s="135">
        <v>10163</v>
      </c>
      <c r="H18" s="135">
        <v>2404</v>
      </c>
      <c r="I18" s="136" t="s">
        <v>180</v>
      </c>
      <c r="J18" s="137"/>
    </row>
    <row r="19" spans="1:18" ht="11.25" customHeight="1" x14ac:dyDescent="0.35">
      <c r="A19" s="109" t="s">
        <v>181</v>
      </c>
      <c r="B19" s="109"/>
      <c r="C19" s="135">
        <v>11932</v>
      </c>
      <c r="D19" s="135">
        <v>31</v>
      </c>
      <c r="E19" s="135">
        <v>64</v>
      </c>
      <c r="F19" s="135">
        <v>4501</v>
      </c>
      <c r="G19" s="135">
        <v>8850</v>
      </c>
      <c r="H19" s="135">
        <v>4349</v>
      </c>
      <c r="I19" s="136" t="s">
        <v>182</v>
      </c>
      <c r="J19" s="137"/>
    </row>
    <row r="20" spans="1:18" ht="11.25" customHeight="1" x14ac:dyDescent="0.35">
      <c r="A20" s="109" t="s">
        <v>183</v>
      </c>
      <c r="B20" s="109"/>
      <c r="C20" s="135">
        <v>10877</v>
      </c>
      <c r="D20" s="135">
        <v>140</v>
      </c>
      <c r="E20" s="135">
        <v>113</v>
      </c>
      <c r="F20" s="135">
        <v>8460</v>
      </c>
      <c r="G20" s="135">
        <v>8511</v>
      </c>
      <c r="H20" s="135">
        <v>51</v>
      </c>
      <c r="I20" s="136" t="s">
        <v>184</v>
      </c>
      <c r="J20" s="137"/>
    </row>
    <row r="21" spans="1:18" ht="11.25" customHeight="1" x14ac:dyDescent="0.35">
      <c r="A21" s="109" t="s">
        <v>185</v>
      </c>
      <c r="B21" s="109"/>
      <c r="C21" s="135">
        <v>9425</v>
      </c>
      <c r="D21" s="135">
        <v>103</v>
      </c>
      <c r="E21" s="135">
        <v>214</v>
      </c>
      <c r="F21" s="135">
        <v>6547</v>
      </c>
      <c r="G21" s="135">
        <v>8431</v>
      </c>
      <c r="H21" s="135">
        <v>1884</v>
      </c>
      <c r="I21" s="136" t="s">
        <v>186</v>
      </c>
      <c r="J21" s="137"/>
      <c r="N21" s="5"/>
      <c r="O21" s="5"/>
      <c r="P21" s="5"/>
      <c r="Q21" s="5"/>
      <c r="R21" s="5"/>
    </row>
    <row r="22" spans="1:18" ht="11.25" customHeight="1" x14ac:dyDescent="0.35">
      <c r="A22" s="109" t="s">
        <v>187</v>
      </c>
      <c r="B22" s="109"/>
      <c r="C22" s="135">
        <v>6570</v>
      </c>
      <c r="D22" s="135">
        <v>62</v>
      </c>
      <c r="E22" s="135">
        <v>52</v>
      </c>
      <c r="F22" s="135">
        <v>5034</v>
      </c>
      <c r="G22" s="135">
        <v>7652</v>
      </c>
      <c r="H22" s="135">
        <v>2618</v>
      </c>
      <c r="I22" s="136" t="s">
        <v>188</v>
      </c>
      <c r="J22" s="137"/>
    </row>
    <row r="23" spans="1:18" ht="11.25" customHeight="1" x14ac:dyDescent="0.35">
      <c r="A23" s="109" t="s">
        <v>189</v>
      </c>
      <c r="B23" s="109"/>
      <c r="C23" s="135">
        <v>13203</v>
      </c>
      <c r="D23" s="135">
        <v>44</v>
      </c>
      <c r="E23" s="135">
        <v>43</v>
      </c>
      <c r="F23" s="135">
        <v>3588</v>
      </c>
      <c r="G23" s="135">
        <v>6769</v>
      </c>
      <c r="H23" s="135">
        <v>3181</v>
      </c>
      <c r="I23" s="136" t="s">
        <v>190</v>
      </c>
      <c r="J23" s="137"/>
    </row>
    <row r="24" spans="1:18" ht="11.25" customHeight="1" x14ac:dyDescent="0.35">
      <c r="A24" s="109" t="s">
        <v>191</v>
      </c>
      <c r="B24" s="109"/>
      <c r="C24" s="135">
        <v>8797</v>
      </c>
      <c r="D24" s="135">
        <v>107</v>
      </c>
      <c r="E24" s="135">
        <v>75</v>
      </c>
      <c r="F24" s="135">
        <v>2702</v>
      </c>
      <c r="G24" s="135">
        <v>5017</v>
      </c>
      <c r="H24" s="135">
        <v>2315</v>
      </c>
      <c r="I24" s="136" t="s">
        <v>192</v>
      </c>
      <c r="J24" s="137"/>
    </row>
    <row r="25" spans="1:18" ht="11.25" customHeight="1" x14ac:dyDescent="0.35">
      <c r="A25" s="109" t="s">
        <v>193</v>
      </c>
      <c r="B25" s="109"/>
      <c r="C25" s="135">
        <v>4578</v>
      </c>
      <c r="D25" s="135">
        <v>11</v>
      </c>
      <c r="E25" s="135">
        <v>97</v>
      </c>
      <c r="F25" s="135">
        <v>2922</v>
      </c>
      <c r="G25" s="135">
        <v>4340</v>
      </c>
      <c r="H25" s="135">
        <v>1418</v>
      </c>
      <c r="I25" s="136" t="s">
        <v>194</v>
      </c>
      <c r="J25" s="137"/>
    </row>
    <row r="26" spans="1:18" ht="11.25" customHeight="1" x14ac:dyDescent="0.35">
      <c r="A26" s="109" t="s">
        <v>195</v>
      </c>
      <c r="B26" s="109"/>
      <c r="C26" s="135">
        <v>5501</v>
      </c>
      <c r="D26" s="135">
        <v>86</v>
      </c>
      <c r="E26" s="135">
        <v>75</v>
      </c>
      <c r="F26" s="135">
        <v>3545</v>
      </c>
      <c r="G26" s="135">
        <v>4230</v>
      </c>
      <c r="H26" s="135">
        <v>685</v>
      </c>
      <c r="I26" s="136" t="s">
        <v>196</v>
      </c>
      <c r="J26" s="137"/>
    </row>
    <row r="27" spans="1:18" ht="11.25" customHeight="1" x14ac:dyDescent="0.35">
      <c r="A27" s="109" t="s">
        <v>197</v>
      </c>
      <c r="B27" s="109"/>
      <c r="C27" s="135">
        <v>5190</v>
      </c>
      <c r="D27" s="135">
        <v>74</v>
      </c>
      <c r="E27" s="135">
        <v>46</v>
      </c>
      <c r="F27" s="135">
        <v>2832</v>
      </c>
      <c r="G27" s="135">
        <v>3592</v>
      </c>
      <c r="H27" s="135">
        <v>760</v>
      </c>
      <c r="I27" s="136" t="s">
        <v>198</v>
      </c>
      <c r="J27" s="137"/>
    </row>
    <row r="28" spans="1:18" ht="11.25" customHeight="1" x14ac:dyDescent="0.35">
      <c r="A28" s="109" t="s">
        <v>199</v>
      </c>
      <c r="B28" s="109"/>
      <c r="C28" s="135">
        <v>3791</v>
      </c>
      <c r="D28" s="135">
        <v>71</v>
      </c>
      <c r="E28" s="135">
        <v>113</v>
      </c>
      <c r="F28" s="135">
        <v>2671</v>
      </c>
      <c r="G28" s="135">
        <v>3542</v>
      </c>
      <c r="H28" s="135">
        <v>871</v>
      </c>
      <c r="I28" s="136" t="s">
        <v>200</v>
      </c>
      <c r="J28" s="137"/>
    </row>
    <row r="29" spans="1:18" ht="11.25" customHeight="1" x14ac:dyDescent="0.35">
      <c r="A29" s="109" t="s">
        <v>201</v>
      </c>
      <c r="B29" s="109"/>
      <c r="C29" s="135">
        <v>5600</v>
      </c>
      <c r="D29" s="135">
        <v>22</v>
      </c>
      <c r="E29" s="135">
        <v>8</v>
      </c>
      <c r="F29" s="135">
        <v>3193</v>
      </c>
      <c r="G29" s="135">
        <v>3478</v>
      </c>
      <c r="H29" s="135">
        <v>285</v>
      </c>
      <c r="I29" s="136" t="s">
        <v>202</v>
      </c>
      <c r="J29" s="137"/>
    </row>
    <row r="30" spans="1:18" ht="11.25" customHeight="1" x14ac:dyDescent="0.35">
      <c r="A30" s="109" t="s">
        <v>203</v>
      </c>
      <c r="B30" s="109"/>
      <c r="C30" s="135">
        <v>4351</v>
      </c>
      <c r="D30" s="135">
        <v>58</v>
      </c>
      <c r="E30" s="135">
        <v>50</v>
      </c>
      <c r="F30" s="135">
        <v>2448</v>
      </c>
      <c r="G30" s="135">
        <v>3305</v>
      </c>
      <c r="H30" s="135">
        <v>857</v>
      </c>
      <c r="I30" s="136" t="s">
        <v>204</v>
      </c>
      <c r="J30" s="137"/>
    </row>
    <row r="31" spans="1:18" ht="11.25" customHeight="1" x14ac:dyDescent="0.35">
      <c r="A31" s="109" t="s">
        <v>205</v>
      </c>
      <c r="B31" s="109"/>
      <c r="C31" s="135">
        <v>4018</v>
      </c>
      <c r="D31" s="135">
        <v>2</v>
      </c>
      <c r="E31" s="135">
        <v>0</v>
      </c>
      <c r="F31" s="135">
        <v>3059</v>
      </c>
      <c r="G31" s="135">
        <v>3088</v>
      </c>
      <c r="H31" s="135">
        <v>29</v>
      </c>
      <c r="I31" s="136" t="s">
        <v>206</v>
      </c>
      <c r="J31" s="137"/>
    </row>
    <row r="32" spans="1:18" ht="11.25" customHeight="1" x14ac:dyDescent="0.35">
      <c r="A32" s="109" t="s">
        <v>207</v>
      </c>
      <c r="B32" s="109"/>
      <c r="C32" s="135">
        <v>6688</v>
      </c>
      <c r="D32" s="135">
        <v>36</v>
      </c>
      <c r="E32" s="135">
        <v>23</v>
      </c>
      <c r="F32" s="135">
        <v>2154</v>
      </c>
      <c r="G32" s="135">
        <v>3050</v>
      </c>
      <c r="H32" s="135">
        <v>896</v>
      </c>
      <c r="I32" s="136" t="s">
        <v>208</v>
      </c>
      <c r="J32" s="137"/>
    </row>
    <row r="33" spans="1:10" ht="11.25" customHeight="1" x14ac:dyDescent="0.35">
      <c r="A33" s="109" t="s">
        <v>209</v>
      </c>
      <c r="B33" s="109"/>
      <c r="C33" s="135">
        <v>4366</v>
      </c>
      <c r="D33" s="135">
        <v>17</v>
      </c>
      <c r="E33" s="135">
        <v>25</v>
      </c>
      <c r="F33" s="135">
        <v>1468</v>
      </c>
      <c r="G33" s="135">
        <v>2858</v>
      </c>
      <c r="H33" s="135">
        <v>1390</v>
      </c>
      <c r="I33" s="136" t="s">
        <v>210</v>
      </c>
      <c r="J33" s="137"/>
    </row>
    <row r="34" spans="1:10" ht="11.25" customHeight="1" x14ac:dyDescent="0.35">
      <c r="A34" s="109" t="s">
        <v>211</v>
      </c>
      <c r="B34" s="109"/>
      <c r="C34" s="135">
        <v>4791</v>
      </c>
      <c r="D34" s="135">
        <v>70</v>
      </c>
      <c r="E34" s="135">
        <v>489</v>
      </c>
      <c r="F34" s="135">
        <v>2496</v>
      </c>
      <c r="G34" s="135">
        <v>2819</v>
      </c>
      <c r="H34" s="135">
        <v>323</v>
      </c>
      <c r="I34" s="136" t="s">
        <v>212</v>
      </c>
      <c r="J34" s="137"/>
    </row>
    <row r="35" spans="1:10" ht="11.25" customHeight="1" x14ac:dyDescent="0.35">
      <c r="A35" s="109" t="s">
        <v>213</v>
      </c>
      <c r="B35" s="109"/>
      <c r="C35" s="135">
        <v>2309</v>
      </c>
      <c r="D35" s="135">
        <v>41</v>
      </c>
      <c r="E35" s="135">
        <v>26</v>
      </c>
      <c r="F35" s="135">
        <v>2311</v>
      </c>
      <c r="G35" s="135">
        <v>2204</v>
      </c>
      <c r="H35" s="135">
        <v>-107</v>
      </c>
      <c r="I35" s="136" t="s">
        <v>214</v>
      </c>
      <c r="J35" s="137"/>
    </row>
    <row r="36" spans="1:10" ht="11.25" customHeight="1" x14ac:dyDescent="0.35">
      <c r="A36" s="109" t="s">
        <v>215</v>
      </c>
      <c r="B36" s="109"/>
      <c r="C36" s="135">
        <v>4106</v>
      </c>
      <c r="D36" s="135">
        <v>38</v>
      </c>
      <c r="E36" s="135">
        <v>21</v>
      </c>
      <c r="F36" s="135">
        <v>1220</v>
      </c>
      <c r="G36" s="135">
        <v>2189</v>
      </c>
      <c r="H36" s="135">
        <v>969</v>
      </c>
      <c r="I36" s="136" t="s">
        <v>216</v>
      </c>
      <c r="J36" s="137"/>
    </row>
    <row r="37" spans="1:10" ht="11.25" customHeight="1" x14ac:dyDescent="0.35">
      <c r="A37" s="109" t="s">
        <v>217</v>
      </c>
      <c r="B37" s="109"/>
      <c r="C37" s="135">
        <v>1926</v>
      </c>
      <c r="D37" s="135">
        <v>44</v>
      </c>
      <c r="E37" s="135">
        <v>34</v>
      </c>
      <c r="F37" s="135">
        <v>1248</v>
      </c>
      <c r="G37" s="135">
        <v>2079</v>
      </c>
      <c r="H37" s="135">
        <v>831</v>
      </c>
      <c r="I37" s="136" t="s">
        <v>218</v>
      </c>
      <c r="J37" s="137"/>
    </row>
    <row r="38" spans="1:10" ht="11.25" customHeight="1" x14ac:dyDescent="0.35">
      <c r="A38" s="109" t="s">
        <v>219</v>
      </c>
      <c r="B38" s="109"/>
      <c r="C38" s="135">
        <v>2766</v>
      </c>
      <c r="D38" s="135">
        <v>4</v>
      </c>
      <c r="E38" s="135">
        <v>3</v>
      </c>
      <c r="F38" s="135">
        <v>1767</v>
      </c>
      <c r="G38" s="135">
        <v>1988</v>
      </c>
      <c r="H38" s="135">
        <v>221</v>
      </c>
      <c r="I38" s="136" t="s">
        <v>220</v>
      </c>
      <c r="J38" s="137"/>
    </row>
    <row r="39" spans="1:10" ht="11.25" customHeight="1" x14ac:dyDescent="0.35">
      <c r="A39" s="109" t="s">
        <v>221</v>
      </c>
      <c r="B39" s="109"/>
      <c r="C39" s="135">
        <v>2637</v>
      </c>
      <c r="D39" s="135">
        <v>25</v>
      </c>
      <c r="E39" s="135">
        <v>37</v>
      </c>
      <c r="F39" s="135">
        <v>999</v>
      </c>
      <c r="G39" s="135">
        <v>1752</v>
      </c>
      <c r="H39" s="135">
        <v>753</v>
      </c>
      <c r="I39" s="136" t="s">
        <v>222</v>
      </c>
      <c r="J39" s="137"/>
    </row>
    <row r="40" spans="1:10" ht="11.25" customHeight="1" x14ac:dyDescent="0.35">
      <c r="A40" s="109" t="s">
        <v>223</v>
      </c>
      <c r="B40" s="109"/>
      <c r="C40" s="135">
        <v>3999</v>
      </c>
      <c r="D40" s="135">
        <v>35</v>
      </c>
      <c r="E40" s="135">
        <v>24</v>
      </c>
      <c r="F40" s="135">
        <v>1574</v>
      </c>
      <c r="G40" s="135">
        <v>1625</v>
      </c>
      <c r="H40" s="135">
        <v>51</v>
      </c>
      <c r="I40" s="136" t="s">
        <v>224</v>
      </c>
      <c r="J40" s="137"/>
    </row>
    <row r="41" spans="1:10" ht="11.25" customHeight="1" x14ac:dyDescent="0.35">
      <c r="A41" s="109" t="s">
        <v>225</v>
      </c>
      <c r="B41" s="109"/>
      <c r="C41" s="135">
        <v>2387</v>
      </c>
      <c r="D41" s="135">
        <v>22</v>
      </c>
      <c r="E41" s="135">
        <v>12</v>
      </c>
      <c r="F41" s="135">
        <v>1477</v>
      </c>
      <c r="G41" s="135">
        <v>1545</v>
      </c>
      <c r="H41" s="135">
        <v>68</v>
      </c>
      <c r="I41" s="136" t="s">
        <v>226</v>
      </c>
      <c r="J41" s="137"/>
    </row>
    <row r="42" spans="1:10" ht="11.25" customHeight="1" x14ac:dyDescent="0.35">
      <c r="A42" s="109" t="s">
        <v>227</v>
      </c>
      <c r="B42" s="109"/>
      <c r="C42" s="135">
        <v>1690</v>
      </c>
      <c r="D42" s="135">
        <v>77</v>
      </c>
      <c r="E42" s="135">
        <v>269</v>
      </c>
      <c r="F42" s="135">
        <v>1345</v>
      </c>
      <c r="G42" s="135">
        <v>1524</v>
      </c>
      <c r="H42" s="135">
        <v>179</v>
      </c>
      <c r="I42" s="136" t="s">
        <v>228</v>
      </c>
      <c r="J42" s="137"/>
    </row>
    <row r="43" spans="1:10" ht="7.5" customHeight="1" x14ac:dyDescent="0.35">
      <c r="B43" s="109"/>
      <c r="C43" s="109"/>
      <c r="D43" s="109"/>
      <c r="E43" s="109"/>
      <c r="F43" s="109"/>
      <c r="G43" s="109"/>
      <c r="H43" s="138"/>
      <c r="I43" s="139"/>
      <c r="J43" s="140"/>
    </row>
    <row r="44" spans="1:10" ht="11.25" customHeight="1" x14ac:dyDescent="0.35">
      <c r="A44" s="201" t="s">
        <v>229</v>
      </c>
      <c r="B44" s="201"/>
      <c r="C44" s="201"/>
      <c r="D44" s="201"/>
      <c r="E44" s="201"/>
      <c r="F44" s="201"/>
      <c r="G44" s="201"/>
      <c r="H44" s="201"/>
      <c r="I44" s="201"/>
      <c r="J44" s="201"/>
    </row>
    <row r="45" spans="1:10" ht="6.75" customHeight="1" x14ac:dyDescent="0.35">
      <c r="B45" s="109"/>
      <c r="C45" s="109"/>
      <c r="D45" s="109"/>
      <c r="E45" s="109"/>
      <c r="F45" s="109"/>
      <c r="G45" s="109"/>
      <c r="H45" s="138"/>
      <c r="I45" s="139"/>
      <c r="J45" s="140"/>
    </row>
    <row r="46" spans="1:10" ht="11.25" customHeight="1" x14ac:dyDescent="0.35">
      <c r="A46" s="109" t="s">
        <v>230</v>
      </c>
      <c r="B46" s="109"/>
      <c r="C46" s="135">
        <v>224269</v>
      </c>
      <c r="D46" s="135">
        <v>2142</v>
      </c>
      <c r="E46" s="135">
        <v>2778</v>
      </c>
      <c r="F46" s="135">
        <v>188632</v>
      </c>
      <c r="G46" s="135">
        <v>186296</v>
      </c>
      <c r="H46" s="135">
        <v>-2336</v>
      </c>
      <c r="I46" s="141" t="s">
        <v>231</v>
      </c>
      <c r="J46" s="137"/>
    </row>
    <row r="47" spans="1:10" ht="11.25" customHeight="1" x14ac:dyDescent="0.35">
      <c r="A47" s="109" t="s">
        <v>232</v>
      </c>
      <c r="B47" s="109"/>
      <c r="C47" s="135">
        <v>118831</v>
      </c>
      <c r="D47" s="135">
        <v>792</v>
      </c>
      <c r="E47" s="135">
        <v>963</v>
      </c>
      <c r="F47" s="135">
        <v>42291</v>
      </c>
      <c r="G47" s="135">
        <v>75647</v>
      </c>
      <c r="H47" s="135">
        <v>33356</v>
      </c>
      <c r="I47" s="136" t="s">
        <v>233</v>
      </c>
      <c r="J47" s="137"/>
    </row>
    <row r="48" spans="1:10" ht="11.25" customHeight="1" x14ac:dyDescent="0.35">
      <c r="A48" s="109" t="s">
        <v>234</v>
      </c>
      <c r="B48" s="109"/>
      <c r="C48" s="135">
        <v>96927</v>
      </c>
      <c r="D48" s="135">
        <v>1836</v>
      </c>
      <c r="E48" s="135">
        <v>1266</v>
      </c>
      <c r="F48" s="135">
        <v>66013</v>
      </c>
      <c r="G48" s="135">
        <v>67673</v>
      </c>
      <c r="H48" s="135">
        <v>1660</v>
      </c>
      <c r="I48" s="136" t="s">
        <v>235</v>
      </c>
      <c r="J48" s="137"/>
    </row>
    <row r="49" spans="1:10" ht="11.25" customHeight="1" x14ac:dyDescent="0.35">
      <c r="A49" s="109" t="s">
        <v>236</v>
      </c>
      <c r="B49" s="109"/>
      <c r="C49" s="135">
        <v>73994</v>
      </c>
      <c r="D49" s="135">
        <v>857</v>
      </c>
      <c r="E49" s="135">
        <v>585</v>
      </c>
      <c r="F49" s="135">
        <v>49637</v>
      </c>
      <c r="G49" s="135">
        <v>65597</v>
      </c>
      <c r="H49" s="135">
        <v>15960</v>
      </c>
      <c r="I49" s="136" t="s">
        <v>237</v>
      </c>
      <c r="J49" s="137"/>
    </row>
    <row r="50" spans="1:10" ht="11.25" customHeight="1" x14ac:dyDescent="0.35">
      <c r="A50" s="109" t="s">
        <v>238</v>
      </c>
      <c r="B50" s="109"/>
      <c r="C50" s="135">
        <v>10283</v>
      </c>
      <c r="D50" s="135">
        <v>184</v>
      </c>
      <c r="E50" s="135">
        <v>198</v>
      </c>
      <c r="F50" s="135">
        <v>6674</v>
      </c>
      <c r="G50" s="135">
        <v>8358</v>
      </c>
      <c r="H50" s="135">
        <v>1684</v>
      </c>
      <c r="I50" s="136" t="s">
        <v>239</v>
      </c>
      <c r="J50" s="137"/>
    </row>
    <row r="51" spans="1:10" ht="11.25" customHeight="1" x14ac:dyDescent="0.35">
      <c r="A51" s="142" t="s">
        <v>240</v>
      </c>
      <c r="B51" s="142"/>
      <c r="C51" s="143">
        <v>3915</v>
      </c>
      <c r="D51" s="143">
        <v>93</v>
      </c>
      <c r="E51" s="143">
        <v>371</v>
      </c>
      <c r="F51" s="143">
        <v>11469</v>
      </c>
      <c r="G51" s="143">
        <v>15298</v>
      </c>
      <c r="H51" s="143">
        <v>3829</v>
      </c>
      <c r="I51" s="144" t="s">
        <v>241</v>
      </c>
      <c r="J51" s="145"/>
    </row>
    <row r="52" spans="1:10" ht="11.25" customHeight="1" x14ac:dyDescent="0.35">
      <c r="B52" s="109"/>
      <c r="E52" s="109"/>
      <c r="F52" s="109"/>
      <c r="G52" s="109"/>
      <c r="H52" s="138"/>
      <c r="I52" s="136"/>
      <c r="J52" s="140"/>
    </row>
    <row r="53" spans="1:10" ht="11.25" customHeight="1" x14ac:dyDescent="0.35">
      <c r="A53" s="146" t="str">
        <f>"1."</f>
        <v>1.</v>
      </c>
      <c r="B53" s="109" t="s">
        <v>242</v>
      </c>
      <c r="E53" s="109"/>
      <c r="F53" s="109"/>
      <c r="G53" s="109"/>
      <c r="H53" s="138"/>
      <c r="I53" s="136"/>
      <c r="J53" s="140"/>
    </row>
    <row r="54" spans="1:10" ht="11.25" customHeight="1" x14ac:dyDescent="0.35">
      <c r="B54" s="109"/>
      <c r="E54" s="109"/>
      <c r="F54" s="109"/>
      <c r="G54" s="109"/>
      <c r="H54" s="138"/>
      <c r="I54" s="136"/>
      <c r="J54" s="140"/>
    </row>
    <row r="55" spans="1:10" ht="11.25" customHeight="1" x14ac:dyDescent="0.35">
      <c r="A55" s="25" t="s">
        <v>243</v>
      </c>
      <c r="C55" s="109"/>
      <c r="E55" s="109"/>
      <c r="F55" s="109"/>
      <c r="G55" s="109"/>
      <c r="H55" s="138"/>
      <c r="I55" s="136"/>
      <c r="J55" s="140"/>
    </row>
    <row r="56" spans="1:10" ht="11.25" customHeight="1" x14ac:dyDescent="0.35">
      <c r="B56" s="109"/>
      <c r="E56" s="109"/>
      <c r="F56" s="109"/>
      <c r="G56" s="109"/>
      <c r="H56" s="138"/>
      <c r="I56" s="136"/>
      <c r="J56" s="140"/>
    </row>
    <row r="57" spans="1:10" ht="11.25" customHeight="1" x14ac:dyDescent="0.35">
      <c r="A57" s="115" t="s">
        <v>156</v>
      </c>
      <c r="C57" s="109"/>
      <c r="D57" s="109"/>
      <c r="E57" s="109"/>
      <c r="F57" s="109"/>
      <c r="G57" s="109"/>
      <c r="H57" s="138"/>
      <c r="I57" s="136"/>
      <c r="J57" s="140"/>
    </row>
    <row r="58" spans="1:10" ht="11.25" customHeight="1" x14ac:dyDescent="0.35">
      <c r="I58" s="136"/>
    </row>
    <row r="59" spans="1:10" ht="11.25" customHeight="1" x14ac:dyDescent="0.35">
      <c r="I59" s="136"/>
    </row>
    <row r="60" spans="1:10" ht="11.25" customHeight="1" x14ac:dyDescent="0.35">
      <c r="I60" s="136"/>
    </row>
    <row r="61" spans="1:10" ht="11.25" customHeight="1" x14ac:dyDescent="0.35">
      <c r="I61" s="136"/>
    </row>
    <row r="62" spans="1:10" ht="11.25" customHeight="1" x14ac:dyDescent="0.35">
      <c r="I62" s="136"/>
    </row>
    <row r="63" spans="1:10" x14ac:dyDescent="0.35">
      <c r="I63" s="136"/>
    </row>
    <row r="64" spans="1:10" x14ac:dyDescent="0.35">
      <c r="I64" s="136"/>
    </row>
    <row r="65" spans="9:9" x14ac:dyDescent="0.35">
      <c r="I65" s="136"/>
    </row>
    <row r="66" spans="9:9" x14ac:dyDescent="0.35">
      <c r="I66" s="136"/>
    </row>
    <row r="67" spans="9:9" x14ac:dyDescent="0.35">
      <c r="I67" s="136"/>
    </row>
    <row r="68" spans="9:9" x14ac:dyDescent="0.35">
      <c r="I68" s="136"/>
    </row>
    <row r="69" spans="9:9" x14ac:dyDescent="0.35">
      <c r="I69" s="136"/>
    </row>
    <row r="70" spans="9:9" x14ac:dyDescent="0.35">
      <c r="I70" s="136"/>
    </row>
    <row r="71" spans="9:9" x14ac:dyDescent="0.35">
      <c r="I71" s="136"/>
    </row>
    <row r="72" spans="9:9" x14ac:dyDescent="0.35">
      <c r="I72" s="136"/>
    </row>
    <row r="73" spans="9:9" x14ac:dyDescent="0.35">
      <c r="I73" s="136"/>
    </row>
    <row r="74" spans="9:9" x14ac:dyDescent="0.35">
      <c r="I74" s="136"/>
    </row>
    <row r="75" spans="9:9" x14ac:dyDescent="0.35">
      <c r="I75" s="136"/>
    </row>
    <row r="76" spans="9:9" x14ac:dyDescent="0.35">
      <c r="I76" s="136"/>
    </row>
    <row r="77" spans="9:9" x14ac:dyDescent="0.35">
      <c r="I77" s="136"/>
    </row>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Stats NZ Document" ma:contentTypeID="0x0101005C1F0E1F7D76D944AAE852963BF785A30054EF6807C1F1DA4090AFA33FFEE8F5B1" ma:contentTypeVersion="12" ma:contentTypeDescription="" ma:contentTypeScope="" ma:versionID="95b783ef41b7c95afc390c0f524780aa">
  <xsd:schema xmlns:xsd="http://www.w3.org/2001/XMLSchema" xmlns:xs="http://www.w3.org/2001/XMLSchema" xmlns:p="http://schemas.microsoft.com/office/2006/metadata/properties" xmlns:ns2="5f3e49f9-63b2-4bbe-8408-c4b58cb2712b" xmlns:ns3="4d5aeaa5-10c6-4b46-b472-171b603d6bc4" targetNamespace="http://schemas.microsoft.com/office/2006/metadata/properties" ma:root="true" ma:fieldsID="a16126ec2fd33b7051fcb1b61604dee9" ns2:_="" ns3:_="">
    <xsd:import namespace="5f3e49f9-63b2-4bbe-8408-c4b58cb2712b"/>
    <xsd:import namespace="4d5aeaa5-10c6-4b46-b472-171b603d6bc4"/>
    <xsd:element name="properties">
      <xsd:complexType>
        <xsd:sequence>
          <xsd:element name="documentManagement">
            <xsd:complexType>
              <xsd:all>
                <xsd:element ref="ns2:Activity_x0020_Status_x0020__x0028_F_x0029_" minOccurs="0"/>
                <xsd:element ref="ns2:Last_x0020_Edited_x0020_By_x0020__x0028_F_x0029_" minOccurs="0"/>
                <xsd:element ref="ns2:Relates_x0020_to_x0020__x0028_F_x0029_12" minOccurs="0"/>
                <xsd:element ref="ns2:Archive_x0020_Access_x0020_level_x0020__x0028_F_x0029_" minOccurs="0"/>
                <xsd:element ref="ns2:hc1a1a3ab2ae420fb2e3cb6a43fb3060" minOccurs="0"/>
                <xsd:element ref="ns2:id100c0c3eec40d4ac767d9dfa41607b" minOccurs="0"/>
                <xsd:element ref="ns2:TaxCatchAll" minOccurs="0"/>
                <xsd:element ref="ns2:TaxCatchAllLabel" minOccurs="0"/>
                <xsd:element ref="ns2:ka1980c8309e4dfba9b4151987bcda67" minOccurs="0"/>
                <xsd:element ref="ns3:TEST_x0020_ONL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3e49f9-63b2-4bbe-8408-c4b58cb2712b" elementFormDefault="qualified">
    <xsd:import namespace="http://schemas.microsoft.com/office/2006/documentManagement/types"/>
    <xsd:import namespace="http://schemas.microsoft.com/office/infopath/2007/PartnerControls"/>
    <xsd:element name="Activity_x0020_Status_x0020__x0028_F_x0029_" ma:index="2" nillable="true" ma:displayName="Activity Status (F)" ma:default="Active" ma:format="Dropdown" ma:internalName="Activity_x0020_Status_x0020__x0028_F_x0029_" ma:readOnly="false">
      <xsd:simpleType>
        <xsd:restriction base="dms:Choice">
          <xsd:enumeration value="Active"/>
          <xsd:enumeration value="Inactive"/>
        </xsd:restriction>
      </xsd:simpleType>
    </xsd:element>
    <xsd:element name="Last_x0020_Edited_x0020_By_x0020__x0028_F_x0029_" ma:index="6" nillable="true" ma:displayName="Last Edited By (F)" ma:list="UserInfo" ma:SharePointGroup="0" ma:internalName="Last_x0020_Edited_x0020_By_x0020__x0028_F_x0029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lates_x0020_to_x0020__x0028_F_x0029_12" ma:index="7" nillable="true" ma:displayName="Relates to (F)" ma:internalName="Relates_x0020_to_x0020__x0028_F_x0029_12" ma:readOnly="false">
      <xsd:simpleType>
        <xsd:restriction base="dms:Text">
          <xsd:maxLength value="255"/>
        </xsd:restriction>
      </xsd:simpleType>
    </xsd:element>
    <xsd:element name="Archive_x0020_Access_x0020_level_x0020__x0028_F_x0029_" ma:index="8" nillable="true" ma:displayName="Archive Access level (F)" ma:format="Dropdown" ma:internalName="Archive_x0020_Access_x0020_level_x0020__x0028_F_x0029_" ma:readOnly="false">
      <xsd:simpleType>
        <xsd:restriction base="dms:Choice">
          <xsd:enumeration value="Open"/>
          <xsd:enumeration value="Restricted"/>
        </xsd:restriction>
      </xsd:simpleType>
    </xsd:element>
    <xsd:element name="hc1a1a3ab2ae420fb2e3cb6a43fb3060" ma:index="10" nillable="true" ma:displayName="Function (F)_0" ma:hidden="true" ma:internalName="hc1a1a3ab2ae420fb2e3cb6a43fb3060" ma:readOnly="false">
      <xsd:simpleType>
        <xsd:restriction base="dms:Note"/>
      </xsd:simpleType>
    </xsd:element>
    <xsd:element name="id100c0c3eec40d4ac767d9dfa41607b" ma:index="11" nillable="true" ma:displayName="Activity (F)_0" ma:hidden="true" ma:internalName="id100c0c3eec40d4ac767d9dfa41607b" ma:readOnly="false">
      <xsd:simpleType>
        <xsd:restriction base="dms:Note"/>
      </xsd:simpleType>
    </xsd:element>
    <xsd:element name="TaxCatchAll" ma:index="12" nillable="true" ma:displayName="Taxonomy Catch All Column" ma:hidden="true" ma:list="{29347b52-944f-4c25-9df2-d19e0eab6dfc}" ma:internalName="TaxCatchAll" ma:readOnly="false" ma:showField="CatchAllData"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29347b52-944f-4c25-9df2-d19e0eab6dfc}" ma:internalName="TaxCatchAllLabel" ma:readOnly="false" ma:showField="CatchAllDataLabel"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ka1980c8309e4dfba9b4151987bcda67" ma:index="17" nillable="true" ma:displayName="Protective Marking (F)_0" ma:hidden="true" ma:internalName="ka1980c8309e4dfba9b4151987bcda67"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5aeaa5-10c6-4b46-b472-171b603d6bc4" elementFormDefault="qualified">
    <xsd:import namespace="http://schemas.microsoft.com/office/2006/documentManagement/types"/>
    <xsd:import namespace="http://schemas.microsoft.com/office/infopath/2007/PartnerControls"/>
    <xsd:element name="TEST_x0020_ONLY" ma:index="20" nillable="true" ma:displayName="TEST ONLY" ma:internalName="TEST_x0020_ONLY"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5f3e49f9-63b2-4bbe-8408-c4b58cb2712b">
      <Value>3</Value>
      <Value>2</Value>
      <Value>1</Value>
    </TaxCatchAll>
    <TaxCatchAllLabel xmlns="5f3e49f9-63b2-4bbe-8408-c4b58cb2712b" xsi:nil="true"/>
    <ka1980c8309e4dfba9b4151987bcda67 xmlns="5f3e49f9-63b2-4bbe-8408-c4b58cb2712b">Unclassified|e358a964-c2cf-4fbc-b0d6-6d6f8b9fb44c</ka1980c8309e4dfba9b4151987bcda67>
    <Archive_x0020_Access_x0020_level_x0020__x0028_F_x0029_ xmlns="5f3e49f9-63b2-4bbe-8408-c4b58cb2712b" xsi:nil="true"/>
    <Last_x0020_Edited_x0020_By_x0020__x0028_F_x0029_ xmlns="5f3e49f9-63b2-4bbe-8408-c4b58cb2712b">
      <UserInfo>
        <DisplayName/>
        <AccountId xsi:nil="true"/>
        <AccountType/>
      </UserInfo>
    </Last_x0020_Edited_x0020_By_x0020__x0028_F_x0029_>
    <Relates_x0020_to_x0020__x0028_F_x0029_12 xmlns="5f3e49f9-63b2-4bbe-8408-c4b58cb2712b" xsi:nil="true"/>
    <id100c0c3eec40d4ac767d9dfa41607b xmlns="5f3e49f9-63b2-4bbe-8408-c4b58cb2712b">Statistical Dissemination|9bab31ad-7584-49a1-a4fc-061fd380e4f6</id100c0c3eec40d4ac767d9dfa41607b>
    <TEST_x0020_ONLY xmlns="4d5aeaa5-10c6-4b46-b472-171b603d6bc4" xsi:nil="true"/>
    <hc1a1a3ab2ae420fb2e3cb6a43fb3060 xmlns="5f3e49f9-63b2-4bbe-8408-c4b58cb2712b">Statistical Production|56beeb0d-f7ac-46f4-b55a-2b3f50e9ed92</hc1a1a3ab2ae420fb2e3cb6a43fb3060>
    <Activity_x0020_Status_x0020__x0028_F_x0029_ xmlns="5f3e49f9-63b2-4bbe-8408-c4b58cb2712b">Active</Activity_x0020_Status_x0020__x0028_F_x0029_>
  </documentManagement>
</p:properties>
</file>

<file path=customXml/item3.xml><?xml version="1.0" encoding="utf-8"?>
<?mso-contentType ?>
<SharedContentType xmlns="Microsoft.SharePoint.Taxonomy.ContentTypeSync" SourceId="ada8392b-dc98-451e-8434-fd5d9b2c1940" ContentTypeId="0x0101005C1F0E1F7D76D944AAE852963BF785A3" PreviousValue="false" LastSyncTimeStamp="2022-04-27T00:46:00.963Z"/>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D69C51-3EE3-41B5-A9EF-7A05975542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3e49f9-63b2-4bbe-8408-c4b58cb2712b"/>
    <ds:schemaRef ds:uri="4d5aeaa5-10c6-4b46-b472-171b603d6b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8E770DA-6973-448E-9071-D08B2997F7AB}">
  <ds:schemaRefs>
    <ds:schemaRef ds:uri="http://purl.org/dc/elements/1.1/"/>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schemas.microsoft.com/office/2006/metadata/properties"/>
    <ds:schemaRef ds:uri="5f3e49f9-63b2-4bbe-8408-c4b58cb2712b"/>
    <ds:schemaRef ds:uri="4d5aeaa5-10c6-4b46-b472-171b603d6bc4"/>
    <ds:schemaRef ds:uri="http://www.w3.org/XML/1998/namespace"/>
    <ds:schemaRef ds:uri="http://purl.org/dc/terms/"/>
  </ds:schemaRefs>
</ds:datastoreItem>
</file>

<file path=customXml/itemProps3.xml><?xml version="1.0" encoding="utf-8"?>
<ds:datastoreItem xmlns:ds="http://schemas.openxmlformats.org/officeDocument/2006/customXml" ds:itemID="{BABC261B-7A0B-4080-B2A6-AA239F350F12}">
  <ds:schemaRefs>
    <ds:schemaRef ds:uri="Microsoft.SharePoint.Taxonomy.ContentTypeSync"/>
  </ds:schemaRefs>
</ds:datastoreItem>
</file>

<file path=customXml/itemProps4.xml><?xml version="1.0" encoding="utf-8"?>
<ds:datastoreItem xmlns:ds="http://schemas.openxmlformats.org/officeDocument/2006/customXml" ds:itemID="{0C079B3C-3996-440B-AA1C-AB045EA698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Cover</vt:lpstr>
      <vt:lpstr>Information</vt:lpstr>
      <vt:lpstr>Preface &amp; glossary</vt:lpstr>
      <vt:lpstr>Notes</vt:lpstr>
      <vt:lpstr>Related links</vt:lpstr>
      <vt:lpstr>Contents</vt:lpstr>
      <vt:lpstr>Contents (cont.)</vt:lpstr>
      <vt:lpstr>Tables 1&amp;2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lpstr>Table 40</vt:lpstr>
      <vt:lpstr>Table 41</vt:lpstr>
      <vt:lpstr>Table 42</vt:lpstr>
      <vt:lpstr>Table 43</vt:lpstr>
      <vt:lpstr>Table 44</vt:lpstr>
      <vt:lpstr>Table 45</vt:lpstr>
      <vt:lpstr>Table 46</vt:lpstr>
      <vt:lpstr>Table 47</vt:lpstr>
      <vt:lpstr>Table 48</vt:lpstr>
      <vt:lpstr>Table 49</vt:lpstr>
      <vt:lpstr>Table 50</vt:lpstr>
      <vt:lpstr>Table 51</vt:lpstr>
      <vt:lpstr>Table 52</vt:lpstr>
      <vt:lpstr>Table 53</vt:lpstr>
      <vt:lpstr>Table 54</vt:lpstr>
      <vt:lpstr>Table 55</vt:lpstr>
      <vt:lpstr>Table 56</vt:lpstr>
      <vt:lpstr>Table 57</vt:lpstr>
      <vt:lpstr>Table 58</vt:lpstr>
      <vt:lpstr>Table 59</vt:lpstr>
      <vt:lpstr>Table 60</vt:lpstr>
      <vt:lpstr>Table 61</vt:lpstr>
      <vt:lpstr>Table 62</vt:lpstr>
      <vt:lpstr>Table 63</vt:lpstr>
      <vt:lpstr>Table 64</vt:lpstr>
    </vt:vector>
  </TitlesOfParts>
  <Manager/>
  <Company>Statistics New Zealand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Statistics NZ</dc:creator>
  <cp:keywords/>
  <dc:description/>
  <cp:lastModifiedBy>Mosiana Ha'unga</cp:lastModifiedBy>
  <cp:revision/>
  <dcterms:created xsi:type="dcterms:W3CDTF">2010-05-06T03:59:49Z</dcterms:created>
  <dcterms:modified xsi:type="dcterms:W3CDTF">2024-02-13T22:45:32Z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0x0101005C1F0E1F7D76D944AAE852963BF785A30054EF6807C1F1DA4090AFA33FFEE8F5B1</vt:lpwstr>
  </property>
  <property fmtid="{D5CDD505-2E9C-101B-9397-08002B2CF9AE}" pid="3" name="MediaServiceImageTags">
    <vt:lpwstr/>
  </property>
  <property fmtid="{D5CDD505-2E9C-101B-9397-08002B2CF9AE}" pid="4" name="Function (F)">
    <vt:lpwstr>2;#Statistical Production|56beeb0d-f7ac-46f4-b55a-2b3f50e9ed92</vt:lpwstr>
  </property>
  <property fmtid="{D5CDD505-2E9C-101B-9397-08002B2CF9AE}" pid="5" name="Activity (F)">
    <vt:lpwstr>3;#Statistical Dissemination|9bab31ad-7584-49a1-a4fc-061fd380e4f6</vt:lpwstr>
  </property>
  <property fmtid="{D5CDD505-2E9C-101B-9397-08002B2CF9AE}" pid="6" name="DocType">
    <vt:lpwstr/>
  </property>
  <property fmtid="{D5CDD505-2E9C-101B-9397-08002B2CF9AE}" pid="7" name="nfc08e88b9a44e9a91d481bca3eba5a6">
    <vt:lpwstr/>
  </property>
  <property fmtid="{D5CDD505-2E9C-101B-9397-08002B2CF9AE}" pid="8" name="NZGovtAgency_x0020_F">
    <vt:lpwstr/>
  </property>
  <property fmtid="{D5CDD505-2E9C-101B-9397-08002B2CF9AE}" pid="9" name="Protective Marking (F)">
    <vt:lpwstr>1;#Unclassified|e358a964-c2cf-4fbc-b0d6-6d6f8b9fb44c</vt:lpwstr>
  </property>
  <property fmtid="{D5CDD505-2E9C-101B-9397-08002B2CF9AE}" pid="10" name="lcf76f155ced4ddcb4097134ff3c332f">
    <vt:lpwstr/>
  </property>
  <property fmtid="{D5CDD505-2E9C-101B-9397-08002B2CF9AE}" pid="11" name="n80b7e3aec83466ab6b8b24620259cd2">
    <vt:lpwstr/>
  </property>
  <property fmtid="{D5CDD505-2E9C-101B-9397-08002B2CF9AE}" pid="12" name="NZGovtAgency F">
    <vt:lpwstr/>
  </property>
</Properties>
</file>