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9.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0.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3.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4.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7.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8.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31.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2.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35.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36.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9.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40.xml" ContentType="application/vnd.openxmlformats-officedocument.drawingml.chartshapes+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1.xml" ContentType="application/vnd.openxmlformats-officedocument.drawingml.chartshapes+xml"/>
  <Override PartName="/xl/drawings/drawing4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43.xml" ContentType="application/vnd.openxmlformats-officedocument.drawingml.chartshapes+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44.xml" ContentType="application/vnd.openxmlformats-officedocument.drawingml.chartshape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47.xml" ContentType="application/vnd.openxmlformats-officedocument.drawingml.chartshapes+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48.xml" ContentType="application/vnd.openxmlformats-officedocument.drawingml.chartshapes+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49.xml" ContentType="application/vnd.openxmlformats-officedocument.drawingml.chartshapes+xml"/>
  <Override PartName="/xl/drawings/drawing5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51.xml" ContentType="application/vnd.openxmlformats-officedocument.drawingml.chartshapes+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52.xml" ContentType="application/vnd.openxmlformats-officedocument.drawingml.chartshapes+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3.xml" ContentType="application/vnd.openxmlformats-officedocument.drawingml.chartshapes+xml"/>
  <Override PartName="/xl/drawings/drawing54.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55.xml" ContentType="application/vnd.openxmlformats-officedocument.drawingml.chartshapes+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56.xml" ContentType="application/vnd.openxmlformats-officedocument.drawingml.chartshapes+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7.xml" ContentType="application/vnd.openxmlformats-officedocument.drawingml.chartshapes+xml"/>
  <Override PartName="/xl/drawings/drawing5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59.xml" ContentType="application/vnd.openxmlformats-officedocument.drawingml.chartshapes+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60.xml" ContentType="application/vnd.openxmlformats-officedocument.drawingml.chartshapes+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61.xml" ContentType="application/vnd.openxmlformats-officedocument.drawingml.chartshapes+xml"/>
  <Override PartName="/xl/drawings/drawing6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63.xml" ContentType="application/vnd.openxmlformats-officedocument.drawingml.chartshapes+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64.xml" ContentType="application/vnd.openxmlformats-officedocument.drawingml.chartshapes+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65.xml" ContentType="application/vnd.openxmlformats-officedocument.drawingml.chartshapes+xml"/>
  <Override PartName="/xl/drawings/drawing66.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67.xml" ContentType="application/vnd.openxmlformats-officedocument.drawingml.chartshapes+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68.xml" ContentType="application/vnd.openxmlformats-officedocument.drawingml.chartshapes+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69.xml" ContentType="application/vnd.openxmlformats-officedocument.drawingml.chartshapes+xml"/>
  <Override PartName="/xl/drawings/drawing70.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71.xml" ContentType="application/vnd.openxmlformats-officedocument.drawingml.chartshapes+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2.xml" ContentType="application/vnd.openxmlformats-officedocument.drawingml.chartshapes+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73.xml" ContentType="application/vnd.openxmlformats-officedocument.drawingml.chartshapes+xml"/>
  <Override PartName="/xl/drawings/drawing74.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75.xml" ContentType="application/vnd.openxmlformats-officedocument.drawingml.chartshapes+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76.xml" ContentType="application/vnd.openxmlformats-officedocument.drawingml.chartshapes+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77.xml" ContentType="application/vnd.openxmlformats-officedocument.drawingml.chartshapes+xml"/>
  <Override PartName="/xl/drawings/drawing7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79.xml" ContentType="application/vnd.openxmlformats-officedocument.drawingml.chartshapes+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80.xml" ContentType="application/vnd.openxmlformats-officedocument.drawingml.chartshapes+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81.xml" ContentType="application/vnd.openxmlformats-officedocument.drawingml.chartshapes+xml"/>
  <Override PartName="/xl/drawings/drawing82.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83.xml" ContentType="application/vnd.openxmlformats-officedocument.drawingml.chartshapes+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84.xml" ContentType="application/vnd.openxmlformats-officedocument.drawingml.chartshapes+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85.xml" ContentType="application/vnd.openxmlformats-officedocument.drawingml.chartshapes+xml"/>
  <Override PartName="/xl/drawings/drawing8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87.xml" ContentType="application/vnd.openxmlformats-officedocument.drawingml.chartshapes+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88.xml" ContentType="application/vnd.openxmlformats-officedocument.drawingml.chartshapes+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89.xml" ContentType="application/vnd.openxmlformats-officedocument.drawingml.chartshapes+xml"/>
  <Override PartName="/xl/drawings/drawing90.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91.xml" ContentType="application/vnd.openxmlformats-officedocument.drawingml.chartshapes+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92.xml" ContentType="application/vnd.openxmlformats-officedocument.drawingml.chartshapes+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93.xml" ContentType="application/vnd.openxmlformats-officedocument.drawingml.chartshapes+xml"/>
  <Override PartName="/xl/drawings/drawing94.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95.xml" ContentType="application/vnd.openxmlformats-officedocument.drawingml.chartshapes+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96.xml" ContentType="application/vnd.openxmlformats-officedocument.drawingml.chartshapes+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97.xml" ContentType="application/vnd.openxmlformats-officedocument.drawingml.chartshapes+xml"/>
  <Override PartName="/xl/drawings/drawing98.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99.xml" ContentType="application/vnd.openxmlformats-officedocument.drawingml.chartshapes+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100.xml" ContentType="application/vnd.openxmlformats-officedocument.drawingml.chartshapes+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101.xml" ContentType="application/vnd.openxmlformats-officedocument.drawingml.chartshapes+xml"/>
  <Override PartName="/xl/drawings/drawing102.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03.xml" ContentType="application/vnd.openxmlformats-officedocument.drawingml.chartshapes+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104.xml" ContentType="application/vnd.openxmlformats-officedocument.drawingml.chartshapes+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105.xml" ContentType="application/vnd.openxmlformats-officedocument.drawingml.chartshapes+xml"/>
  <Override PartName="/xl/drawings/drawing106.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107.xml" ContentType="application/vnd.openxmlformats-officedocument.drawingml.chartshapes+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drawings/drawing108.xml" ContentType="application/vnd.openxmlformats-officedocument.drawingml.chartshapes+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09.xml" ContentType="application/vnd.openxmlformats-officedocument.drawingml.chartshapes+xml"/>
  <Override PartName="/xl/drawings/drawing110.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11.xml" ContentType="application/vnd.openxmlformats-officedocument.drawingml.chartshapes+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112.xml" ContentType="application/vnd.openxmlformats-officedocument.drawingml.chartshapes+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13.xml" ContentType="application/vnd.openxmlformats-officedocument.drawingml.chartshapes+xml"/>
  <Override PartName="/xl/drawings/drawing114.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115.xml" ContentType="application/vnd.openxmlformats-officedocument.drawingml.chartshapes+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drawings/drawing116.xml" ContentType="application/vnd.openxmlformats-officedocument.drawingml.chartshapes+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117.xml" ContentType="application/vnd.openxmlformats-officedocument.drawingml.chartshapes+xml"/>
  <Override PartName="/xl/drawings/drawing118.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119.xml" ContentType="application/vnd.openxmlformats-officedocument.drawingml.chartshapes+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20.xml" ContentType="application/vnd.openxmlformats-officedocument.drawingml.chartshapes+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21.xml" ContentType="application/vnd.openxmlformats-officedocument.drawingml.chartshapes+xml"/>
  <Override PartName="/xl/drawings/drawing122.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23.xml" ContentType="application/vnd.openxmlformats-officedocument.drawingml.chartshapes+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124.xml" ContentType="application/vnd.openxmlformats-officedocument.drawingml.chartshapes+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25.xml" ContentType="application/vnd.openxmlformats-officedocument.drawingml.chartshapes+xml"/>
  <Override PartName="/xl/drawings/drawing126.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127.xml" ContentType="application/vnd.openxmlformats-officedocument.drawingml.chartshapes+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128.xml" ContentType="application/vnd.openxmlformats-officedocument.drawingml.chartshapes+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129.xml" ContentType="application/vnd.openxmlformats-officedocument.drawingml.chartshapes+xml"/>
  <Override PartName="/xl/drawings/drawing130.xml" ContentType="application/vnd.openxmlformats-officedocument.drawing+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131.xml" ContentType="application/vnd.openxmlformats-officedocument.drawingml.chartshapes+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132.xml" ContentType="application/vnd.openxmlformats-officedocument.drawingml.chartshapes+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133.xml" ContentType="application/vnd.openxmlformats-officedocument.drawingml.chartshapes+xml"/>
  <Override PartName="/xl/drawings/drawing134.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drawings/drawing135.xml" ContentType="application/vnd.openxmlformats-officedocument.drawingml.chartshapes+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136.xml" ContentType="application/vnd.openxmlformats-officedocument.drawingml.chartshapes+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137.xml" ContentType="application/vnd.openxmlformats-officedocument.drawingml.chartshapes+xml"/>
  <Override PartName="/xl/drawings/drawing138.xml" ContentType="application/vnd.openxmlformats-officedocument.drawing+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drawings/drawing139.xml" ContentType="application/vnd.openxmlformats-officedocument.drawingml.chartshapes+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drawings/drawing140.xml" ContentType="application/vnd.openxmlformats-officedocument.drawingml.chartshapes+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41.xml" ContentType="application/vnd.openxmlformats-officedocument.drawingml.chartshapes+xml"/>
  <Override PartName="/xl/drawings/drawing142.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drawings/drawing143.xml" ContentType="application/vnd.openxmlformats-officedocument.drawingml.chartshapes+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drawings/drawing144.xml" ContentType="application/vnd.openxmlformats-officedocument.drawingml.chartshapes+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145.xml" ContentType="application/vnd.openxmlformats-officedocument.drawingml.chartshapes+xml"/>
  <Override PartName="/xl/drawings/drawing146.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147.xml" ContentType="application/vnd.openxmlformats-officedocument.drawingml.chartshapes+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drawings/drawing148.xml" ContentType="application/vnd.openxmlformats-officedocument.drawingml.chartshapes+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149.xml" ContentType="application/vnd.openxmlformats-officedocument.drawingml.chartshapes+xml"/>
  <Override PartName="/xl/drawings/drawing150.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drawings/drawing151.xml" ContentType="application/vnd.openxmlformats-officedocument.drawingml.chartshapes+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152.xml" ContentType="application/vnd.openxmlformats-officedocument.drawingml.chartshapes+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153.xml" ContentType="application/vnd.openxmlformats-officedocument.drawingml.chartshapes+xml"/>
  <Override PartName="/xl/drawings/drawing154.xml" ContentType="application/vnd.openxmlformats-officedocument.drawing+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155.xml" ContentType="application/vnd.openxmlformats-officedocument.drawingml.chartshapes+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156.xml" ContentType="application/vnd.openxmlformats-officedocument.drawingml.chartshapes+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157.xml" ContentType="application/vnd.openxmlformats-officedocument.drawingml.chartshapes+xml"/>
  <Override PartName="/xl/drawings/drawing158.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drawings/drawing159.xml" ContentType="application/vnd.openxmlformats-officedocument.drawingml.chartshapes+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drawings/drawing160.xml" ContentType="application/vnd.openxmlformats-officedocument.drawingml.chartshapes+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161.xml" ContentType="application/vnd.openxmlformats-officedocument.drawingml.chartshapes+xml"/>
  <Override PartName="/xl/drawings/drawing162.xml" ContentType="application/vnd.openxmlformats-officedocument.drawing+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163.xml" ContentType="application/vnd.openxmlformats-officedocument.drawingml.chartshapes+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drawings/drawing164.xml" ContentType="application/vnd.openxmlformats-officedocument.drawingml.chartshapes+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165.xml" ContentType="application/vnd.openxmlformats-officedocument.drawingml.chartshapes+xml"/>
  <Override PartName="/xl/drawings/drawing166.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drawings/drawing167.xml" ContentType="application/vnd.openxmlformats-officedocument.drawingml.chartshapes+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168.xml" ContentType="application/vnd.openxmlformats-officedocument.drawingml.chartshapes+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drawings/drawing169.xml" ContentType="application/vnd.openxmlformats-officedocument.drawingml.chartshapes+xml"/>
  <Override PartName="/xl/drawings/drawing170.xml" ContentType="application/vnd.openxmlformats-officedocument.drawing+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drawings/drawing171.xml" ContentType="application/vnd.openxmlformats-officedocument.drawingml.chartshapes+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drawings/drawing172.xml" ContentType="application/vnd.openxmlformats-officedocument.drawingml.chartshapes+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173.xml" ContentType="application/vnd.openxmlformats-officedocument.drawingml.chartshapes+xml"/>
  <Override PartName="/xl/drawings/drawing174.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drawings/drawing175.xml" ContentType="application/vnd.openxmlformats-officedocument.drawingml.chartshapes+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drawings/drawing176.xml" ContentType="application/vnd.openxmlformats-officedocument.drawingml.chartshapes+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drawings/drawing177.xml" ContentType="application/vnd.openxmlformats-officedocument.drawingml.chartshapes+xml"/>
  <Override PartName="/xl/drawings/drawing178.xml" ContentType="application/vnd.openxmlformats-officedocument.drawing+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179.xml" ContentType="application/vnd.openxmlformats-officedocument.drawingml.chartshapes+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drawings/drawing180.xml" ContentType="application/vnd.openxmlformats-officedocument.drawingml.chartshapes+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181.xml" ContentType="application/vnd.openxmlformats-officedocument.drawingml.chartshapes+xml"/>
  <Override PartName="/xl/drawings/drawing182.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drawings/drawing183.xml" ContentType="application/vnd.openxmlformats-officedocument.drawingml.chartshapes+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184.xml" ContentType="application/vnd.openxmlformats-officedocument.drawingml.chartshapes+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drawings/drawing185.xml" ContentType="application/vnd.openxmlformats-officedocument.drawingml.chartshapes+xml"/>
  <Override PartName="/xl/drawings/drawing186.xml" ContentType="application/vnd.openxmlformats-officedocument.drawing+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drawings/drawing187.xml" ContentType="application/vnd.openxmlformats-officedocument.drawingml.chartshapes+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drawings/drawing188.xml" ContentType="application/vnd.openxmlformats-officedocument.drawingml.chartshapes+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189.xml" ContentType="application/vnd.openxmlformats-officedocument.drawingml.chartshapes+xml"/>
  <Override PartName="/xl/drawings/drawing190.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drawings/drawing191.xml" ContentType="application/vnd.openxmlformats-officedocument.drawingml.chartshapes+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drawings/drawing192.xml" ContentType="application/vnd.openxmlformats-officedocument.drawingml.chartshapes+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drawings/drawing193.xml" ContentType="application/vnd.openxmlformats-officedocument.drawingml.chartshapes+xml"/>
  <Override PartName="/xl/drawings/drawing194.xml" ContentType="application/vnd.openxmlformats-officedocument.drawing+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195.xml" ContentType="application/vnd.openxmlformats-officedocument.drawingml.chartshapes+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drawings/drawing196.xml" ContentType="application/vnd.openxmlformats-officedocument.drawingml.chartshapes+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drawings/drawing19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mc:AlternateContent xmlns:mc="http://schemas.openxmlformats.org/markup-compatibility/2006">
    <mc:Choice Requires="x15">
      <x15ac:absPath xmlns:x15ac="http://schemas.microsoft.com/office/spreadsheetml/2010/11/ac" url="https://statsnewzealand.sharepoint.com/sites/KOHINGA-PUBLISHINGPRIVATE/JobsRestricted/International travel/International travel February 2023/"/>
    </mc:Choice>
  </mc:AlternateContent>
  <xr:revisionPtr revIDLastSave="3006" documentId="13_ncr:1_{8C915AEF-A8F8-4997-B336-539CD720765A}" xr6:coauthVersionLast="47" xr6:coauthVersionMax="47" xr10:uidLastSave="{95CEC794-5284-41C6-B87C-F720D567DD98}"/>
  <bookViews>
    <workbookView xWindow="-120" yWindow="-120" windowWidth="29040" windowHeight="15840" tabRatio="677" activeTab="5" xr2:uid="{00000000-000D-0000-FFFF-FFFF00000000}"/>
  </bookViews>
  <sheets>
    <sheet name="Cover" sheetId="83" r:id="rId1"/>
    <sheet name="Information" sheetId="67" r:id="rId2"/>
    <sheet name="Preface &amp; glossary" sheetId="63" r:id="rId3"/>
    <sheet name="Notes" sheetId="61" r:id="rId4"/>
    <sheet name="Related links" sheetId="84" r:id="rId5"/>
    <sheet name="Contents" sheetId="60" r:id="rId6"/>
    <sheet name="Contents (cont.)" sheetId="82" r:id="rId7"/>
    <sheet name="Tables 1&amp;2" sheetId="8" r:id="rId8"/>
    <sheet name="Table 3" sheetId="6" r:id="rId9"/>
    <sheet name="Table 4" sheetId="4" r:id="rId10"/>
    <sheet name="Table 5" sheetId="9" r:id="rId11"/>
    <sheet name="Table 6" sheetId="10" r:id="rId12"/>
    <sheet name="Table 7" sheetId="13" r:id="rId13"/>
    <sheet name="Table 8" sheetId="14" r:id="rId14"/>
    <sheet name="Table 9" sheetId="15" r:id="rId15"/>
    <sheet name="Table 10" sheetId="17" r:id="rId16"/>
    <sheet name="Table 11" sheetId="18" r:id="rId17"/>
    <sheet name="Table 12" sheetId="19" r:id="rId18"/>
    <sheet name="Table 13" sheetId="20" r:id="rId19"/>
    <sheet name="Table 14" sheetId="21" r:id="rId20"/>
    <sheet name="Table 15" sheetId="22" r:id="rId21"/>
    <sheet name="Table 16" sheetId="23" r:id="rId22"/>
    <sheet name="Table 17" sheetId="24" r:id="rId23"/>
    <sheet name="Table 18" sheetId="25" r:id="rId24"/>
    <sheet name="Table 19" sheetId="68" r:id="rId25"/>
    <sheet name="Table 20" sheetId="69" r:id="rId26"/>
    <sheet name="Table 21" sheetId="26" r:id="rId27"/>
    <sheet name="Table 22" sheetId="27" r:id="rId28"/>
    <sheet name="Table 23" sheetId="28" r:id="rId29"/>
    <sheet name="Table 24" sheetId="29" r:id="rId30"/>
    <sheet name="Table 25" sheetId="81" r:id="rId31"/>
    <sheet name="Table 26" sheetId="80" r:id="rId32"/>
    <sheet name="Table 27" sheetId="79" r:id="rId33"/>
    <sheet name="Table 28" sheetId="78" r:id="rId34"/>
    <sheet name="Table 29" sheetId="77" r:id="rId35"/>
    <sheet name="Table 30" sheetId="76" r:id="rId36"/>
    <sheet name="Table 31" sheetId="30" r:id="rId37"/>
    <sheet name="Table 32" sheetId="31" r:id="rId38"/>
    <sheet name="Table 33" sheetId="32" r:id="rId39"/>
    <sheet name="Table 34" sheetId="33" r:id="rId40"/>
    <sheet name="Table 35" sheetId="34" r:id="rId41"/>
    <sheet name="Table 36" sheetId="35" r:id="rId42"/>
    <sheet name="Table 37" sheetId="36" r:id="rId43"/>
    <sheet name="Table 38" sheetId="37" r:id="rId44"/>
    <sheet name="Table 39" sheetId="42" r:id="rId45"/>
    <sheet name="Table 40" sheetId="43" r:id="rId46"/>
    <sheet name="Table 41" sheetId="38" r:id="rId47"/>
    <sheet name="Table 42" sheetId="39" r:id="rId48"/>
    <sheet name="Table 43" sheetId="75" r:id="rId49"/>
    <sheet name="Table 44" sheetId="74" r:id="rId50"/>
    <sheet name="Table 45" sheetId="73" r:id="rId51"/>
    <sheet name="Table 46" sheetId="72" r:id="rId52"/>
    <sheet name="Table 47" sheetId="40" r:id="rId53"/>
    <sheet name="Table 48" sheetId="41" r:id="rId54"/>
    <sheet name="Table 49" sheetId="44" r:id="rId55"/>
    <sheet name="Table 50" sheetId="45" r:id="rId56"/>
    <sheet name="Table 51" sheetId="46" r:id="rId57"/>
    <sheet name="Table 52" sheetId="47" r:id="rId58"/>
    <sheet name="Table 53" sheetId="48" r:id="rId59"/>
    <sheet name="Table 54" sheetId="49" r:id="rId60"/>
    <sheet name="Table 55" sheetId="71" r:id="rId61"/>
    <sheet name="Table 56" sheetId="70" r:id="rId62"/>
    <sheet name="Table 57" sheetId="50" r:id="rId63"/>
    <sheet name="Table 58" sheetId="51" r:id="rId64"/>
    <sheet name="Table 59" sheetId="52" r:id="rId65"/>
    <sheet name="Table 60" sheetId="53" r:id="rId66"/>
    <sheet name="Table 61" sheetId="54" r:id="rId67"/>
    <sheet name="Table 62" sheetId="55" r:id="rId68"/>
    <sheet name="Table 63" sheetId="56" r:id="rId69"/>
    <sheet name="Table 64" sheetId="57" r:id="rId70"/>
  </sheets>
  <definedNames>
    <definedName name="AU002M_AgeGroup">'Table 11'!$C$18:$I$25</definedName>
    <definedName name="AU002M_AgeGroup2">'Table 11'!$C$18:$I$18</definedName>
    <definedName name="AU002M_Change">'Table 11'!$I$5:$I$6</definedName>
    <definedName name="AU002M_Change2">'Table 11'!$I$5</definedName>
    <definedName name="AU002M_LOS">'Table 11'!$C$27:$I$33</definedName>
    <definedName name="AU002M_LOS2">'Table 11'!$C$27:$I$27</definedName>
    <definedName name="AU002M_NZPort_OSA_Citiz">'Table 11'!$A$35:$I$49</definedName>
    <definedName name="AU002M_NZPort_OSA_Citiz2">'Table 11'!$B$35:$I$35</definedName>
    <definedName name="AU002M_Title">'Table 11'!$A$2:$A$4</definedName>
    <definedName name="AU002M_Title2">'Table 11'!$A$2</definedName>
    <definedName name="AU002M_TotVisArrivals">'Table 11'!$C$8:$I$9</definedName>
    <definedName name="AU002M_TotVisArrivals2">'Table 11'!$C$8:$I$8</definedName>
    <definedName name="AU002M_TravelPurpose">'Table 11'!$C$11:$I$16</definedName>
    <definedName name="AU002M_TravelPurpose2">'Table 11'!$C$11:$I$11</definedName>
    <definedName name="AU002M_Years">'Table 11'!$C$6:$G$7</definedName>
    <definedName name="AU002M_Years2">'Table 11'!$C$6:$D$6</definedName>
    <definedName name="AU002M_Years3">'Table 11'!$F$6:$G$6</definedName>
    <definedName name="AU002Y_AgeGroup">'Table 12'!$C$18:$I$25</definedName>
    <definedName name="AU002Y_AgeGroup2">'Table 12'!$C$18:$I$18</definedName>
    <definedName name="AU002Y_Change">'Table 12'!$I$5:$I$6</definedName>
    <definedName name="AU002Y_Change2">'Table 12'!$I$5</definedName>
    <definedName name="AU002Y_LOS">'Table 12'!$C$27:$I$33</definedName>
    <definedName name="AU002Y_LOS2">'Table 12'!$C$27:$I$27</definedName>
    <definedName name="AU002Y_NZPort_OSA_Citiz">'Table 12'!$A$35:$I$55</definedName>
    <definedName name="AU002Y_NZPort_OSA_Citiz2">'Table 12'!$B$35:$I$35</definedName>
    <definedName name="AU002Y_Title">'Table 12'!$A$2:$A$4</definedName>
    <definedName name="AU002Y_Title2">'Table 12'!$A$2</definedName>
    <definedName name="AU002Y_TotVisArrivals">'Table 12'!$C$8:$I$9</definedName>
    <definedName name="AU002Y_TotVisArrivals2">'Table 12'!$C$8:$I$8</definedName>
    <definedName name="AU002Y_TravelPurpose">'Table 12'!$C$11:$I$16</definedName>
    <definedName name="AU002Y_TravelPurpose2">'Table 12'!$C$11:$I$11</definedName>
    <definedName name="AU002Y_Years">'Table 12'!$C$6:$G$7</definedName>
    <definedName name="AU002Y_Years2">'Table 12'!$C$6:$D$6</definedName>
    <definedName name="AU002Y_Years3">'Table 12'!$F$6:$G$6</definedName>
    <definedName name="AU004M_AgeGroup">'Table 13'!$C$18:$I$25</definedName>
    <definedName name="AU004M_AgeGroup2">'Table 13'!$C$18:$I$18</definedName>
    <definedName name="AU004M_Change">'Table 13'!$I$5:$I$6</definedName>
    <definedName name="AU004M_Change2">'Table 13'!$I$5</definedName>
    <definedName name="AU004M_LOS">'Table 13'!$C$27:$I$33</definedName>
    <definedName name="AU004M_LOS2">'Table 13'!$C$27:$I$27</definedName>
    <definedName name="AU004M_NZPort_OSA_Citiz">'Table 13'!$A$35:$I$48</definedName>
    <definedName name="AU004M_NZPort_OSA_Citiz2">'Table 13'!$B$35:$I$35</definedName>
    <definedName name="AU004M_Title">'Table 13'!$A$2:$A$4</definedName>
    <definedName name="AU004M_Title2">'Table 13'!$A$2</definedName>
    <definedName name="AU004M_TotVisArrivals">'Table 13'!$C$8:$I$9</definedName>
    <definedName name="AU004M_TotVisArrivals2">'Table 13'!$C$8:$I$8</definedName>
    <definedName name="AU004M_TravelPurpose">'Table 13'!$C$11:$I$16</definedName>
    <definedName name="AU004M_TravelPurpose2">'Table 13'!$C$11:$I$11</definedName>
    <definedName name="AU004M_Years">'Table 13'!$C$6:$G$7</definedName>
    <definedName name="AU004M_Years2">'Table 13'!$C$6:$D$6</definedName>
    <definedName name="AU004M_Years3">'Table 13'!$F$6:$G$6</definedName>
    <definedName name="AU004Y_AgeGroup">'Table 14'!$C$18:$I$25</definedName>
    <definedName name="AU004Y_AgeGroup2">'Table 14'!$C$18:$I$18</definedName>
    <definedName name="AU004Y_Change">'Table 14'!$I$5:$I$6</definedName>
    <definedName name="AU004Y_Change2">'Table 14'!$I$5</definedName>
    <definedName name="AU004Y_LOS">'Table 14'!$C$27:$I$33</definedName>
    <definedName name="AU004Y_LOS2">'Table 14'!$C$27:$I$27</definedName>
    <definedName name="AU004Y_NZPort_OSA_Citiz">'Table 14'!$A$35:$I$53</definedName>
    <definedName name="AU004Y_NZPort_OSA_Citiz2">'Table 14'!$B$35:$I$35</definedName>
    <definedName name="AU004Y_Title">'Table 14'!$A$2:$A$4</definedName>
    <definedName name="AU004Y_Title2">'Table 14'!$A$2</definedName>
    <definedName name="AU004Y_TotVisArrivals">'Table 14'!$C$8:$I$9</definedName>
    <definedName name="AU004Y_TotVisArrivals2">'Table 14'!$C$8:$I$8</definedName>
    <definedName name="AU004Y_TravelPurpose">'Table 14'!$C$11:$I$16</definedName>
    <definedName name="AU004Y_TravelPurpose2">'Table 14'!$C$11:$I$11</definedName>
    <definedName name="AU004Y_Years">'Table 14'!$C$6:$G$7</definedName>
    <definedName name="AU004Y_Years2">'Table 14'!$C$6:$D$6</definedName>
    <definedName name="AU004Y_Years3">'Table 14'!$F$6:$G$6</definedName>
    <definedName name="AU005M_AgeGroup">'Table 19'!$C$18:$I$25</definedName>
    <definedName name="AU005M_AgeGroup2">'Table 19'!$C$18:$I$18</definedName>
    <definedName name="AU005M_Change">'Table 19'!$I$5:$I$6</definedName>
    <definedName name="AU005M_Change2">'Table 19'!$I$5</definedName>
    <definedName name="AU005M_LOS">'Table 19'!$C$27:$I$33</definedName>
    <definedName name="AU005M_LOS2">'Table 19'!$C$27:$I$27</definedName>
    <definedName name="AU005M_NZPort_OSA_Citiz">'Table 19'!$A$35:$I$45</definedName>
    <definedName name="AU005M_NZPort_OSA_Citiz2">'Table 19'!$B$35:$I$35</definedName>
    <definedName name="AU005M_Title">'Table 19'!$A$2:$A$4</definedName>
    <definedName name="AU005M_Title2">'Table 19'!$A$2</definedName>
    <definedName name="AU005M_TotVisArrivals">'Table 19'!$C$8:$I$9</definedName>
    <definedName name="AU005M_TotVisArrivals2">'Table 19'!$C$8:$I$8</definedName>
    <definedName name="AU005M_TravelPurpose">'Table 19'!$C$11:$I$16</definedName>
    <definedName name="AU005M_TravelPurpose2">'Table 19'!$C$11:$I$11</definedName>
    <definedName name="AU005M_Years">'Table 19'!$C$6:$G$7</definedName>
    <definedName name="AU005M_Years2">'Table 19'!$C$6:$D$6</definedName>
    <definedName name="AU005M_Years3">'Table 19'!$F$6:$G$6</definedName>
    <definedName name="AU005Y_AgeGroup">'Table 20'!$C$18:$I$25</definedName>
    <definedName name="AU005Y_AgeGroup2">'Table 20'!$C$18:$I$18</definedName>
    <definedName name="AU005Y_Change">'Table 20'!$I$5:$I$6</definedName>
    <definedName name="AU005Y_Change2">'Table 20'!$I$5</definedName>
    <definedName name="AU005Y_LOS">'Table 20'!$C$27:$I$33</definedName>
    <definedName name="AU005Y_LOS2">'Table 20'!$C$27:$I$27</definedName>
    <definedName name="AU005Y_NZPort_OSA_Citiz">'Table 20'!$A$35:$I$50</definedName>
    <definedName name="AU005Y_NZPort_OSA_Citiz2">'Table 20'!$B$35:$I$35</definedName>
    <definedName name="AU005Y_Title">'Table 20'!$A$2:$A$4</definedName>
    <definedName name="AU005Y_Title2">'Table 20'!$A$2</definedName>
    <definedName name="AU005Y_TotVisArrivals">'Table 20'!$C$8:$I$9</definedName>
    <definedName name="AU005Y_TotVisArrivals2">'Table 20'!$C$8:$I$8</definedName>
    <definedName name="AU005Y_TravelPurpose">'Table 20'!$C$11:$I$16</definedName>
    <definedName name="AU005Y_TravelPurpose2">'Table 20'!$C$11:$I$11</definedName>
    <definedName name="AU005Y_Years">'Table 20'!$C$6:$G$7</definedName>
    <definedName name="AU005Y_Years2">'Table 20'!$C$6:$D$6</definedName>
    <definedName name="AU005Y_Years3">'Table 20'!$F$6:$G$6</definedName>
    <definedName name="AU007M_AgeGroup">'Table 15'!$C$18:$I$25</definedName>
    <definedName name="AU007M_AgeGroup2">'Table 15'!$C$18:$I$18</definedName>
    <definedName name="AU007M_Change">'Table 15'!$I$5:$I$6</definedName>
    <definedName name="AU007M_Change2">'Table 15'!$I$5</definedName>
    <definedName name="AU007M_LOS">'Table 15'!$C$27:$I$33</definedName>
    <definedName name="AU007M_LOS2">'Table 15'!$C$27:$I$27</definedName>
    <definedName name="AU007M_NZPort_OSA_Citiz">'Table 15'!$A$35:$I$47</definedName>
    <definedName name="AU007M_NZPort_OSA_Citiz2">'Table 15'!$B$35:$I$35</definedName>
    <definedName name="AU007M_Title">'Table 15'!$A$2:$A$4</definedName>
    <definedName name="AU007M_Title2">'Table 15'!$A$2</definedName>
    <definedName name="AU007M_TotVisArrivals">'Table 15'!$C$8:$I$9</definedName>
    <definedName name="AU007M_TotVisArrivals2">'Table 15'!$C$8:$I$8</definedName>
    <definedName name="AU007M_TravelPurpose">'Table 15'!$C$11:$I$16</definedName>
    <definedName name="AU007M_TravelPurpose2">'Table 15'!$C$11:$I$11</definedName>
    <definedName name="AU007M_Years">'Table 15'!$C$6:$G$7</definedName>
    <definedName name="AU007M_Years2">'Table 15'!$C$6:$D$6</definedName>
    <definedName name="AU007M_Years3">'Table 15'!$F$6:$G$6</definedName>
    <definedName name="AU007Y_AgeGroup">'Table 16'!$C$18:$I$25</definedName>
    <definedName name="AU007Y_AgeGroup2">'Table 16'!$C$18:$I$18</definedName>
    <definedName name="AU007Y_Change">'Table 16'!$I$5:$I$6</definedName>
    <definedName name="AU007Y_Change2">'Table 16'!$I$5</definedName>
    <definedName name="AU007Y_LOS">'Table 16'!$C$27:$I$33</definedName>
    <definedName name="AU007Y_LOS2">'Table 16'!$C$27:$I$27</definedName>
    <definedName name="AU007Y_NZPort_OSA_Citiz">'Table 16'!$A$35:$I$54</definedName>
    <definedName name="AU007Y_NZPort_OSA_Citiz2">'Table 16'!$B$35:$I$35</definedName>
    <definedName name="AU007Y_Title">'Table 16'!$A$2:$A$4</definedName>
    <definedName name="AU007Y_Title2">'Table 16'!$A$2</definedName>
    <definedName name="AU007Y_TotVisArrivals">'Table 16'!$C$8:$I$9</definedName>
    <definedName name="AU007Y_TotVisArrivals2">'Table 16'!$C$8:$I$8</definedName>
    <definedName name="AU007Y_TravelPurpose">'Table 16'!$C$11:$I$16</definedName>
    <definedName name="AU007Y_TravelPurpose2">'Table 16'!$C$11:$I$11</definedName>
    <definedName name="AU007Y_Years">'Table 16'!$C$6:$G$7</definedName>
    <definedName name="AU007Y_Years2">'Table 16'!$C$6:$D$6</definedName>
    <definedName name="AU007Y_Years3">'Table 16'!$F$6:$G$6</definedName>
    <definedName name="AU008M_AgeGroup">'Table 17'!$C$18:$I$25</definedName>
    <definedName name="AU008M_AgeGroup2">'Table 17'!$C$18:$I$18</definedName>
    <definedName name="AU008M_Change">'Table 17'!$I$5:$I$6</definedName>
    <definedName name="AU008M_Change2">'Table 17'!$I$5</definedName>
    <definedName name="AU008M_LOS">'Table 17'!$C$27:$I$33</definedName>
    <definedName name="AU008M_LOS2">'Table 17'!$C$27:$I$27</definedName>
    <definedName name="AU008M_NZPort_OSA_Citiz">'Table 17'!$A$35:$I$47</definedName>
    <definedName name="AU008M_NZPort_OSA_Citiz2">'Table 17'!$B$35:$I$35</definedName>
    <definedName name="AU008M_Title">'Table 17'!$A$2:$A$4</definedName>
    <definedName name="AU008M_Title2">'Table 17'!$A$2</definedName>
    <definedName name="AU008M_TotVisArrivals">'Table 17'!$C$8:$I$9</definedName>
    <definedName name="AU008M_TotVisArrivals2">'Table 17'!$C$8:$I$8</definedName>
    <definedName name="AU008M_TravelPurpose">'Table 17'!$C$11:$I$16</definedName>
    <definedName name="AU008M_TravelPurpose2">'Table 17'!$C$11:$I$11</definedName>
    <definedName name="AU008M_Years">'Table 17'!$C$6:$G$7</definedName>
    <definedName name="AU008M_Years2">'Table 17'!$C$6:$D$6</definedName>
    <definedName name="AU008M_Years3">'Table 17'!$F$6:$G$6</definedName>
    <definedName name="AU008Y_AgeGroup">'Table 18'!$C$18:$I$25</definedName>
    <definedName name="AU008Y_AgeGroup2">'Table 18'!$C$18:$I$18</definedName>
    <definedName name="AU008Y_Change">'Table 18'!$I$5:$I$6</definedName>
    <definedName name="AU008Y_Change2">'Table 18'!$I$5</definedName>
    <definedName name="AU008Y_LOS">'Table 18'!$C$27:$I$33</definedName>
    <definedName name="AU008Y_LOS2">'Table 18'!$C$27:$I$27</definedName>
    <definedName name="AU008Y_NZPort_OSA_Citiz">'Table 18'!$A$35:$I$51</definedName>
    <definedName name="AU008Y_NZPort_OSA_Citiz2">'Table 18'!$B$35:$I$35</definedName>
    <definedName name="AU008Y_Title">'Table 18'!$A$2:$A$4</definedName>
    <definedName name="AU008Y_Title2">'Table 18'!$A$2</definedName>
    <definedName name="AU008Y_TotVisArrivals">'Table 18'!$C$8:$I$9</definedName>
    <definedName name="AU008Y_TotVisArrivals2">'Table 18'!$C$8:$I$8</definedName>
    <definedName name="AU008Y_TravelPurpose">'Table 18'!$C$11:$I$16</definedName>
    <definedName name="AU008Y_TravelPurpose2">'Table 18'!$C$11:$I$11</definedName>
    <definedName name="AU008Y_Years">'Table 18'!$C$6:$G$7</definedName>
    <definedName name="AU008Y_Years2">'Table 18'!$C$6:$D$6</definedName>
    <definedName name="AU008Y_Years3">'Table 18'!$F$6:$G$6</definedName>
    <definedName name="AUM_AgeGroup">'Table 7'!$C$18:$I$25</definedName>
    <definedName name="AUM_AgeGroup2">'Table 7'!$C$18:$I$18</definedName>
    <definedName name="AUM_Change">'Table 7'!$I$5:$I$6</definedName>
    <definedName name="AUM_Change2">'Table 7'!$I$5</definedName>
    <definedName name="AUM_LOS">'Table 7'!$C$27:$I$33</definedName>
    <definedName name="AUM_LOS2">'Table 7'!$C$27:$I$27</definedName>
    <definedName name="AUM_NZPort_OSA_Citiz">'Table 7'!$A$35:$I$55</definedName>
    <definedName name="AUM_NZPort_OSA_Citiz2">'Table 7'!$B$35:$I$35</definedName>
    <definedName name="AUM_ProvState">'Table 9'!$A$8:$I$18</definedName>
    <definedName name="AUM_ProvState_Change">'Table 9'!$I$5:$I$6</definedName>
    <definedName name="AUM_ProvState_Change2">'Table 9'!$I$5</definedName>
    <definedName name="AUM_ProvState_Title">'Table 9'!$A$2:$A$4</definedName>
    <definedName name="AUM_ProvState_Title2">'Table 9'!$A$2</definedName>
    <definedName name="AUM_ProvState_Years">'Table 9'!$C$6:$G$7</definedName>
    <definedName name="AUM_ProvState_Years2">'Table 9'!$C$6:$D$6</definedName>
    <definedName name="AUM_ProvState_Years3">'Table 9'!$F$6:$G$6</definedName>
    <definedName name="AUM_ProvState2">'Table 9'!$A$8:$I$8</definedName>
    <definedName name="AUM_Title">'Table 7'!$A$2:$A$4</definedName>
    <definedName name="AUM_Title2">'Table 7'!$A$2</definedName>
    <definedName name="AUM_TotVisArrivals">'Table 7'!$C$8:$I$9</definedName>
    <definedName name="AUM_TotVisArrivals2">'Table 7'!$C$8:$I$8</definedName>
    <definedName name="AUM_TravelPurpose">'Table 7'!$C$11:$I$16</definedName>
    <definedName name="AUM_TravelPurpose2">'Table 7'!$C$11:$I$11</definedName>
    <definedName name="AUM_Years">'Table 7'!$C$6:$G$7</definedName>
    <definedName name="AUM_Years2">'Table 7'!$C$6:$D$6</definedName>
    <definedName name="AUM_Years3">'Table 7'!$F$6:$G$6</definedName>
    <definedName name="AUY_AgeGroup">'Table 8'!$C$18:$I$25</definedName>
    <definedName name="AUY_AgeGroup2">'Table 8'!$C$18:$I$18</definedName>
    <definedName name="AUY_Change">'Table 8'!$I$5:$I$6</definedName>
    <definedName name="AUY_Change2">'Table 8'!$I$5</definedName>
    <definedName name="AUY_LOS">'Table 8'!$C$27:$I$33</definedName>
    <definedName name="AUY_LOS2">'Table 8'!$C$27:$I$27</definedName>
    <definedName name="AUY_NZPort_OSA_Citiz">'Table 8'!$A$35:$I$58</definedName>
    <definedName name="AUY_NZPort_OSA_Citiz2">'Table 8'!$B$35:$I$35</definedName>
    <definedName name="AUY_ProvState">'Table 10'!$A$8:$I$19</definedName>
    <definedName name="AUY_ProvState_Change">'Table 10'!$I$5:$I$6</definedName>
    <definedName name="AUY_ProvState_Change2">'Table 10'!$I$5</definedName>
    <definedName name="AUY_ProvState_Title">'Table 10'!$A$2:$A$4</definedName>
    <definedName name="AUY_ProvState_Title2">'Table 10'!$A$2</definedName>
    <definedName name="AUY_ProvState_Years">'Table 10'!$C$6:$G$7</definedName>
    <definedName name="AUY_ProvState_Years2">'Table 10'!$C$6:$D$6</definedName>
    <definedName name="AUY_ProvState_Years3">'Table 10'!$F$6:$G$6</definedName>
    <definedName name="AUY_ProvState2">'Table 10'!$A$8:$I$8</definedName>
    <definedName name="AUY_Title">'Table 8'!$A$2:$A$4</definedName>
    <definedName name="AUY_Title2">'Table 8'!$A$2</definedName>
    <definedName name="AUY_TotVisArrivals">'Table 8'!$C$8:$I$9</definedName>
    <definedName name="AUY_TotVisArrivals2">'Table 8'!$C$8:$I$8</definedName>
    <definedName name="AUY_TravelPurpose">'Table 8'!$C$11:$I$16</definedName>
    <definedName name="AUY_TravelPurpose2">'Table 8'!$C$11:$I$11</definedName>
    <definedName name="AUY_Years">'Table 8'!$C$6:$G$7</definedName>
    <definedName name="AUY_Years2">'Table 8'!$C$6:$D$6</definedName>
    <definedName name="AUY_Years3">'Table 8'!$F$6:$G$6</definedName>
    <definedName name="CAM_AgeGroup">'Table 61'!$C$18:$I$25</definedName>
    <definedName name="CAM_AgeGroup2">'Table 61'!$C$18:$I$18</definedName>
    <definedName name="CAM_Change">'Table 61'!$I$5:$I$6</definedName>
    <definedName name="CAM_Change2">'Table 61'!$I$5</definedName>
    <definedName name="CAM_LOS">'Table 61'!$C$27:$I$33</definedName>
    <definedName name="CAM_LOS2">'Table 61'!$C$27:$I$27</definedName>
    <definedName name="CAM_NZPort_OSA_Citiz">'Table 61'!$A$35:$I$45</definedName>
    <definedName name="CAM_NZPort_OSA_Citiz2">'Table 61'!$B$35:$I$35</definedName>
    <definedName name="CAM_ProvState">'Table 63'!$A$8:$I$15</definedName>
    <definedName name="CAM_ProvState_Change">'Table 63'!$I$5:$I$6</definedName>
    <definedName name="CAM_ProvState_Change2">'Table 63'!$I$5</definedName>
    <definedName name="CAM_ProvState_Title">'Table 63'!$A$2:$A$4</definedName>
    <definedName name="CAM_ProvState_Title2">'Table 63'!$A$2</definedName>
    <definedName name="CAM_ProvState_Years">'Table 63'!$C$6:$G$7</definedName>
    <definedName name="CAM_ProvState_Years2">'Table 63'!$C$6:$D$6</definedName>
    <definedName name="CAM_ProvState_Years3">'Table 63'!$F$6:$G$6</definedName>
    <definedName name="CAM_ProvState2">'Table 63'!$A$8:$I$8</definedName>
    <definedName name="CAM_Title">'Table 61'!$A$2:$A$4</definedName>
    <definedName name="CAM_Title2">'Table 61'!$A$2</definedName>
    <definedName name="CAM_TotVisArrivals">'Table 61'!$C$8:$I$9</definedName>
    <definedName name="CAM_TotVisArrivals2">'Table 61'!$C$8:$I$8</definedName>
    <definedName name="CAM_TravelPurpose">'Table 61'!$C$11:$I$16</definedName>
    <definedName name="CAM_TravelPurpose2">'Table 61'!$C$11:$I$11</definedName>
    <definedName name="CAM_Years">'Table 61'!$C$6:$G$7</definedName>
    <definedName name="CAM_Years2">'Table 61'!$C$6:$D$6</definedName>
    <definedName name="CAM_Years3">'Table 61'!$F$6:$G$6</definedName>
    <definedName name="CAY_AgeGroup">'Table 62'!$C$18:$I$25</definedName>
    <definedName name="CAY_AgeGroup2">'Table 62'!$C$18:$I$18</definedName>
    <definedName name="CAY_Change">'Table 62'!$I$5:$I$6</definedName>
    <definedName name="CAY_Change2">'Table 62'!$I$5</definedName>
    <definedName name="CAY_LOS">'Table 62'!$C$27:$I$33</definedName>
    <definedName name="CAY_LOS2">'Table 62'!$C$27:$I$27</definedName>
    <definedName name="CAY_NZPort_OSA_Citiz">'Table 62'!$A$35:$I$56</definedName>
    <definedName name="CAY_NZPort_OSA_Citiz2">'Table 62'!$B$35:$I$35</definedName>
    <definedName name="CAY_ProvState">'Table 64'!$A$8:$I$18</definedName>
    <definedName name="CAY_ProvState_Change">'Table 64'!$I$5:$I$6</definedName>
    <definedName name="CAY_ProvState_Change2">'Table 64'!$I$5</definedName>
    <definedName name="CAY_ProvState_Title">'Table 64'!$A$2:$A$4</definedName>
    <definedName name="CAY_ProvState_Title2">'Table 64'!$A$2</definedName>
    <definedName name="CAY_ProvState_Years">'Table 64'!$C$6:$G$7</definedName>
    <definedName name="CAY_ProvState_Years2">'Table 64'!$C$6:$D$6</definedName>
    <definedName name="CAY_ProvState_Years3">'Table 64'!$F$6:$G$6</definedName>
    <definedName name="CAY_ProvState2">'Table 64'!$A$8:$I$8</definedName>
    <definedName name="CAY_Title">'Table 62'!$A$2:$A$4</definedName>
    <definedName name="CAY_Title2">'Table 62'!$A$2</definedName>
    <definedName name="CAY_TotVisArrivals">'Table 62'!$C$8:$I$9</definedName>
    <definedName name="CAY_TotVisArrivals2">'Table 62'!$C$8:$I$8</definedName>
    <definedName name="CAY_TravelPurpose">'Table 62'!$C$11:$I$16</definedName>
    <definedName name="CAY_TravelPurpose2">'Table 62'!$C$11:$I$11</definedName>
    <definedName name="CAY_Years">'Table 62'!$C$6:$G$7</definedName>
    <definedName name="CAY_Years2">'Table 62'!$C$6:$D$6</definedName>
    <definedName name="CAY_Years3">'Table 62'!$F$6:$G$6</definedName>
    <definedName name="CN614M_AgeGroup">'Table 27'!$C$18:$I$25</definedName>
    <definedName name="CN614M_AgeGroup2">'Table 27'!$C$18:$I$18</definedName>
    <definedName name="CN614M_Change">'Table 27'!$I$5:$I$6</definedName>
    <definedName name="CN614M_Change2">'Table 27'!$I$5</definedName>
    <definedName name="CN614M_LOS">'Table 27'!$C$27:$I$33</definedName>
    <definedName name="CN614M_LOS2">'Table 27'!$C$27:$I$27</definedName>
    <definedName name="CN614M_NZPort_OSA_Citiz">'Table 27'!$A$35:$I$42</definedName>
    <definedName name="CN614M_NZPort_OSA_Citiz2">'Table 27'!$B$35:$I$35</definedName>
    <definedName name="CN614M_Title">'Table 27'!$A$2:$A$4</definedName>
    <definedName name="CN614M_Title2">'Table 27'!$A$2</definedName>
    <definedName name="CN614M_TotVisArrivals">'Table 27'!$C$8:$I$9</definedName>
    <definedName name="CN614M_TotVisArrivals2">'Table 27'!$C$8:$I$8</definedName>
    <definedName name="CN614M_TravelPurpose">'Table 27'!$C$11:$I$16</definedName>
    <definedName name="CN614M_TravelPurpose2">'Table 27'!$C$11:$I$11</definedName>
    <definedName name="CN614M_Years">'Table 27'!$C$6:$G$7</definedName>
    <definedName name="CN614M_Years2">'Table 27'!$C$6:$D$6</definedName>
    <definedName name="CN614M_Years3">'Table 27'!$F$6:$G$6</definedName>
    <definedName name="CN614Y_AgeGroup">'Table 28'!$C$18:$I$25</definedName>
    <definedName name="CN614Y_AgeGroup2">'Table 28'!$C$18:$I$18</definedName>
    <definedName name="CN614Y_Change">'Table 28'!$I$5:$I$6</definedName>
    <definedName name="CN614Y_Change2">'Table 28'!$I$5</definedName>
    <definedName name="CN614Y_LOS">'Table 28'!$C$27:$I$33</definedName>
    <definedName name="CN614Y_LOS2">'Table 28'!$C$27:$I$27</definedName>
    <definedName name="CN614Y_NZPort_OSA_Citiz">'Table 28'!$A$35:$I$42</definedName>
    <definedName name="CN614Y_NZPort_OSA_Citiz2">'Table 28'!$B$35:$I$35</definedName>
    <definedName name="CN614Y_Title">'Table 28'!$A$2:$A$4</definedName>
    <definedName name="CN614Y_Title2">'Table 28'!$A$2</definedName>
    <definedName name="CN614Y_TotVisArrivals">'Table 28'!$C$8:$I$9</definedName>
    <definedName name="CN614Y_TotVisArrivals2">'Table 28'!$C$8:$I$8</definedName>
    <definedName name="CN614Y_TravelPurpose">'Table 28'!$C$11:$I$16</definedName>
    <definedName name="CN614Y_TravelPurpose2">'Table 28'!$C$11:$I$11</definedName>
    <definedName name="CN614Y_Years">'Table 28'!$C$6:$G$7</definedName>
    <definedName name="CN614Y_Years2">'Table 28'!$C$6:$D$6</definedName>
    <definedName name="CN614Y_Years3">'Table 28'!$F$6:$G$6</definedName>
    <definedName name="CN628M_AgeGroup">'Table 29'!$C$18:$I$25</definedName>
    <definedName name="CN628M_AgeGroup2">'Table 29'!$C$18:$I$18</definedName>
    <definedName name="CN628M_Change">'Table 29'!$I$5:$I$6</definedName>
    <definedName name="CN628M_Change2">'Table 29'!$I$5</definedName>
    <definedName name="CN628M_LOS">'Table 29'!$C$27:$I$33</definedName>
    <definedName name="CN628M_LOS2">'Table 29'!$C$27:$I$27</definedName>
    <definedName name="CN628M_NZPort_OSA_Citiz">'Table 29'!$A$35:$I$42</definedName>
    <definedName name="CN628M_NZPort_OSA_Citiz2">'Table 29'!$B$35:$I$35</definedName>
    <definedName name="CN628M_Title">'Table 29'!$A$2:$A$4</definedName>
    <definedName name="CN628M_Title2">'Table 29'!$A$2</definedName>
    <definedName name="CN628M_TotVisArrivals">'Table 29'!$C$8:$I$9</definedName>
    <definedName name="CN628M_TotVisArrivals2">'Table 29'!$C$8:$I$8</definedName>
    <definedName name="CN628M_TravelPurpose">'Table 29'!$C$11:$I$16</definedName>
    <definedName name="CN628M_TravelPurpose2">'Table 29'!$C$11:$I$11</definedName>
    <definedName name="CN628M_Years">'Table 29'!$C$6:$G$7</definedName>
    <definedName name="CN628M_Years2">'Table 29'!$C$6:$D$6</definedName>
    <definedName name="CN628M_Years3">'Table 29'!$F$6:$G$6</definedName>
    <definedName name="CN628Y_AgeGroup">'Table 30'!$C$18:$I$25</definedName>
    <definedName name="CN628Y_AgeGroup2">'Table 30'!$C$18:$I$18</definedName>
    <definedName name="CN628Y_Change">'Table 30'!$I$5:$I$6</definedName>
    <definedName name="CN628Y_Change2">'Table 30'!$I$5</definedName>
    <definedName name="CN628Y_LOS">'Table 30'!$C$27:$I$33</definedName>
    <definedName name="CN628Y_LOS2">'Table 30'!$C$27:$I$27</definedName>
    <definedName name="CN628Y_NZPort_OSA_Citiz">'Table 30'!$A$35:$I$43</definedName>
    <definedName name="CN628Y_NZPort_OSA_Citiz2">'Table 30'!$B$35:$I$35</definedName>
    <definedName name="CN628Y_Title">'Table 30'!$A$2:$A$4</definedName>
    <definedName name="CN628Y_Title2">'Table 30'!$A$2</definedName>
    <definedName name="CN628Y_TotVisArrivals">'Table 30'!$C$8:$I$9</definedName>
    <definedName name="CN628Y_TotVisArrivals2">'Table 30'!$C$8:$I$8</definedName>
    <definedName name="CN628Y_TravelPurpose">'Table 30'!$C$11:$I$16</definedName>
    <definedName name="CN628Y_TravelPurpose2">'Table 30'!$C$11:$I$11</definedName>
    <definedName name="CN628Y_Years">'Table 30'!$C$6:$G$7</definedName>
    <definedName name="CN628Y_Years2">'Table 30'!$C$6:$D$6</definedName>
    <definedName name="CN628Y_Years3">'Table 30'!$F$6:$G$6</definedName>
    <definedName name="CN629M_AgeGroup">'Table 25'!$C$18:$I$25</definedName>
    <definedName name="CN629M_AgeGroup2">'Table 25'!$C$18:$I$18</definedName>
    <definedName name="CN629M_Change">'Table 25'!$I$5:$I$6</definedName>
    <definedName name="CN629M_Change2">'Table 25'!$I$5</definedName>
    <definedName name="CN629M_LOS">'Table 25'!$C$27:$I$33</definedName>
    <definedName name="CN629M_LOS2">'Table 25'!$C$27:$I$27</definedName>
    <definedName name="CN629M_NZPort_OSA_Citiz">'Table 25'!$A$35:$I$42</definedName>
    <definedName name="CN629M_NZPort_OSA_Citiz2">'Table 25'!$B$35:$I$35</definedName>
    <definedName name="CN629M_Title">'Table 25'!$A$2:$A$4</definedName>
    <definedName name="CN629M_Title2">'Table 25'!$A$2</definedName>
    <definedName name="CN629M_TotVisArrivals">'Table 25'!$C$8:$I$9</definedName>
    <definedName name="CN629M_TotVisArrivals2">'Table 25'!$C$8:$I$8</definedName>
    <definedName name="CN629M_TravelPurpose">'Table 25'!$C$11:$I$16</definedName>
    <definedName name="CN629M_TravelPurpose2">'Table 25'!$C$11:$I$11</definedName>
    <definedName name="CN629M_Years">'Table 25'!$C$6:$G$7</definedName>
    <definedName name="CN629M_Years2">'Table 25'!$C$6:$D$6</definedName>
    <definedName name="CN629M_Years3">'Table 25'!$F$6:$G$6</definedName>
    <definedName name="CN629Y_AgeGroup">'Table 26'!$C$18:$I$25</definedName>
    <definedName name="CN629Y_AgeGroup2">'Table 26'!$C$18:$I$18</definedName>
    <definedName name="CN629Y_Change">'Table 26'!$I$5:$I$6</definedName>
    <definedName name="CN629Y_Change2">'Table 26'!$I$5</definedName>
    <definedName name="CN629Y_LOS">'Table 26'!$C$27:$I$33</definedName>
    <definedName name="CN629Y_LOS2">'Table 26'!$C$27:$I$27</definedName>
    <definedName name="CN629Y_NZPort_OSA_Citiz">'Table 26'!$A$35:$I$42</definedName>
    <definedName name="CN629Y_NZPort_OSA_Citiz2">'Table 26'!$B$35:$I$35</definedName>
    <definedName name="CN629Y_Title">'Table 26'!$A$2:$A$4</definedName>
    <definedName name="CN629Y_Title2">'Table 26'!$A$2</definedName>
    <definedName name="CN629Y_TotVisArrivals">'Table 26'!$C$8:$I$9</definedName>
    <definedName name="CN629Y_TotVisArrivals2">'Table 26'!$C$8:$I$8</definedName>
    <definedName name="CN629Y_TravelPurpose">'Table 26'!$C$11:$I$16</definedName>
    <definedName name="CN629Y_TravelPurpose2">'Table 26'!$C$11:$I$11</definedName>
    <definedName name="CN629Y_Years">'Table 26'!$C$6:$G$7</definedName>
    <definedName name="CN629Y_Years2">'Table 26'!$C$6:$D$6</definedName>
    <definedName name="CN629Y_Years3">'Table 26'!$F$6:$G$6</definedName>
    <definedName name="CNM_Agegroup">'Table 21'!$C$18:$I$25</definedName>
    <definedName name="CNM_Agegroup2">'Table 21'!$C$18:$I$18</definedName>
    <definedName name="CNM_Change">'Table 21'!$I$5:$I$6</definedName>
    <definedName name="CNM_Change2">'Table 21'!$I$5</definedName>
    <definedName name="CNM_LOS">'Table 21'!$C$27:$I$33</definedName>
    <definedName name="CNM_LOS2">'Table 21'!$C$27:$I$27</definedName>
    <definedName name="CNM_NZPort_OSA_Citiz">'Table 21'!$A$35:$I$43</definedName>
    <definedName name="CNM_NZPort_OSA_Citiz2">'Table 21'!$B$35:$I$35</definedName>
    <definedName name="CNM_ProvState">'Table 23'!$A$8:$I$14</definedName>
    <definedName name="CNM_ProvState_Change">'Table 23'!$I$5:$I$6</definedName>
    <definedName name="CNM_ProvState_Change2">'Table 23'!$I$5</definedName>
    <definedName name="CNM_ProvState_Title">'Table 23'!$A$2:$A$4</definedName>
    <definedName name="CNM_ProvState_Title2">'Table 23'!$A$2</definedName>
    <definedName name="CNM_ProvState_Years">'Table 23'!$C$6:$G$7</definedName>
    <definedName name="CNM_ProvState_Years2">'Table 23'!$C$6:$D$6</definedName>
    <definedName name="CNM_ProvState_Years3">'Table 23'!$F$6:$G$6</definedName>
    <definedName name="CNM_ProvState2">'Table 23'!$A$8:$I$8</definedName>
    <definedName name="CNM_Title">'Table 21'!$A$2:$A$4</definedName>
    <definedName name="CNM_Title2">'Table 21'!$A$2</definedName>
    <definedName name="CNM_TotVisArrivals">'Table 21'!$C$8:$I$9</definedName>
    <definedName name="CNM_TotVisArrivals2">'Table 21'!$C$8:$I$8</definedName>
    <definedName name="CNM_TravelPurpose">'Table 21'!$C$11:$I$16</definedName>
    <definedName name="CNM_TravelPurpose2">'Table 21'!$C$11:$I$11</definedName>
    <definedName name="CNM_Years">'Table 21'!$C$6:$G$7</definedName>
    <definedName name="CNM_Years2">'Table 21'!$C$6:$D$6</definedName>
    <definedName name="CNM_Years3">'Table 21'!$F$6:$G$6</definedName>
    <definedName name="CNY_AgeGroup">'Table 22'!$C$18:$I$25</definedName>
    <definedName name="CNY_AgeGroup2">'Table 22'!$C$18:$I$18</definedName>
    <definedName name="CNY_Change">'Table 22'!$I$5:$I$6</definedName>
    <definedName name="CNY_Change2">'Table 22'!$I$5</definedName>
    <definedName name="CNY_LOS">'Table 22'!$C$27:$I$33</definedName>
    <definedName name="CNY_LOS2">'Table 22'!$C$27:$I$27</definedName>
    <definedName name="CNY_NZPort_OSA_Citiz">'Table 22'!$A$35:$I$50</definedName>
    <definedName name="CNY_NZPort_OSA_Citiz2">'Table 22'!$B$35:$I$35</definedName>
    <definedName name="CNY_ProvState">'Table 24'!$A$8:$I$23</definedName>
    <definedName name="CNY_ProvState_Change">'Table 24'!$I$5:$I$6</definedName>
    <definedName name="CNY_ProvState_Change2">'Table 24'!$I$5</definedName>
    <definedName name="CNY_ProvState_Title">'Table 24'!$A$2:$A$4</definedName>
    <definedName name="CNY_ProvState_Title2">'Table 24'!$A$2</definedName>
    <definedName name="CNY_ProvState_Years">'Table 24'!$C$6:$G$7</definedName>
    <definedName name="CNY_ProvState_Years2">'Table 24'!$C$6:$D$6</definedName>
    <definedName name="CNY_ProvState_Years3">'Table 24'!$F$6:$G$6</definedName>
    <definedName name="CNY_ProvState2">'Table 24'!$A$8:$I$8</definedName>
    <definedName name="CNY_Title">'Table 22'!$A$2:$A$4</definedName>
    <definedName name="CNY_Title2">'Table 22'!$A$2</definedName>
    <definedName name="CNY_TotVisArrivals">'Table 22'!$C$8:$I$9</definedName>
    <definedName name="CNY_TotVisArrivals2">'Table 22'!$C$8:$I$8</definedName>
    <definedName name="CNY_TravelPurpose">'Table 22'!$C$11:$I$16</definedName>
    <definedName name="CNY_TravelPurpose2">'Table 22'!$C$11:$I$11</definedName>
    <definedName name="CNY_Years">'Table 22'!$C$6:$G$7</definedName>
    <definedName name="CNY_Years2">'Table 22'!$C$6:$D$6</definedName>
    <definedName name="CNY_Years3">'Table 22'!$F$6:$G$6</definedName>
    <definedName name="DEM_AgeGroup">'Table 53'!$C$18:$I$25</definedName>
    <definedName name="DEM_AgeGroup2">'Table 53'!$C$18:$I$18</definedName>
    <definedName name="DEM_Change">'Table 53'!$I$5:$I$6</definedName>
    <definedName name="DEM_Change2">'Table 53'!$I$5</definedName>
    <definedName name="DEM_LOS">'Table 53'!$C$27:$I$33</definedName>
    <definedName name="DEM_LOS2">'Table 53'!$C$27:$I$27</definedName>
    <definedName name="DEM_NZPort_OSA_Citiz">'Table 53'!$A$35:$I$48</definedName>
    <definedName name="DEM_NZPort_OSA_Citiz2">'Table 53'!$B$35:$I$35</definedName>
    <definedName name="DEM_Title">'Table 53'!$A$2:$A$4</definedName>
    <definedName name="DEM_Title2">'Table 53'!$A$2</definedName>
    <definedName name="DEM_TotVisArrivals">'Table 53'!$C$8:$I$9</definedName>
    <definedName name="DEM_TotVisArrivals2">'Table 53'!$C$8:$I$8</definedName>
    <definedName name="DEM_TravelPurpose">'Table 53'!$C$11:$I$16</definedName>
    <definedName name="DEM_TravelPurpose2">'Table 53'!$C$11:$I$11</definedName>
    <definedName name="DEM_Years">'Table 53'!$C$6:$G$7</definedName>
    <definedName name="DEM_Years2">'Table 53'!$C$6:$D$6</definedName>
    <definedName name="DEM_Years3">'Table 53'!$F$6:$G$6</definedName>
    <definedName name="DEY_AgeGroup">'Table 54'!$C$18:$I$25</definedName>
    <definedName name="DEY_AgeGroup2">'Table 54'!$C$18:$I$18</definedName>
    <definedName name="DEY_Change">'Table 54'!$I$5:$I$6</definedName>
    <definedName name="DEY_Change2">'Table 54'!$I$5</definedName>
    <definedName name="DEY_LOS">'Table 54'!$C$27:$I$33</definedName>
    <definedName name="DEY_LOS2">'Table 54'!$C$27:$I$27</definedName>
    <definedName name="DEY_NZPort_OSA_Citiz">'Table 54'!$A$35:$I$56</definedName>
    <definedName name="DEY_NZPort_OSA_Citiz2">'Table 54'!$B$35:$I$35</definedName>
    <definedName name="DEY_Title">'Table 54'!$A$2:$A$4</definedName>
    <definedName name="DEY_Title2">'Table 54'!$A$2</definedName>
    <definedName name="DEY_TotVisArrivals">'Table 54'!$C$8:$I$9</definedName>
    <definedName name="DEY_TotVisArrivals2">'Table 54'!$C$8:$I$8</definedName>
    <definedName name="DEY_TravelPurpose">'Table 54'!$C$11:$I$16</definedName>
    <definedName name="DEY_TravelPurpose2">'Table 54'!$C$11:$I$11</definedName>
    <definedName name="DEY_Years">'Table 54'!$C$6:$G$7</definedName>
    <definedName name="DEY_Years2">'Table 54'!$C$6:$D$6</definedName>
    <definedName name="DEY_Years3">'Table 54'!$F$6:$G$6</definedName>
    <definedName name="FRM_AgeGroup">'Table 55'!$C$18:$I$25</definedName>
    <definedName name="FRM_AgeGroup2">'Table 55'!$C$18:$I$18</definedName>
    <definedName name="FRM_Change">'Table 55'!$I$5:$I$6</definedName>
    <definedName name="FRM_Change2">'Table 55'!$I$5</definedName>
    <definedName name="FRM_LOS">'Table 55'!$C$27:$I$33</definedName>
    <definedName name="FRM_LOS2">'Table 55'!$C$27:$I$27</definedName>
    <definedName name="FRM_NZPort_OSA_Citiz">'Table 55'!$A$35:$I$44</definedName>
    <definedName name="FRM_NZPort_OSA_Citiz2">'Table 55'!$B$35:$I$35</definedName>
    <definedName name="FRM_Title">'Table 55'!$A$2:$A$4</definedName>
    <definedName name="FRM_Title2">'Table 55'!$A$2</definedName>
    <definedName name="FRM_TotVisArrivals">'Table 55'!$C$8:$I$9</definedName>
    <definedName name="FRM_TotVisArrivals2">'Table 55'!$C$8:$I$8</definedName>
    <definedName name="FRM_TravelPurpose">'Table 55'!$C$11:$I$16</definedName>
    <definedName name="FRM_TravelPurpose2">'Table 55'!$C$11:$I$11</definedName>
    <definedName name="FRM_Years">'Table 55'!$C$6:$G$7</definedName>
    <definedName name="FRM_Years2">'Table 55'!$C$6:$D$6</definedName>
    <definedName name="FRM_Years3">'Table 55'!$F$6:$G$6</definedName>
    <definedName name="FRY_AgeGroup">'Table 56'!$C$18:$I$25</definedName>
    <definedName name="FRY_AgeGroup2">'Table 56'!$C$18:$I$18</definedName>
    <definedName name="FRY_Change">'Table 56'!$I$5:$I$6</definedName>
    <definedName name="FRY_Change2">'Table 56'!$I$5</definedName>
    <definedName name="FRY_LOS">'Table 56'!$C$27:$I$33</definedName>
    <definedName name="FRY_LOS2">'Table 56'!$C$27:$I$27</definedName>
    <definedName name="FRY_NZPort_OSA_Citiz">'Table 56'!$A$35:$I$55</definedName>
    <definedName name="FRY_NZPort_OSA_Citiz2">'Table 56'!$B$35:$I$35</definedName>
    <definedName name="FRY_Title">'Table 56'!$A$2:$A$4</definedName>
    <definedName name="FRY_Title2">'Table 56'!$A$2</definedName>
    <definedName name="FRY_TotVisArrivals">'Table 56'!$C$8:$I$9</definedName>
    <definedName name="FRY_TotVisArrivals2">'Table 56'!$C$8:$I$8</definedName>
    <definedName name="FRY_TravelPurpose">'Table 56'!$C$11:$I$16</definedName>
    <definedName name="FRY_TravelPurpose2">'Table 56'!$C$11:$I$11</definedName>
    <definedName name="FRY_Years">'Table 56'!$C$6:$G$7</definedName>
    <definedName name="FRY_Years2">'Table 56'!$C$6:$D$6</definedName>
    <definedName name="FRY_Years3">'Table 56'!$F$6:$G$6</definedName>
    <definedName name="GBM_AgeGroup">'Table 49'!$C$18:$I$25</definedName>
    <definedName name="GBM_AgeGroup2">'Table 49'!$C$18:$I$18</definedName>
    <definedName name="GBM_Change">'Table 49'!$I$5:$I$6</definedName>
    <definedName name="GBM_Change2">'Table 49'!$I$5</definedName>
    <definedName name="GBM_LOS">'Table 49'!$C$27:$I$33</definedName>
    <definedName name="GBM_LOS2">'Table 49'!$C$27:$I$27</definedName>
    <definedName name="GBM_NZPort_OSA_Citiz">'Table 49'!$A$35:$I$56</definedName>
    <definedName name="GBM_NZPort_OSA_Citiz2">'Table 49'!$B$35:$I$35</definedName>
    <definedName name="GBM_ProvState">'Table 51'!$A$8:$I$15</definedName>
    <definedName name="GBM_ProvState_Change">'Table 51'!$I$5:$I$6</definedName>
    <definedName name="GBM_ProvState_Change2">'Table 51'!$I$5</definedName>
    <definedName name="GBM_ProvState_Title">'Table 51'!$A$2:$A$4</definedName>
    <definedName name="GBM_ProvState_Title2">'Table 51'!$A$2</definedName>
    <definedName name="GBM_ProvState_Years">'Table 51'!$C$6:$G$7</definedName>
    <definedName name="GBM_ProvState_Years2">'Table 51'!$C$6:$D$6</definedName>
    <definedName name="GBM_ProvState_Years3">'Table 51'!$F$6:$G$6</definedName>
    <definedName name="GBM_ProvState2">'Table 51'!$A$8:$I$8</definedName>
    <definedName name="GBM_Title">'Table 49'!$A$2:$A$4</definedName>
    <definedName name="GBM_Title2">'Table 49'!$A$2</definedName>
    <definedName name="GBM_TotVisArrivals">'Table 49'!$C$8:$I$9</definedName>
    <definedName name="GBM_TotVisArrivals2">'Table 49'!$C$8:$I$8</definedName>
    <definedName name="GBM_TravelPurpose">'Table 49'!$C$11:$I$16</definedName>
    <definedName name="GBM_TravelPurpose2">'Table 49'!$C$11:$I$11</definedName>
    <definedName name="GBM_Years">'Table 49'!$C$6:$G$7</definedName>
    <definedName name="GBM_Years2">'Table 49'!$C$6:$D$6</definedName>
    <definedName name="GBM_Years3">'Table 49'!$F$6:$G$6</definedName>
    <definedName name="GBY_AgeGroup">'Table 50'!$C$18:$I$25</definedName>
    <definedName name="GBY_AgeGroup2">'Table 50'!$C$18:$I$18</definedName>
    <definedName name="GBY_Change">'Table 50'!$I$5:$I$6</definedName>
    <definedName name="GBY_Change2">'Table 50'!$I$5</definedName>
    <definedName name="GBY_LOS">'Table 50'!$C$27:$I$33</definedName>
    <definedName name="GBY_LOS2">'Table 50'!$C$27:$I$27</definedName>
    <definedName name="GBY_NZPort_OSA_Citiz">'Table 50'!$A$35:$I$58</definedName>
    <definedName name="GBY_NZPort_OSA_Citiz2">'Table 50'!$B$35:$I$35</definedName>
    <definedName name="GBY_ProvState">'Table 52'!$A$8:$I$17</definedName>
    <definedName name="GBY_ProvState_Change">'Table 52'!$I$5:$I$6</definedName>
    <definedName name="GBY_ProvState_Change2">'Table 52'!$I$5</definedName>
    <definedName name="GBY_ProvState_Title">'Table 52'!$A$2:$A$4</definedName>
    <definedName name="GBY_ProvState_Title2">'Table 52'!$A$2</definedName>
    <definedName name="GBY_ProvState_Years">'Table 52'!$C$6:$G$7</definedName>
    <definedName name="GBY_ProvState_Years2">'Table 52'!$C$6:$D$6</definedName>
    <definedName name="GBY_ProvState_Years3">'Table 52'!$F$6:$G$6</definedName>
    <definedName name="GBY_ProvState2">'Table 52'!$A$8:$I$8</definedName>
    <definedName name="GBY_Title">'Table 50'!$A$2:$A$4</definedName>
    <definedName name="GBY_Title2">'Table 50'!$A$2</definedName>
    <definedName name="GBY_TotVisArrivals">'Table 50'!$C$8:$I$9</definedName>
    <definedName name="GBY_TotVisArrivals2">'Table 50'!$C$8:$I$8</definedName>
    <definedName name="GBY_TravelPurpose">'Table 50'!$C$11:$I$16</definedName>
    <definedName name="GBY_TravelPurpose2">'Table 50'!$C$11:$I$11</definedName>
    <definedName name="GBY_Years">'Table 50'!$C$6:$G$7</definedName>
    <definedName name="GBY_Years2">'Table 50'!$C$6:$D$6</definedName>
    <definedName name="GBY_Years3">'Table 50'!$F$6:$G$6</definedName>
    <definedName name="HKM_AgeGroup">'Table 41'!$C$18:$I$25</definedName>
    <definedName name="HKM_AgeGroup2">'Table 41'!$C$18:$I$18</definedName>
    <definedName name="HKM_Change">'Table 41'!$I$5:$I$6</definedName>
    <definedName name="HKM_Change2">'Table 41'!$I$5</definedName>
    <definedName name="HKM_LOS">'Table 41'!$C$27:$I$33</definedName>
    <definedName name="HKM_LOS2">'Table 41'!$C$27:$I$27</definedName>
    <definedName name="HKM_NZPort_OSA_Citiz">'Table 41'!$A$35:$I$42</definedName>
    <definedName name="HKM_NZPort_OSA_Citiz2">'Table 41'!$B$35:$I$35</definedName>
    <definedName name="HKM_Title">'Table 41'!$A$2:$A$4</definedName>
    <definedName name="HKM_Title2">'Table 41'!$A$2</definedName>
    <definedName name="HKM_TotVisArrivals">'Table 41'!$C$8:$I$9</definedName>
    <definedName name="HKM_TotVisArrivals2">'Table 41'!$C$8:$I$8</definedName>
    <definedName name="HKM_TravelPurpose">'Table 41'!$C$11:$I$16</definedName>
    <definedName name="HKM_TravelPurpose2">'Table 41'!$C$11:$I$11</definedName>
    <definedName name="HKM_Years">'Table 41'!$C$6:$G$7</definedName>
    <definedName name="HKM_Years2">'Table 41'!$C$6:$D$6</definedName>
    <definedName name="HKM_Years3">'Table 41'!$F$6:$G$6</definedName>
    <definedName name="HKY_AgeGroup">'Table 42'!$C$18:$I$25</definedName>
    <definedName name="HKY_AgeGroup2">'Table 42'!$C$18:$I$18</definedName>
    <definedName name="HKY_Change">'Table 42'!$I$5:$I$6</definedName>
    <definedName name="HKY_Change2">'Table 42'!$I$5</definedName>
    <definedName name="HKY_LOS">'Table 42'!$C$27:$I$33</definedName>
    <definedName name="HKY_LOS2">'Table 42'!$C$27:$I$27</definedName>
    <definedName name="HKY_NZPort_OSA_Citiz">'Table 42'!$A$35:$I$50</definedName>
    <definedName name="HKY_NZPort_OSA_Citiz2">'Table 42'!$B$35:$I$35</definedName>
    <definedName name="HKY_Title">'Table 42'!$A$2:$A$4</definedName>
    <definedName name="HKY_Title2">'Table 42'!$A$2</definedName>
    <definedName name="HKY_TotVisArrivals">'Table 42'!$C$8:$I$9</definedName>
    <definedName name="HKY_TotVisArrivals2">'Table 42'!$C$8:$I$8</definedName>
    <definedName name="HKY_TravelPurpose">'Table 42'!$C$11:$I$16</definedName>
    <definedName name="HKY_TravelPurpose2">'Table 42'!$C$11:$I$11</definedName>
    <definedName name="HKY_Years">'Table 42'!$C$6:$G$7</definedName>
    <definedName name="HKY_Years2">'Table 42'!$C$6:$D$6</definedName>
    <definedName name="HKY_Years3">'Table 42'!$F$6:$G$6</definedName>
    <definedName name="INM_AgeGroup">'Table 39'!$C$18:$I$25</definedName>
    <definedName name="INM_AgeGroup2">'Table 39'!$C$18:$I$18</definedName>
    <definedName name="INM_Change">'Table 39'!$I$5:$I$6</definedName>
    <definedName name="INM_Change2">'Table 39'!$I$5</definedName>
    <definedName name="INM_LOS">'Table 39'!$C$27:$I$33</definedName>
    <definedName name="INM_LOS2">'Table 39'!$C$27:$I$27</definedName>
    <definedName name="INM_NZPort_OSA_Citiz">'Table 39'!$A$35:$I$45</definedName>
    <definedName name="INM_NZPort_OSA_Citiz2">'Table 39'!$B$35:$I$35</definedName>
    <definedName name="INM_Title">'Table 39'!$A$2:$A$4</definedName>
    <definedName name="INM_Title2">'Table 39'!$A$2</definedName>
    <definedName name="INM_TotVisArrivals">'Table 39'!$C$8:$I$9</definedName>
    <definedName name="INM_TotVisArrivals2">'Table 39'!$C$8:$I$8</definedName>
    <definedName name="INM_TravelPurpose">'Table 39'!$C$11:$I$16</definedName>
    <definedName name="INM_TravelPurpose2">'Table 39'!$C$11:$I$11</definedName>
    <definedName name="INM_Years">'Table 39'!$C$6:$G$7</definedName>
    <definedName name="INM_Years2">'Table 39'!$C$6:$D$6</definedName>
    <definedName name="INM_Years3">'Table 39'!$F$6:$G$6</definedName>
    <definedName name="INY_AgeGroup">'Table 40'!$C$18:$I$25</definedName>
    <definedName name="INY_AgeGroup2">'Table 40'!$C$18:$I$18</definedName>
    <definedName name="INY_Change">'Table 40'!$I$5:$I$6</definedName>
    <definedName name="INY_Change2">'Table 40'!$I$5</definedName>
    <definedName name="INY_LOS">'Table 40'!$C$27:$I$33</definedName>
    <definedName name="INY_LOS2">'Table 40'!$C$27:$I$27</definedName>
    <definedName name="INY_NZPort_OSA_Citiz">'Table 40'!$A$35:$I$52</definedName>
    <definedName name="INY_NZPort_OSA_Citiz2">'Table 40'!$B$35:$I$35</definedName>
    <definedName name="INY_Title">'Table 40'!$A$2:$A$4</definedName>
    <definedName name="INY_Title2">'Table 40'!$A$2</definedName>
    <definedName name="INY_TotVisArrivals">'Table 40'!$C$8:$I$9</definedName>
    <definedName name="INY_TotVisArrivals2">'Table 40'!$C$8:$I$8</definedName>
    <definedName name="INY_TravelPurpose">'Table 40'!$C$11:$I$16</definedName>
    <definedName name="INY_TravelPurpose2">'Table 40'!$C$11:$I$11</definedName>
    <definedName name="INY_Years">'Table 40'!$C$6:$G$7</definedName>
    <definedName name="INY_Years2">'Table 40'!$C$6:$D$6</definedName>
    <definedName name="INY_Years3">'Table 40'!$F$6:$G$6</definedName>
    <definedName name="JPM_AgeGroup">'Table 31'!$C$18:$I$25</definedName>
    <definedName name="JPM_AgeGroup2">'Table 31'!$C$18:$I$18</definedName>
    <definedName name="JPM_Change">'Table 31'!$I$5:$I$6</definedName>
    <definedName name="JPM_Change2">'Table 31'!$I$5</definedName>
    <definedName name="JPM_LOS">'Table 31'!$C$27:$I$33</definedName>
    <definedName name="JPM_LOS2">'Table 31'!$C$27:$I$27</definedName>
    <definedName name="JPM_NZPort_OSA_Citiz">'Table 31'!$A$35:$I$43</definedName>
    <definedName name="JPM_NZPort_OSA_Citiz2">'Table 31'!$B$35:$I$35</definedName>
    <definedName name="JPM_ProvState">'Table 33'!$A$8:$I$14</definedName>
    <definedName name="JPM_ProvState_Change">'Table 33'!$I$5:$I$6</definedName>
    <definedName name="JPM_ProvState_Change2">'Table 33'!$I$5</definedName>
    <definedName name="JPM_ProvState_Title">'Table 33'!$A$2:$A$4</definedName>
    <definedName name="JPM_ProvState_Title2">'Table 33'!$A$2</definedName>
    <definedName name="JPM_ProvState_Years">'Table 33'!$C$6:$G$7</definedName>
    <definedName name="JPM_ProvState_Years2">'Table 33'!$C$6:$D$6</definedName>
    <definedName name="JPM_ProvState_Years3">'Table 33'!$F$6:$G$6</definedName>
    <definedName name="JPM_ProvState2">'Table 33'!$A$8:$I$8</definedName>
    <definedName name="JPM_Title">'Table 31'!$A$2:$A$4</definedName>
    <definedName name="JPM_Title2">'Table 31'!$A$2</definedName>
    <definedName name="JPM_TotVisArrivals">'Table 31'!$C$8:$I$9</definedName>
    <definedName name="JPM_TotVisArrivals2">'Table 31'!$C$8:$I$8</definedName>
    <definedName name="JPM_TravelPurpose">'Table 31'!$C$11:$I$16</definedName>
    <definedName name="JPM_TravelPurpose2">'Table 31'!$C$11:$I$11</definedName>
    <definedName name="JPM_Years">'Table 31'!$C$6:$G$7</definedName>
    <definedName name="JPM_Years2">'Table 31'!$C$6:$D$6</definedName>
    <definedName name="JPM_Years3">'Table 31'!$F$6:$G$6</definedName>
    <definedName name="JPY_AgeGroup">'Table 32'!$C$18:$I$25</definedName>
    <definedName name="JPY_AgeGroup2">'Table 32'!$C$18:$J$18</definedName>
    <definedName name="JPY_Change">'Table 32'!$I$5:$I$6</definedName>
    <definedName name="JPY_Change2">'Table 32'!$I$5</definedName>
    <definedName name="JPY_LOS">'Table 32'!$C$27:$I$33</definedName>
    <definedName name="JPY_LOS2">'Table 32'!$C$27:$I$27</definedName>
    <definedName name="JPY_NZPort_OSA_Citiz">'Table 32'!$A$35:$I$49</definedName>
    <definedName name="JPY_NZPort_OSA_Citiz2">'Table 32'!$B$35:$I$35</definedName>
    <definedName name="JPY_ProvState">'Table 34'!$A$8:$I$19</definedName>
    <definedName name="JPY_ProvState_Change">'Table 34'!$I$5:$I$6</definedName>
    <definedName name="JPY_ProvState_Change2">'Table 34'!$I$5</definedName>
    <definedName name="JPY_ProvState_Title">'Table 34'!$A$2:$A$4</definedName>
    <definedName name="JPY_ProvState_Title2">'Table 34'!$A$2</definedName>
    <definedName name="JPY_ProvState_Years">'Table 34'!$C$6:$G$7</definedName>
    <definedName name="JPY_ProvState_Years2">'Table 34'!$C$6:$D$6</definedName>
    <definedName name="JPY_ProvState_Years3">'Table 34'!$F$6:$G$6</definedName>
    <definedName name="JPY_ProvState2">'Table 34'!$A$8:$I$8</definedName>
    <definedName name="JPY_Title">'Table 32'!$A$2:$A$4</definedName>
    <definedName name="JPY_Title2">'Table 32'!$A$2</definedName>
    <definedName name="JPY_TotVisArrivals">'Table 32'!$C$8:$I$9</definedName>
    <definedName name="JPY_TotVisArrivals2">'Table 32'!$C$8:$I$8</definedName>
    <definedName name="JPY_TravelPurpose">'Table 32'!$C$11:$I$16</definedName>
    <definedName name="JPY_TravelPurpose2">'Table 32'!$C$11:$I$11</definedName>
    <definedName name="JPY_Years">'Table 32'!$C$6:$G$7</definedName>
    <definedName name="JPY_Years2">'Table 32'!$C$6:$D$6</definedName>
    <definedName name="JPY_Years3">'Table 32'!$F$6:$G$6</definedName>
    <definedName name="KRM_AgeGroup">'Table 35'!$C$18:$I$25</definedName>
    <definedName name="KRM_AgeGroup2">'Table 35'!$C$18:$J$18</definedName>
    <definedName name="KRM_Change">'Table 35'!$I$5:$I$6</definedName>
    <definedName name="KRM_Change2">'Table 35'!$I$5</definedName>
    <definedName name="KRM_LOS">'Table 35'!$C$27:$I$33</definedName>
    <definedName name="KRM_LOS2">'Table 35'!$C$27:$I$27</definedName>
    <definedName name="KRM_NZPort_OSA_Citiz">'Table 35'!$A$35:$I$45</definedName>
    <definedName name="KRM_NZPort_OSA_Citiz2">'Table 35'!$B$35:$I$35</definedName>
    <definedName name="KRM_Title">'Table 35'!$A$2:$A$4</definedName>
    <definedName name="KRM_Title2">'Table 35'!$A$2</definedName>
    <definedName name="KRM_TotVisArrivals">'Table 35'!$C$8:$I$9</definedName>
    <definedName name="KRM_TotVisArrivals2">'Table 35'!$C$8:$I$8</definedName>
    <definedName name="KRM_TravelPurpose">'Table 35'!$C$11:$I$16</definedName>
    <definedName name="KRM_TravelPurpose2">'Table 35'!$C$11:$I$11</definedName>
    <definedName name="KRM_Years">'Table 35'!$C$6:$G$7</definedName>
    <definedName name="KRM_Years2">'Table 35'!$C$6:$D$6</definedName>
    <definedName name="KRM_Years3">'Table 35'!$F$6:$G$6</definedName>
    <definedName name="KRY_AgeGroup">'Table 36'!$C$18:$I$25</definedName>
    <definedName name="KRY_AgeGroup2">'Table 36'!$C$18:$I$18</definedName>
    <definedName name="KRY_Change">'Table 36'!$I$5:$I$6</definedName>
    <definedName name="KRY_Change2">'Table 36'!$I$5</definedName>
    <definedName name="KRY_LOS">'Table 36'!$C$27:$I$33</definedName>
    <definedName name="KRY_LOS2">'Table 36'!$C$27:$I$27</definedName>
    <definedName name="KRY_NZPort_OSA_Citiz">'Table 36'!$A$35:$I$48</definedName>
    <definedName name="KRY_NZPort_OSA_Citiz2">'Table 36'!$B$35:$I$35</definedName>
    <definedName name="KRY_Title">'Table 36'!$A$2:$A$4</definedName>
    <definedName name="KRY_Title2">'Table 36'!$A$2</definedName>
    <definedName name="KRY_TotVisArrivals">'Table 36'!$C$8:$I$9</definedName>
    <definedName name="KRY_TotVisArrivals2">'Table 36'!$C$8:$I$8</definedName>
    <definedName name="KRY_TravelPurpose">'Table 36'!$C$11:$I$16</definedName>
    <definedName name="KRY_TravelPurpose2">'Table 36'!$C$11:$J$11</definedName>
    <definedName name="KRY_Years">'Table 36'!$C$6:$G$7</definedName>
    <definedName name="KRY_Years2">'Table 36'!$C$6:$D$6</definedName>
    <definedName name="KRY_Years3">'Table 36'!$F$6:$G$6</definedName>
    <definedName name="Links">Contents!$B$10:$B$58</definedName>
    <definedName name="Links2">Contents!$B$10</definedName>
    <definedName name="Links3">'Contents (cont.)'!$B$6:$B$22</definedName>
    <definedName name="Links4">'Contents (cont.)'!$B$6</definedName>
    <definedName name="MYM_AgeGroup">'Table 43'!$C$18:$I$25</definedName>
    <definedName name="MYM_AgeGroup2">'Table 43'!$C$18:$I$18</definedName>
    <definedName name="MYM_Change">'Table 43'!$I$5:$I$6</definedName>
    <definedName name="MYM_Change2">'Table 43'!$I$5</definedName>
    <definedName name="MYM_LOS">'Table 43'!$C$27:$I$33</definedName>
    <definedName name="MYM_LOS2">'Table 43'!$C$27:$I$27</definedName>
    <definedName name="MYM_NZPort_OSA_Citiz">'Table 43'!$A$35:$I$42</definedName>
    <definedName name="MYM_NZPort_OSA_Citiz2">'Table 43'!$B$35:$I$35</definedName>
    <definedName name="MYM_Title">'Table 43'!$A$2:$A$4</definedName>
    <definedName name="MYM_Title2">'Table 43'!$A$2</definedName>
    <definedName name="MYM_TotVisArrivals">'Table 43'!$C$8:$I$9</definedName>
    <definedName name="MYM_TotVisArrivals2">'Table 43'!$C$8:$I$8</definedName>
    <definedName name="MYM_TravelPurpose">'Table 43'!$C$11:$I$16</definedName>
    <definedName name="MYM_TravelPurpose2">'Table 43'!$C$11:$I$11</definedName>
    <definedName name="MYM_Years">'Table 43'!$C$6:$G$7</definedName>
    <definedName name="MYM_Years2">'Table 43'!$C$6:$D$6</definedName>
    <definedName name="MYM_Years3">'Table 43'!$F$6:$G$6</definedName>
    <definedName name="MYY_AgeGroup">'Table 44'!$C$18:$I$25</definedName>
    <definedName name="MYY_AgeGroup2">'Table 44'!$C$18:$I$18</definedName>
    <definedName name="MYY_Change">'Table 44'!$I$5:$I$6</definedName>
    <definedName name="MYY_Change2">'Table 44'!$I$5</definedName>
    <definedName name="MYY_LOS">'Table 44'!$C$27:$I$33</definedName>
    <definedName name="MYY_LOS2">'Table 44'!$C$27:$I$27</definedName>
    <definedName name="MYY_NZPort_OSA_Citiz">'Table 44'!$A$35:$I$47</definedName>
    <definedName name="MYY_NZPort_OSA_Citiz2">'Table 44'!$B$35:$I$35</definedName>
    <definedName name="MYY_Title">'Table 44'!$A$2:$A$4</definedName>
    <definedName name="MYY_Title2">'Table 44'!$A$2</definedName>
    <definedName name="MYY_TotVisArrivals">'Table 44'!$C$8:$I$9</definedName>
    <definedName name="MYY_TotVisArrivals2">'Table 44'!$C$8:$I$8</definedName>
    <definedName name="MYY_TravelPurpose">'Table 44'!$C$11:$I$16</definedName>
    <definedName name="MYY_TravelPurpose2">'Table 44'!$C$11:$I$11</definedName>
    <definedName name="MYY_Years">'Table 44'!$C$6:$G$7</definedName>
    <definedName name="MYY_Years2">'Table 44'!$C$6:$D$6</definedName>
    <definedName name="MYY_Years3">'Table 44'!$F$6:$G$6</definedName>
    <definedName name="SGM_AgeGroup">'Table 37'!$C$18:$I$25</definedName>
    <definedName name="SGM_AgeGroup2">'Table 37'!$C$18:$I$18</definedName>
    <definedName name="SGM_Change">'Table 37'!$I$5:$I$6</definedName>
    <definedName name="SGM_Change2">'Table 37'!$I$5</definedName>
    <definedName name="SGM_LOS">'Table 37'!$C$27:$I$33</definedName>
    <definedName name="SGM_LOS2">'Table 37'!$C$27:$I$27</definedName>
    <definedName name="SGM_NZPort_OSA_Citiz">'Table 37'!$A$35:$I$44</definedName>
    <definedName name="SGM_NZPort_OSA_Citiz2">'Table 37'!$B$35:$I$35</definedName>
    <definedName name="SGM_Title">'Table 37'!$A$2:$A$4</definedName>
    <definedName name="SGM_Title2">'Table 37'!$A$2</definedName>
    <definedName name="SGM_TotVisArrivals">'Table 37'!$C$8:$I$9</definedName>
    <definedName name="SGM_TotVisArrivals2">'Table 37'!$C$8:$I$8</definedName>
    <definedName name="SGM_TravelPurpose">'Table 37'!$C$11:$I$16</definedName>
    <definedName name="SGM_TravelPurpose2">'Table 37'!$C$11:$I$11</definedName>
    <definedName name="SGM_Years">'Table 37'!$C$6:$G$7</definedName>
    <definedName name="SGM_Years2">'Table 37'!$C$6:$D$6</definedName>
    <definedName name="SGM_Years3">'Table 37'!$F$6:$G$6</definedName>
    <definedName name="SGY_AgeGroup">'Table 38'!$C$18:$I$25</definedName>
    <definedName name="SGY_AgeGroup2">'Table 38'!$C$18:$I$18</definedName>
    <definedName name="SGY_Change">'Table 38'!$I$5:$I$6</definedName>
    <definedName name="SGY_Change2">'Table 38'!$I$5</definedName>
    <definedName name="SGY_LOS">'Table 38'!$C$27:$I$33</definedName>
    <definedName name="SGY_LOS2">'Table 38'!$C$27:$I$27</definedName>
    <definedName name="SGY_NZPort_OSA_Citiz">'Table 38'!$A$35:$I$51</definedName>
    <definedName name="SGY_NZPort_OSA_Citiz2">'Table 38'!$B$35:$I$35</definedName>
    <definedName name="SGY_Title">'Table 38'!$A$2:$A$4</definedName>
    <definedName name="SGY_Title2">'Table 38'!$A$2</definedName>
    <definedName name="SGY_TotVisArrivals">'Table 38'!$C$8:$I$9</definedName>
    <definedName name="SGY_TotVisArrivals2">'Table 38'!$C$8:$I$8</definedName>
    <definedName name="SGY_TravelPurpose">'Table 38'!$C$11:$I$16</definedName>
    <definedName name="SGY_TravelPurpose2">'Table 38'!$C$11:$I$11</definedName>
    <definedName name="SGY_Years">'Table 38'!$C$6:$G$7</definedName>
    <definedName name="SGY_Years2">'Table 38'!$C$6:$D$6</definedName>
    <definedName name="SGY_Years3">'Table 38'!$F$6:$G$6</definedName>
    <definedName name="Tab1_2_Change">'Tables 1&amp;2'!$G$4:$G$6</definedName>
    <definedName name="Tab1_2_Change2">'Tables 1&amp;2'!$G$4</definedName>
    <definedName name="Tab1_2_D1">'Tables 1&amp;2'!$A$8:$H$20</definedName>
    <definedName name="Tab1_2_D1_hdr">'Tables 1&amp;2'!$A$8:$H$8</definedName>
    <definedName name="Tab1_2_D2">'Tables 1&amp;2'!$A$31:$D$42</definedName>
    <definedName name="Tab1_2_D2_Hdr">'Tables 1&amp;2'!$A$31:$D$31</definedName>
    <definedName name="Tab1_2_Hdr">'Tables 1&amp;2'!$B$5:$F$6</definedName>
    <definedName name="Tab1_2_Hdr2">'Tables 1&amp;2'!$B$5:$F$5</definedName>
    <definedName name="Tab1_2_Yr_Ended">'Tables 1&amp;2'!$A$28:$A$29</definedName>
    <definedName name="Tab1_2_Yr_Ended2">'Tables 1&amp;2'!$A$28</definedName>
    <definedName name="Tab3_Change">'Table 3'!$I$5:$I$6</definedName>
    <definedName name="Tab3_Change2">'Table 3'!$I$5</definedName>
    <definedName name="Tab3_Countries">'Table 3'!$A$12:$I$42</definedName>
    <definedName name="Tab3_Countries2">'Table 3'!$A$12:$I$12</definedName>
    <definedName name="Tab3_Regions">'Table 3'!$A$45:$I$51</definedName>
    <definedName name="Tab3_Regions2">'Table 3'!$A$45:$I$45</definedName>
    <definedName name="Tab3_Title">'Table 3'!$A$3:$A$4</definedName>
    <definedName name="Tab3_Totals">'Table 3'!$C$8:$I$9</definedName>
    <definedName name="Tab3_Totals2">'Table 3'!$C$8:$I$8</definedName>
    <definedName name="Tab3_Years">'Table 3'!$C$6:$G$7</definedName>
    <definedName name="Tab3_Years2">'Table 3'!$C$6:$D$6</definedName>
    <definedName name="Tab3_Years3">'Table 3'!$F$6:$G$6</definedName>
    <definedName name="Tab4_Change">'Table 4'!$I$5:$I$6</definedName>
    <definedName name="Tab4_Change2">'Table 4'!$I$5</definedName>
    <definedName name="Tab4_Countries">'Table 4'!$A$12:$I$42</definedName>
    <definedName name="Tab4_Countries2">'Table 4'!$A$12:$I$12</definedName>
    <definedName name="Tab4_Regions">'Table 4'!$A$45:$I$51</definedName>
    <definedName name="Tab4_Regions2">'Table 4'!$A$45:$I$45</definedName>
    <definedName name="Tab4_Title">'Table 4'!$A$3:$A$4</definedName>
    <definedName name="Tab4_Totals">'Table 4'!$C$8:$I$9</definedName>
    <definedName name="Tab4_Totals2">'Table 4'!$C$8:$I$8</definedName>
    <definedName name="Tab4_Years">'Table 4'!$C$6:$G$7</definedName>
    <definedName name="Tab4_Years2">'Table 4'!$C$6:$D$6</definedName>
    <definedName name="Tab4_Years3">'Table 4'!$F$6:$G$6</definedName>
    <definedName name="Tab5_AgeGroup">'Table 5'!$C$18:$I$25</definedName>
    <definedName name="Tab5_AgeGroup2">'Table 5'!$C$18:$I$18</definedName>
    <definedName name="Tab5_Change">'Table 5'!$I$5:$I$6</definedName>
    <definedName name="Tab5_Change2">'Table 5'!$I$5</definedName>
    <definedName name="Tab5_Citizenship">'Table 5'!$A$59:$I$64</definedName>
    <definedName name="Tab5_Citizenship2">'Table 5'!$B$59:$I$59</definedName>
    <definedName name="Tab5_LOS">'Table 5'!$C$27:$I$33</definedName>
    <definedName name="Tab5_LOS2">'Table 5'!$C$27:$I$27</definedName>
    <definedName name="Tab5_NZPort">'Table 5'!$A$35:$I$41</definedName>
    <definedName name="Tab5_NZPort2">'Table 5'!$B$35:$I$35</definedName>
    <definedName name="Tab5_OSAirport">'Table 5'!$A$45:$I$57</definedName>
    <definedName name="Tab5_OSAirport2">'Table 5'!$B$45:$I$45</definedName>
    <definedName name="Tab5_Title">'Table 5'!$A$3:$A$4</definedName>
    <definedName name="Tab5_TotVisArrivals">'Table 5'!$C$8:$I$9</definedName>
    <definedName name="Tab5_TotVisArrivals2">'Table 5'!$C$8:$I$8</definedName>
    <definedName name="Tab5_TravelPurpose">'Table 5'!$C$11:$I$16</definedName>
    <definedName name="Tab5_TravelPurpose2">'Table 5'!$C$11:$I$11</definedName>
    <definedName name="Tab5_Years">'Table 5'!$C$6:$G$7</definedName>
    <definedName name="Tab5_Years2">'Table 5'!$C$6:$D$6</definedName>
    <definedName name="Tab5_Years3">'Table 5'!$F$6:$G$6</definedName>
    <definedName name="Tab6_AgeGroup">'Table 6'!$C$18:$I$25</definedName>
    <definedName name="Tab6_AGeGroup2">'Table 6'!$C$18:$I$18</definedName>
    <definedName name="Tab6_Change">'Table 6'!$I$5:$I$6</definedName>
    <definedName name="Tab6_Change2">'Table 6'!$I$5</definedName>
    <definedName name="Tab6_Citizenship">'Table 6'!$A$59:$I$64</definedName>
    <definedName name="Tab6_Citizenship2">'Table 6'!$B$59:$I$59</definedName>
    <definedName name="Tab6_LOS">'Table 6'!$C$27:$I$33</definedName>
    <definedName name="Tab6_LOS2">'Table 6'!$C$27:$I$27</definedName>
    <definedName name="Tab6_NZPort">'Table 6'!$A$35:$I$42</definedName>
    <definedName name="Tab6_NZPort2">'Table 6'!$B$35:$I$35</definedName>
    <definedName name="Tab6_OSAirport">'Table 6'!$A$45:$I$57</definedName>
    <definedName name="Tab6_OSAirport2">'Table 6'!$B$45:$I$45</definedName>
    <definedName name="Tab6_Title">'Table 6'!$A$3:$A$4</definedName>
    <definedName name="Tab6_TotVisArrivals">'Table 6'!$C$8:$I$9</definedName>
    <definedName name="Tab6_TotVisArrivals2">'Table 6'!$C$8:$I$8</definedName>
    <definedName name="Tab6_TravelPurpose">'Table 6'!$C$11:$I$16</definedName>
    <definedName name="Tab6_TravelPurpose2">'Table 6'!$C$11:$I$11</definedName>
    <definedName name="Tab6_Years">'Table 6'!$C$6:$G$7</definedName>
    <definedName name="Tab6_Years2">'Table 6'!$C$6:$D$6</definedName>
    <definedName name="Tab6_Years3">'Table 6'!$F$6:$G$6</definedName>
    <definedName name="THM_AgeGroup">'Table 47'!$C$18:$I$25</definedName>
    <definedName name="THM_AgeGroup2">'Table 47'!$C$18:$I$18</definedName>
    <definedName name="THM_Change">'Table 47'!$I$5:$I$6</definedName>
    <definedName name="THM_Change2">'Table 47'!$I$5</definedName>
    <definedName name="THM_LOS">'Table 47'!$C$27:$I$33</definedName>
    <definedName name="THM_LOS2">'Table 47'!$C$27:$I$27</definedName>
    <definedName name="THM_NZPort_OSA_Citiz">'Table 47'!$A$35:$I$42</definedName>
    <definedName name="THM_NZPort_OSA_Citiz2">'Table 47'!$B$35:$I$35</definedName>
    <definedName name="THM_Title">'Table 47'!$A$2:$A$4</definedName>
    <definedName name="THM_Title2">'Table 47'!$A$2</definedName>
    <definedName name="THM_TotVisArrivals">'Table 47'!$C$8:$I$9</definedName>
    <definedName name="THM_TotVisArrivals2">'Table 47'!$C$8:$I$8</definedName>
    <definedName name="THM_TravelPurpose">'Table 47'!$C$11:$I$16</definedName>
    <definedName name="THM_TravelPurpose2">'Table 47'!$C$11:$I$11</definedName>
    <definedName name="THM_Years">'Table 47'!$C$6:$G$7</definedName>
    <definedName name="THM_Years2">'Table 47'!$C$6:$D$6</definedName>
    <definedName name="THM_Years3">'Table 47'!$F$6:$G$6</definedName>
    <definedName name="THY_AgeGroup">'Table 48'!$C$18:$I$25</definedName>
    <definedName name="THY_AgeGroup2">'Table 48'!$C$18:$I$18</definedName>
    <definedName name="THY_Change">'Table 48'!$I$5:$I$6</definedName>
    <definedName name="THY_Change2">'Table 48'!$I$5</definedName>
    <definedName name="THY_LOS">'Table 48'!$C$27:$I$33</definedName>
    <definedName name="THY_LOS2">'Table 48'!$C$27:$I$27</definedName>
    <definedName name="THY_NZPort_OSA_Citiz">'Table 48'!$A$35:$I$47</definedName>
    <definedName name="THY_NZPort_OSA_Citiz2">'Table 48'!$B$35:$I$35</definedName>
    <definedName name="THY_Title">'Table 48'!$A$2:$A$4</definedName>
    <definedName name="THY_Title2">'Table 48'!$A$2</definedName>
    <definedName name="THY_TotVisArrivals">'Table 48'!$C$8:$I$9</definedName>
    <definedName name="THY_TotVisArrivals2">'Table 48'!$C$8:$I$8</definedName>
    <definedName name="THY_TravelPurpose">'Table 48'!$C$11:$I$16</definedName>
    <definedName name="THY_TravelPurpose2">'Table 48'!$C$11:$I$11</definedName>
    <definedName name="THY_Years">'Table 48'!$C$6:$G$7</definedName>
    <definedName name="THY_Years2">'Table 48'!$C$6:$D$6</definedName>
    <definedName name="THY_Years3">'Table 48'!$F$6:$G$6</definedName>
    <definedName name="TWM_AgeGroup">'Table 45'!$C$18:$I$25</definedName>
    <definedName name="TWM_AgeGroup2">'Table 45'!$C$18:$I$18</definedName>
    <definedName name="TWM_Change">'Table 45'!$I$5:$I$6</definedName>
    <definedName name="TWM_Change2">'Table 45'!$I$5</definedName>
    <definedName name="TWM_LOS">'Table 45'!$C$27:$I$33</definedName>
    <definedName name="TWM_LOS2">'Table 45'!$C$27:$I$27</definedName>
    <definedName name="TWM_NZPort_OSA_Citiz">'Table 45'!$A$35:$I$43</definedName>
    <definedName name="TWM_NZPort_OSA_Citiz2">'Table 45'!$B$35:$I$35</definedName>
    <definedName name="TWM_Title">'Table 45'!$A$2:$A$4</definedName>
    <definedName name="TWM_Title2">'Table 45'!$A$2</definedName>
    <definedName name="TWM_TotVisArrivals">'Table 45'!$C$8:$I$9</definedName>
    <definedName name="TWM_TotVisArrivals2">'Table 45'!$C$8:$I$8</definedName>
    <definedName name="TWM_TravelPurpose">'Table 45'!$C$11:$I$16</definedName>
    <definedName name="TWM_TravelPurpose2">'Table 45'!$C$11:$I$11</definedName>
    <definedName name="TWM_Years">'Table 45'!$C$6:$G$7</definedName>
    <definedName name="TWM_Years2">'Table 45'!$C$6:$D$6</definedName>
    <definedName name="TWM_Years3">'Table 45'!$F$6:$G$6</definedName>
    <definedName name="TWY_AgeGroup">'Table 46'!$C$18:$I$25</definedName>
    <definedName name="TWY_AgeGroup2">'Table 46'!$C$18:$I$18</definedName>
    <definedName name="TWY_Change">'Table 46'!$I$5:$I$6</definedName>
    <definedName name="TWY_Change2">'Table 46'!$I$5</definedName>
    <definedName name="TWY_LOS">'Table 46'!$C$27:$I$33</definedName>
    <definedName name="TWY_LOS2">'Table 46'!$C$27:$I$27</definedName>
    <definedName name="TWY_NZPort_OSA_Citiz">'Table 46'!$A$35:$I$47</definedName>
    <definedName name="TWY_NZPort_OSA_Citiz2">'Table 46'!$B$35:$I$35</definedName>
    <definedName name="TWY_Title">'Table 46'!$A$2:$A$4</definedName>
    <definedName name="TWY_Title2">'Table 46'!$A$2</definedName>
    <definedName name="TWY_TotVisArrivals">'Table 46'!$C$8:$I$9</definedName>
    <definedName name="TWY_TotVisArrivals2">'Table 46'!$C$8:$I$8</definedName>
    <definedName name="TWY_TravelPurpose">'Table 46'!$C$11:$I$16</definedName>
    <definedName name="TWY_TravelPurpose2">'Table 46'!$C$11:$I$11</definedName>
    <definedName name="TWY_Years">'Table 46'!$C$6:$G$7</definedName>
    <definedName name="TWY_Years2">'Table 46'!$C$6:$D$6</definedName>
    <definedName name="TWY_Years3">'Table 46'!$F$6:$G$6</definedName>
    <definedName name="USM_AgeGroup">'Table 57'!$C$18:$I$25</definedName>
    <definedName name="USM_AgeGroup2">'Table 57'!$C$18:$I$18</definedName>
    <definedName name="USM_Change">'Table 57'!$I$5:$I$6</definedName>
    <definedName name="USM_Change2">'Table 57'!$I$5</definedName>
    <definedName name="USM_LOS">'Table 57'!$C$27:$I$33</definedName>
    <definedName name="USM_LOS2">'Table 57'!$C$27:$I$27</definedName>
    <definedName name="USM_NZPort_OSA_Citiz">'Table 57'!$A$35:$I$57</definedName>
    <definedName name="USM_NZPort_OSA_Citiz2">'Table 57'!$B$35:$I$35</definedName>
    <definedName name="USM_ProvState">'Table 59'!$A$8:$I$33</definedName>
    <definedName name="USM_ProvState_Change">'Table 59'!$I$5:$I$6</definedName>
    <definedName name="USM_ProvState_Change2">'Table 59'!$I$5</definedName>
    <definedName name="USM_ProvState_Title">'Table 59'!$A$2:$A$4</definedName>
    <definedName name="USM_ProvState_Title2">'Table 59'!$A$2</definedName>
    <definedName name="USM_ProvState_Years">'Table 59'!$C$6:$G$7</definedName>
    <definedName name="USM_ProvState_Years2">'Table 59'!$C$6:$D$6</definedName>
    <definedName name="USM_ProvState_Years3">'Table 59'!$F$6:$G$6</definedName>
    <definedName name="USM_ProvState2">'Table 59'!$A$8:$I$8</definedName>
    <definedName name="USM_Title">'Table 57'!$A$2:$A$4</definedName>
    <definedName name="USM_Title2">'Table 57'!$A$2</definedName>
    <definedName name="USM_TotVisArrivals">'Table 57'!$C$8:$I$9</definedName>
    <definedName name="USM_TotVisArrivals2">'Table 57'!$C$8:$I$8</definedName>
    <definedName name="USM_TravelPurpose">'Table 57'!$C$11:$I$16</definedName>
    <definedName name="USM_TravelPurpose2">'Table 57'!$C$11:$I$11</definedName>
    <definedName name="USM_Years">'Table 57'!$C$6:$G$7</definedName>
    <definedName name="USM_Years2">'Table 57'!$C$6:$D$6</definedName>
    <definedName name="USM_Years3">'Table 57'!$F$6:$G$6</definedName>
    <definedName name="USY_AgeGroup">'Table 58'!$C$18:$I$25</definedName>
    <definedName name="USY_AgeGroup2">'Table 58'!$C$18:$I$18</definedName>
    <definedName name="USY_Change">'Table 58'!$I$5:$I$6</definedName>
    <definedName name="USY_Change2">'Table 58'!$I$5</definedName>
    <definedName name="USY_LOS">'Table 58'!$C$27:$I$33</definedName>
    <definedName name="USY_LOS2">'Table 58'!$C$27:$I$27</definedName>
    <definedName name="USY_NZPort_OSA_Citiz">'Table 58'!$A$35:$I$58</definedName>
    <definedName name="USY_NZPort_OSA_Citiz2">'Table 58'!$B$35:$I$35</definedName>
    <definedName name="USY_ProvState">'Table 60'!$A$8:$I$54</definedName>
    <definedName name="USY_ProvState_Change">'Table 60'!$I$5:$I$6</definedName>
    <definedName name="USY_ProvState_Change2">'Table 60'!$I$5</definedName>
    <definedName name="USY_ProvState_Title">'Table 60'!$A$2:$A$4</definedName>
    <definedName name="USY_ProvState_Title2">'Table 60'!$A$2</definedName>
    <definedName name="USY_ProvState_Years">'Table 60'!$C$6:$G$7</definedName>
    <definedName name="USY_ProvState_Years2">'Table 60'!$C$6:$D$6</definedName>
    <definedName name="USY_ProvState_Years3">'Table 60'!$F$6:$G$6</definedName>
    <definedName name="USY_ProvState2">'Table 60'!$A$8:$I$8</definedName>
    <definedName name="USY_Title">'Table 58'!$A$2:$A$4</definedName>
    <definedName name="USY_Title2">'Table 58'!$A$2</definedName>
    <definedName name="USY_TotVisArrivals">'Table 58'!$C$8:$I$9</definedName>
    <definedName name="USY_TotVisArrivals2">'Table 58'!$C$8:$I$8</definedName>
    <definedName name="USY_TravelPurpose">'Table 58'!$C$11:$I$16</definedName>
    <definedName name="USY_TravelPurpose2">'Table 58'!$C$11:$I$11</definedName>
    <definedName name="USY_Years">'Table 58'!$C$6:$G$7</definedName>
    <definedName name="USY_Years2">'Table 58'!$C$6:$D$6</definedName>
    <definedName name="USY_Years3">'Table 58'!$F$6:$G$6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 i="6" l="1"/>
  <c r="A53" i="4"/>
  <c r="A66" i="9"/>
</calcChain>
</file>

<file path=xl/sharedStrings.xml><?xml version="1.0" encoding="utf-8"?>
<sst xmlns="http://schemas.openxmlformats.org/spreadsheetml/2006/main" count="2947" uniqueCount="451">
  <si>
    <t>Crown copyright ©</t>
  </si>
  <si>
    <t>See Copyright and terms of use for our copyright, attribution, and liability statements.</t>
  </si>
  <si>
    <t>Citation</t>
  </si>
  <si>
    <r>
      <t xml:space="preserve">Stats NZ (2023). </t>
    </r>
    <r>
      <rPr>
        <i/>
        <sz val="9"/>
        <color theme="1"/>
        <rFont val="Arial Mäori"/>
        <family val="2"/>
      </rPr>
      <t xml:space="preserve">International visitor arrivals to New Zealand: February 2023. </t>
    </r>
  </si>
  <si>
    <t>Retrieved from www.stats.govt.nz</t>
  </si>
  <si>
    <t>ISSN 1179-7703 (online)</t>
  </si>
  <si>
    <t>Published in April 2023 by</t>
  </si>
  <si>
    <t>Stats NZ Tatauranga Aotearoa</t>
  </si>
  <si>
    <t>Wellington, New Zealand</t>
  </si>
  <si>
    <t>Contact</t>
  </si>
  <si>
    <t>Stats NZ Information Centre: info@stats.govt.nz</t>
  </si>
  <si>
    <t>Phone toll-free 0508 525 525</t>
  </si>
  <si>
    <t>Phone international +64 4 931 4610</t>
  </si>
  <si>
    <t>www.stats.govt.nz</t>
  </si>
  <si>
    <t>Preface</t>
  </si>
  <si>
    <r>
      <rPr>
        <i/>
        <sz val="10"/>
        <color theme="1"/>
        <rFont val="Arial Mäori"/>
        <family val="2"/>
      </rPr>
      <t>International visitor arrivals to New Zealand</t>
    </r>
    <r>
      <rPr>
        <sz val="10"/>
        <color theme="1"/>
        <rFont val="Arial Mäori"/>
        <family val="2"/>
      </rPr>
      <t xml:space="preserve"> is produced by Stats NZ and sponsored by </t>
    </r>
  </si>
  <si>
    <t xml:space="preserve">Tourism New Zealand. It is a monthly report that includes detailed tables and graphs of monthly </t>
  </si>
  <si>
    <t>and annual data showing the number and characteristics of visitor arrivals. Most of the data is</t>
  </si>
  <si>
    <t>presented by country, for a selection of major source countries of visitors to New Zealand.</t>
  </si>
  <si>
    <t>Visitor arrival data comes from Stats NZ's International Travel and Migration dataset. This dataset</t>
  </si>
  <si>
    <t xml:space="preserve">is derived from border crossing information from Customs (passport data), arrival cards, and </t>
  </si>
  <si>
    <t xml:space="preserve">departure cards (before November 2018). </t>
  </si>
  <si>
    <t>This report contains statistics on short-term overseas visitor arrivals, defined as overseas residents</t>
  </si>
  <si>
    <t xml:space="preserve">arriving in New Zealand for a stay of less than 12 months. </t>
  </si>
  <si>
    <t>Glossary</t>
  </si>
  <si>
    <r>
      <rPr>
        <b/>
        <sz val="10"/>
        <color indexed="8"/>
        <rFont val="Arial Mäori"/>
        <family val="2"/>
      </rPr>
      <t>Visitor arrivals:</t>
    </r>
    <r>
      <rPr>
        <sz val="10"/>
        <color indexed="8"/>
        <rFont val="Arial Mäori"/>
        <family val="2"/>
      </rPr>
      <t xml:space="preserve"> overseas residents arriving in New Zealand for a stay of less than 12 months. </t>
    </r>
  </si>
  <si>
    <r>
      <rPr>
        <b/>
        <sz val="10"/>
        <color indexed="8"/>
        <rFont val="Arial Mäori"/>
        <family val="2"/>
      </rPr>
      <t>Country of residence:</t>
    </r>
    <r>
      <rPr>
        <sz val="10"/>
        <color theme="1"/>
        <rFont val="Arial Mäori"/>
        <family val="2"/>
      </rPr>
      <t xml:space="preserve"> the country where the person last resided for 12 months or more before visiting </t>
    </r>
  </si>
  <si>
    <t>New Zealand.</t>
  </si>
  <si>
    <r>
      <rPr>
        <b/>
        <sz val="10"/>
        <color indexed="8"/>
        <rFont val="Arial Mäori"/>
        <family val="2"/>
      </rPr>
      <t xml:space="preserve">New Zealand port: </t>
    </r>
    <r>
      <rPr>
        <sz val="10"/>
        <color indexed="8"/>
        <rFont val="Arial Mäori"/>
        <family val="2"/>
      </rPr>
      <t>the New Zealand port where a passenger was processed by Customs. People may clear Customs at one port after arriving on an international flight into another port, if connections between international terminals are available.</t>
    </r>
  </si>
  <si>
    <r>
      <rPr>
        <b/>
        <sz val="10"/>
        <color indexed="8"/>
        <rFont val="Arial Mäori"/>
        <family val="2"/>
      </rPr>
      <t>Travel purpose:</t>
    </r>
    <r>
      <rPr>
        <sz val="10"/>
        <color indexed="8"/>
        <rFont val="Arial Mäori"/>
        <family val="2"/>
      </rPr>
      <t xml:space="preserve"> the reason for the visit as indicated on the arrival card.</t>
    </r>
  </si>
  <si>
    <r>
      <rPr>
        <b/>
        <sz val="10"/>
        <color indexed="8"/>
        <rFont val="Arial Mäori"/>
        <family val="2"/>
      </rPr>
      <t xml:space="preserve">Closest port of flight: </t>
    </r>
    <r>
      <rPr>
        <sz val="10"/>
        <color indexed="8"/>
        <rFont val="Arial Mäori"/>
        <family val="2"/>
      </rPr>
      <t>the last overseas airport of the passenger's flight before arriving into New Zealand. This may not be the person's port of origin, as they may have boarded the aircraft at an earlier port, or come from another port on a connecting flight.</t>
    </r>
  </si>
  <si>
    <r>
      <rPr>
        <b/>
        <sz val="10"/>
        <color indexed="8"/>
        <rFont val="Arial Mäori"/>
        <family val="2"/>
      </rPr>
      <t>Length of stay:</t>
    </r>
    <r>
      <rPr>
        <sz val="10"/>
        <color indexed="8"/>
        <rFont val="Arial Mäori"/>
        <family val="2"/>
      </rPr>
      <t xml:space="preserve"> the length of stay in New Zealand.
Before November 2018, length of stay in New Zealand was captured from intentions on the arrival card; visitors who departed before processing of their month of arrival was completed had their length of stay recalculated based on their actual stay. From November 2018, all visitors have their length of stay calculated based on their actual stay.</t>
    </r>
  </si>
  <si>
    <r>
      <rPr>
        <b/>
        <sz val="10"/>
        <color indexed="8"/>
        <rFont val="Arial Mäori"/>
        <family val="2"/>
      </rPr>
      <t>Citizenship:</t>
    </r>
    <r>
      <rPr>
        <sz val="10"/>
        <color indexed="8"/>
        <rFont val="Arial Mäori"/>
        <family val="2"/>
      </rPr>
      <t xml:space="preserve"> the country of issue of a passenger's passport. </t>
    </r>
  </si>
  <si>
    <r>
      <t xml:space="preserve">State/province of residence: </t>
    </r>
    <r>
      <rPr>
        <sz val="10"/>
        <color indexed="8"/>
        <rFont val="Arial Mäori"/>
        <family val="2"/>
      </rPr>
      <t>the subnational area of residence as indicated on the arrival card. This data is only captured for visitors from selected countries.</t>
    </r>
  </si>
  <si>
    <t>Notes</t>
  </si>
  <si>
    <t>International travel and migration data</t>
  </si>
  <si>
    <t xml:space="preserve">Visitor arrival data comes from Stats NZ's International Travel and Migration dataset. This dataset is derived from border crossing information from Customs (passport data), arrival cards, and departure cards (before November 2018). </t>
  </si>
  <si>
    <t xml:space="preserve">Stats NZ processes all arrival cards, and departure cards (before November 2018), and assigns a passenger type to each. These passenger types are short-term overseas visitor, short-term New Zealand-resident traveller, and permanent and long-term migrant. This report contains statistics on short-term overseas visitor arrivals, defined as overseas residents arriving in New Zealand for a stay of less than 12 months. </t>
  </si>
  <si>
    <t>Information derived from arrival cards, and departure cards (before November 2018), including passenger type, is captured automatically for nine out of 10 records by Stats NZ's imaging system.</t>
  </si>
  <si>
    <t>The statistics in this report are based on final counts. They relate to the number of passenger movements, rather than to the number of people – that is, the multiple movements of individual people during a given reference period are each counted separately.</t>
  </si>
  <si>
    <t>Sampling error</t>
  </si>
  <si>
    <t>Before November 2018, visitor arrival totals published in this report are actual counts. However, all other figures are derived from only a sample of arrivals, and may contain sampling error. Caution should be used when interpreting small numbers where sampling error may exist.</t>
  </si>
  <si>
    <t>Imputation of 'country of residence' for visitor arrivals who have not stated a response on their arrival card, began in August 2016. Some of the increase in travel from a country could be due to this improved methodology, rather than an actual increase in arrivals from that country.</t>
  </si>
  <si>
    <t>From November 2018, the only records derived from a sample are those which contain the overseas state variable. All other variables use actual counts.</t>
  </si>
  <si>
    <t>Selection of data published in this report</t>
  </si>
  <si>
    <t>Because of sampling error, as well as the size limitations of the tables, categories within some variables have only been included if they meet certain limits. The rules for inclusion depend on the variable.</t>
  </si>
  <si>
    <t>In the key characteristics tables for each country, the restrictions are:</t>
  </si>
  <si>
    <r>
      <t>Purpose:</t>
    </r>
    <r>
      <rPr>
        <sz val="10"/>
        <color indexed="8"/>
        <rFont val="Arial Mäori"/>
        <family val="2"/>
      </rPr>
      <t xml:space="preserve"> Five categories (holiday, visiting friends &amp; relatives, business, education, and conferences &amp; conventions) are always shown, so the travel purpose graph is consistent between countries. The 'other' and 'not stated' categories are not shown.</t>
    </r>
  </si>
  <si>
    <r>
      <rPr>
        <b/>
        <sz val="10"/>
        <color indexed="8"/>
        <rFont val="Arial Mäori"/>
        <family val="2"/>
      </rPr>
      <t xml:space="preserve">New Zealand port: </t>
    </r>
    <r>
      <rPr>
        <sz val="10"/>
        <color indexed="8"/>
        <rFont val="Arial Mäori"/>
        <family val="2"/>
      </rPr>
      <t xml:space="preserve">There must be 500 or more arrivals in the most recent time period, or an average of 500 or more over the last two periods. A minimum of one NZ port must be included, with a maximum of eight NZ ports. </t>
    </r>
  </si>
  <si>
    <r>
      <rPr>
        <b/>
        <sz val="10"/>
        <color indexed="8"/>
        <rFont val="Arial Mäori"/>
        <family val="2"/>
      </rPr>
      <t>Closest port of flight:</t>
    </r>
    <r>
      <rPr>
        <sz val="10"/>
        <color indexed="8"/>
        <rFont val="Arial Mäori"/>
        <family val="2"/>
      </rPr>
      <t xml:space="preserve"> There must be 500 or more arrivals in the most recent time period, or an average of 500 or more over the last two periods. A minimum of one overseas port must be included, with a maximum of 10 overseas ports. </t>
    </r>
  </si>
  <si>
    <r>
      <t xml:space="preserve">Citizenship:  </t>
    </r>
    <r>
      <rPr>
        <sz val="10"/>
        <color indexed="8"/>
        <rFont val="Arial Mäori"/>
        <family val="2"/>
      </rPr>
      <t xml:space="preserve">There must be 500 or more arrivals in the most recent time period, or an average of 500 or more over the last two periods. A minimum of one citizenship must be included, with a maximum of four citizenships. </t>
    </r>
  </si>
  <si>
    <r>
      <t>State/province:</t>
    </r>
    <r>
      <rPr>
        <sz val="10"/>
        <color indexed="8"/>
        <rFont val="Arial Mäori"/>
        <family val="2"/>
      </rPr>
      <t xml:space="preserve"> There must be 500 or more arrivals from that province in the most recent time period, or an average of 500 or more over the last two periods. At least three states/provinces must be included for each country, as well as the 'not stated' category. The not stated category is included because of a high rate of non-response to this question from some countries.</t>
    </r>
  </si>
  <si>
    <t>Related links</t>
  </si>
  <si>
    <r>
      <t>International travel</t>
    </r>
    <r>
      <rPr>
        <b/>
        <sz val="10"/>
        <color rgb="FF000000"/>
        <rFont val="Arial Mäori"/>
        <family val="2"/>
      </rPr>
      <t xml:space="preserve"> and </t>
    </r>
    <r>
      <rPr>
        <b/>
        <i/>
        <sz val="10"/>
        <color rgb="FF000000"/>
        <rFont val="Arial Mäori"/>
        <family val="2"/>
      </rPr>
      <t>International migration</t>
    </r>
    <r>
      <rPr>
        <b/>
        <sz val="10"/>
        <color rgb="FF000000"/>
        <rFont val="Arial Mäori"/>
        <family val="2"/>
      </rPr>
      <t xml:space="preserve"> information releases: monthly</t>
    </r>
  </si>
  <si>
    <t>https://www.stats.govt.nz/information-releases</t>
  </si>
  <si>
    <t>The monthly first release of final international travel and international migration data. Tables are accompanied by commentary and a media release highlighting key data.</t>
  </si>
  <si>
    <t>Provisional international travel statistics: weekly</t>
  </si>
  <si>
    <t>https://www.stats.govt.nz/indicators/international-travel-provisional</t>
  </si>
  <si>
    <t>Provisional statistics on total visitor arrivals, and visitor arrivals from major source countries, are released on a weekly basis. Figures are normally released after 2pm on a Wednesday.</t>
  </si>
  <si>
    <t>Infoshare</t>
  </si>
  <si>
    <t>http://infoshare.stats.govt.nz/</t>
  </si>
  <si>
    <t>Stats NZ's free online database contains a large number of international travel and migration tables, which can be customised by the user. Nearly all data in this report, plus much more, is available in Infoshare. International travel and migration tables can be found under the 'Tourism' subject category.</t>
  </si>
  <si>
    <t>International visitor arrivals to New Zealand: February 2023</t>
  </si>
  <si>
    <t>Contents</t>
  </si>
  <si>
    <t>Page</t>
  </si>
  <si>
    <t>Preface &amp; glossary</t>
  </si>
  <si>
    <t>List of tables</t>
  </si>
  <si>
    <t>Monthly visitor arrivals</t>
  </si>
  <si>
    <t>Annual visitor arrivals</t>
  </si>
  <si>
    <t>Country of residence of visitors, February month 2019–23</t>
  </si>
  <si>
    <t>Country of residence of visitors, Year ended February 2019–23</t>
  </si>
  <si>
    <t>Key characteristics of visitors, February month 2019–23</t>
  </si>
  <si>
    <t>Key characteristics of visitors, Year ended February 2019–23</t>
  </si>
  <si>
    <t>Key characteristics of visitors from Australia, February month 2019–23</t>
  </si>
  <si>
    <t>Key characteristics of visitors from Australia, Year ended February 2019–23</t>
  </si>
  <si>
    <t>State of residence of visitors from Australia, February month 2019–23</t>
  </si>
  <si>
    <t>State of residence of visitors from Australia, Year ended February 2019–23</t>
  </si>
  <si>
    <t>Key characteristics of visitors from New South Wales, February month 2019–23</t>
  </si>
  <si>
    <t>Key characteristics of visitors from New South Wales, Year ended February 2019–23</t>
  </si>
  <si>
    <t>Key characteristics of visitors from Queensland, February month 2019–23</t>
  </si>
  <si>
    <t>Key characteristics of visitors from Queensland, Year ended February 2019–23</t>
  </si>
  <si>
    <t>Key characteristics of visitors from Victoria, February month 2019–23</t>
  </si>
  <si>
    <t>Key characteristics of visitors from Victoria, Year ended February 2019–23</t>
  </si>
  <si>
    <t>Key characteristics of visitors from Western Australia, February month 2019–23</t>
  </si>
  <si>
    <t>Key characteristics of visitors from Western Australia, Year ended February 2019–23</t>
  </si>
  <si>
    <t>Key characteristics of visitors from South Australia, February month 2019–23</t>
  </si>
  <si>
    <t>Key characteristics of visitors from South Australia, Year ended February 2019–23</t>
  </si>
  <si>
    <t>Key characteristics of visitors from the People's Republic of China, February month 2019–23</t>
  </si>
  <si>
    <t>Key characteristics of visitors from the People's Republic of China, Year ended February 2019–23</t>
  </si>
  <si>
    <t>Province of residence of visitors from the People's Republic of China, February month 2019–23</t>
  </si>
  <si>
    <t>Province of residence of visitors from the People's Republic of China, Year ended February 2019–23</t>
  </si>
  <si>
    <t>Key characteristics of visitors from Shanghai, February month 2019–23</t>
  </si>
  <si>
    <t>Key characteristics of visitors from Shanghai, Year ended February 2019–23</t>
  </si>
  <si>
    <t>Key characteristics of visitors from Guangdong, February month 2019–23</t>
  </si>
  <si>
    <t>Key characteristics of visitors from Guangdong, Year ended February 2019–23</t>
  </si>
  <si>
    <t>Key characteristics of visitors from Beijing, February month 2019–23</t>
  </si>
  <si>
    <t>Key characteristics of visitors from Beijing, Year ended February 2019–23</t>
  </si>
  <si>
    <t>Key characteristics of visitors from Japan, February month 2019–23</t>
  </si>
  <si>
    <t>Key characteristics of visitors from Japan, Year ended February 2019–23</t>
  </si>
  <si>
    <t>Prefecture of residence of visitors from Japan, February month 2019–23</t>
  </si>
  <si>
    <t>Prefecture of residence of visitors from Japan, Year ended February 2019–23</t>
  </si>
  <si>
    <t>Key characteristics of visitors from the Republic of Korea, February month 2019–23</t>
  </si>
  <si>
    <t>Key characteristics of visitors from the Republic of Korea, Year ended February 2019–23</t>
  </si>
  <si>
    <t>Key characteristics of visitors from Singapore, February month 2019–23</t>
  </si>
  <si>
    <t>Key characteristics of visitors from Singapore, Year ended February 2019–23</t>
  </si>
  <si>
    <t>Key characteristics of visitors from India, February month 2019–23</t>
  </si>
  <si>
    <t>Key characteristics of visitors from India, Year ended February 2019–23</t>
  </si>
  <si>
    <t>Key characteristics of visitors from Hong Kong, February month 2019–23</t>
  </si>
  <si>
    <t>Key characteristics of visitors from Hong Kong, Year ended February 2019–23</t>
  </si>
  <si>
    <t>Key characteristics of visitors from Malaysia, February month 2019–23</t>
  </si>
  <si>
    <t>Key characteristics of visitors from Malaysia, Year ended February 2019–23</t>
  </si>
  <si>
    <t>Key characteristics of visitors from Taiwan, February month 2019–23</t>
  </si>
  <si>
    <t>Key characteristics of visitors from Taiwan, Year ended February 2019–23</t>
  </si>
  <si>
    <t>Key characteristics of visitors from Thailand, February month 2019–23</t>
  </si>
  <si>
    <t>Key characteristics of visitors from Thailand, Year ended February 2019–23</t>
  </si>
  <si>
    <t>International visitor arrivals to New Zealand</t>
  </si>
  <si>
    <t>List of tables (cont.)</t>
  </si>
  <si>
    <t>Key characteristics of visitors from the United Kingdom, February month 2019–23</t>
  </si>
  <si>
    <t>Key characteristics of visitors from the United Kingdom, Year ended February 2019–23</t>
  </si>
  <si>
    <t>Country of residence of visitors from the United Kingdom, February month 2019–23</t>
  </si>
  <si>
    <t>Country of residence of visitors from the United Kingdom, Year ended February 2019–23</t>
  </si>
  <si>
    <t>Key characteristics of visitors from Germany, February month 2019–23</t>
  </si>
  <si>
    <t>Key characteristics of visitors from Germany, Year ended February 2019–23</t>
  </si>
  <si>
    <t>Key characteristics of visitors from France, February month 2019–23</t>
  </si>
  <si>
    <t>Key characteristics of visitors from France, Year ended February 2019–23</t>
  </si>
  <si>
    <t>Key characteristics of visitors from the United States of America, February month 2019–23</t>
  </si>
  <si>
    <t>Key characteristics of visitors from the United States of America, Year ended February 2019–23</t>
  </si>
  <si>
    <t>State of residence of visitors from the United States of America, February month 2019–23</t>
  </si>
  <si>
    <t>State of residence of visitors from the United States of America, Year ended February 2019–23</t>
  </si>
  <si>
    <t>Key characteristics of visitors from Canada, February month 2019–23</t>
  </si>
  <si>
    <t>Key characteristics of visitors from Canada, Year ended February 2019–23</t>
  </si>
  <si>
    <t>Province of residence of visitors from Canada, February month 2019–23</t>
  </si>
  <si>
    <t>Province of residence of visitors from Canada, Year ended February 2019–23</t>
  </si>
  <si>
    <t>Table 1</t>
  </si>
  <si>
    <t>Month</t>
  </si>
  <si>
    <t>Change 2021/22</t>
  </si>
  <si>
    <t>2018/19</t>
  </si>
  <si>
    <t>2019/20</t>
  </si>
  <si>
    <t>2020/21</t>
  </si>
  <si>
    <t>2021/22</t>
  </si>
  <si>
    <t>2022/23</t>
  </si>
  <si>
    <t>to 2022/23</t>
  </si>
  <si>
    <t>Number</t>
  </si>
  <si>
    <t>Percent</t>
  </si>
  <si>
    <t>Mar</t>
  </si>
  <si>
    <t>Apr</t>
  </si>
  <si>
    <t>May</t>
  </si>
  <si>
    <t>Jun</t>
  </si>
  <si>
    <t>Jul</t>
  </si>
  <si>
    <t>Aug</t>
  </si>
  <si>
    <t>Sep</t>
  </si>
  <si>
    <t>Oct</t>
  </si>
  <si>
    <t>Nov</t>
  </si>
  <si>
    <t>Dec</t>
  </si>
  <si>
    <t>Jan</t>
  </si>
  <si>
    <t>Feb</t>
  </si>
  <si>
    <t>Source: Stats NZ</t>
  </si>
  <si>
    <t>Table 2</t>
  </si>
  <si>
    <t>Change from previous year</t>
  </si>
  <si>
    <t>Year ended February</t>
  </si>
  <si>
    <t>Table 3</t>
  </si>
  <si>
    <t>Country of residence of visitors</t>
  </si>
  <si>
    <t>February month 2019–23</t>
  </si>
  <si>
    <t>February month</t>
  </si>
  <si>
    <t>Change</t>
  </si>
  <si>
    <t>2022–23</t>
  </si>
  <si>
    <r>
      <t>Total visitor arrivals</t>
    </r>
    <r>
      <rPr>
        <b/>
        <vertAlign val="superscript"/>
        <sz val="8"/>
        <color indexed="8"/>
        <rFont val="Arial Mäori"/>
        <family val="2"/>
      </rPr>
      <t>(1)</t>
    </r>
  </si>
  <si>
    <t>Top 30 countries of residence</t>
  </si>
  <si>
    <t>Australia</t>
  </si>
  <si>
    <t>United States of America</t>
  </si>
  <si>
    <t>United Kingdom</t>
  </si>
  <si>
    <t>Canada</t>
  </si>
  <si>
    <t>Germany</t>
  </si>
  <si>
    <t>India</t>
  </si>
  <si>
    <t>Japan</t>
  </si>
  <si>
    <t>Korea, Republic of</t>
  </si>
  <si>
    <t>China, People's Republic of</t>
  </si>
  <si>
    <t>France</t>
  </si>
  <si>
    <t>Netherlands</t>
  </si>
  <si>
    <t>Fiji</t>
  </si>
  <si>
    <t>Taiwan</t>
  </si>
  <si>
    <t>Singapore</t>
  </si>
  <si>
    <t>French Polynesia</t>
  </si>
  <si>
    <t>Philippines</t>
  </si>
  <si>
    <t>Switzerland</t>
  </si>
  <si>
    <t>Malaysia</t>
  </si>
  <si>
    <t>Denmark</t>
  </si>
  <si>
    <t>South Africa</t>
  </si>
  <si>
    <t>Samoa</t>
  </si>
  <si>
    <t>Hong Kong (SAR)</t>
  </si>
  <si>
    <t>New Caledonia</t>
  </si>
  <si>
    <t>Ireland</t>
  </si>
  <si>
    <t>Tonga</t>
  </si>
  <si>
    <t>Austria</t>
  </si>
  <si>
    <t>Sweden</t>
  </si>
  <si>
    <t>Italy</t>
  </si>
  <si>
    <t>Cook Islands</t>
  </si>
  <si>
    <t>Israel</t>
  </si>
  <si>
    <t>Region of residence</t>
  </si>
  <si>
    <t>Oceania</t>
  </si>
  <si>
    <t>Asia</t>
  </si>
  <si>
    <t>Europe</t>
  </si>
  <si>
    <t>Americas</t>
  </si>
  <si>
    <t>Africa and the Middle East</t>
  </si>
  <si>
    <t>Not stated</t>
  </si>
  <si>
    <t xml:space="preserve">These totals are actual counts and may differ from the sum of individual figures that are derived from samples. </t>
  </si>
  <si>
    <r>
      <rPr>
        <b/>
        <sz val="8"/>
        <color indexed="8"/>
        <rFont val="Arial Mäori"/>
        <family val="2"/>
      </rPr>
      <t>Note:</t>
    </r>
    <r>
      <rPr>
        <sz val="8"/>
        <color indexed="8"/>
        <rFont val="Arial Mäori"/>
        <family val="2"/>
      </rPr>
      <t xml:space="preserve"> SAR Special Administrative Region</t>
    </r>
  </si>
  <si>
    <t>Table 4</t>
  </si>
  <si>
    <t>Year ended February 2019–23</t>
  </si>
  <si>
    <t>Spain</t>
  </si>
  <si>
    <t>Vanuatu</t>
  </si>
  <si>
    <t xml:space="preserve">Table 5 </t>
  </si>
  <si>
    <t>Key characteristics of visitors</t>
  </si>
  <si>
    <t>Key characteristic</t>
  </si>
  <si>
    <t>Travel purpose</t>
  </si>
  <si>
    <t>Holiday</t>
  </si>
  <si>
    <t>Visiting friends &amp; relatives</t>
  </si>
  <si>
    <t>Business</t>
  </si>
  <si>
    <t>Education</t>
  </si>
  <si>
    <t>Conferences &amp; conventions</t>
  </si>
  <si>
    <t xml:space="preserve">Age group (years) </t>
  </si>
  <si>
    <t>Under 15</t>
  </si>
  <si>
    <t>15–24</t>
  </si>
  <si>
    <t>25–34</t>
  </si>
  <si>
    <t>35–44</t>
  </si>
  <si>
    <t>45–54</t>
  </si>
  <si>
    <t>55–64</t>
  </si>
  <si>
    <t>65+</t>
  </si>
  <si>
    <t>Length of stay (days)</t>
  </si>
  <si>
    <t>1–3</t>
  </si>
  <si>
    <t>4–7</t>
  </si>
  <si>
    <t>8–14</t>
  </si>
  <si>
    <t>15–21</t>
  </si>
  <si>
    <t>22 and over</t>
  </si>
  <si>
    <t>Median</t>
  </si>
  <si>
    <t>New Zealand port</t>
  </si>
  <si>
    <t>Auckland airport</t>
  </si>
  <si>
    <t>Christchurch airport</t>
  </si>
  <si>
    <t>Queenstown airport</t>
  </si>
  <si>
    <t>...</t>
  </si>
  <si>
    <t>Wellington airport</t>
  </si>
  <si>
    <t>Seaports</t>
  </si>
  <si>
    <t>Dunedin airport</t>
  </si>
  <si>
    <t>Closest port of flight</t>
  </si>
  <si>
    <t>Sydney</t>
  </si>
  <si>
    <t>Melbourne</t>
  </si>
  <si>
    <t>Brisbane</t>
  </si>
  <si>
    <t>San Francisco</t>
  </si>
  <si>
    <t>Coolangatta</t>
  </si>
  <si>
    <t>Los Angeles</t>
  </si>
  <si>
    <t>Vancouver</t>
  </si>
  <si>
    <t>Nadi</t>
  </si>
  <si>
    <t>Dubai</t>
  </si>
  <si>
    <t>Dallas/Fort Worth</t>
  </si>
  <si>
    <t>Adelaide</t>
  </si>
  <si>
    <t>Citizenship</t>
  </si>
  <si>
    <t>New Zealand</t>
  </si>
  <si>
    <r>
      <t xml:space="preserve">Symbol: </t>
    </r>
    <r>
      <rPr>
        <sz val="8"/>
        <color rgb="FF000000"/>
        <rFont val="Arial Mäori"/>
        <family val="2"/>
      </rPr>
      <t>… not applicable</t>
    </r>
  </si>
  <si>
    <t>Table 6</t>
  </si>
  <si>
    <t>Hamilton airport</t>
  </si>
  <si>
    <t>Kuala Lumpur</t>
  </si>
  <si>
    <t>Perth</t>
  </si>
  <si>
    <t>1.</t>
  </si>
  <si>
    <t xml:space="preserve">Table 7 </t>
  </si>
  <si>
    <t>Key characteristics of visitors from Australia</t>
  </si>
  <si>
    <t>Total visitor arrivals</t>
  </si>
  <si>
    <t>Rarotonga</t>
  </si>
  <si>
    <t>Table 8</t>
  </si>
  <si>
    <t>Hobart</t>
  </si>
  <si>
    <t>Apia</t>
  </si>
  <si>
    <t>Table 9</t>
  </si>
  <si>
    <t>State of residence of visitors from Australia</t>
  </si>
  <si>
    <t>New South Wales</t>
  </si>
  <si>
    <t>Queensland</t>
  </si>
  <si>
    <t>Victoria</t>
  </si>
  <si>
    <t>Western Australia</t>
  </si>
  <si>
    <t>South Australia</t>
  </si>
  <si>
    <t>Australian Capital Territory</t>
  </si>
  <si>
    <t>Tasmania</t>
  </si>
  <si>
    <t>Table 10</t>
  </si>
  <si>
    <t>Northern Territory</t>
  </si>
  <si>
    <t xml:space="preserve">Table 11 </t>
  </si>
  <si>
    <t>Key characteristics of visitors from New South Wales</t>
  </si>
  <si>
    <t>Table 12</t>
  </si>
  <si>
    <t>Honolulu</t>
  </si>
  <si>
    <t xml:space="preserve">Table 13 </t>
  </si>
  <si>
    <t>Key characteristics of visitors from Queensland</t>
  </si>
  <si>
    <t>Table 14</t>
  </si>
  <si>
    <t>Cairns</t>
  </si>
  <si>
    <t xml:space="preserve">Table 15 </t>
  </si>
  <si>
    <t>Key characteristics of visitors from Victoria</t>
  </si>
  <si>
    <t>Table 16</t>
  </si>
  <si>
    <t xml:space="preserve">Table 17 </t>
  </si>
  <si>
    <t>Key characteristics of visitors from Western Australia</t>
  </si>
  <si>
    <t>Table 18</t>
  </si>
  <si>
    <t>Table 19</t>
  </si>
  <si>
    <t>Key characteristics of visitors from South Australia</t>
  </si>
  <si>
    <t>Table 20</t>
  </si>
  <si>
    <t>Table 21</t>
  </si>
  <si>
    <t>Key characteristics of visitors from the People's Republic of China</t>
  </si>
  <si>
    <t>Shanghai</t>
  </si>
  <si>
    <t>Guangzhou</t>
  </si>
  <si>
    <t>Table 22</t>
  </si>
  <si>
    <t>Hong Kong</t>
  </si>
  <si>
    <t>Table 23</t>
  </si>
  <si>
    <t>Province of residence of visitors from the People's Republic of China</t>
  </si>
  <si>
    <t>Guangdong</t>
  </si>
  <si>
    <t>Beijing</t>
  </si>
  <si>
    <t>Table 24</t>
  </si>
  <si>
    <t>Jiangsu</t>
  </si>
  <si>
    <t>Liaoning</t>
  </si>
  <si>
    <t>Shandong</t>
  </si>
  <si>
    <t>Zhejiang</t>
  </si>
  <si>
    <t>Sichuan</t>
  </si>
  <si>
    <t>Tianjin</t>
  </si>
  <si>
    <t>Hebei</t>
  </si>
  <si>
    <t>Fujian</t>
  </si>
  <si>
    <t>Henan</t>
  </si>
  <si>
    <t>Table 25</t>
  </si>
  <si>
    <t>Key characteristics of visitors from Shanghai</t>
  </si>
  <si>
    <t>Table 26</t>
  </si>
  <si>
    <t xml:space="preserve">Table 27 </t>
  </si>
  <si>
    <t>Key characteristics of visitors from Guangdong</t>
  </si>
  <si>
    <t>Table 28</t>
  </si>
  <si>
    <t>Table 29</t>
  </si>
  <si>
    <t>Key characteristics of visitors from Beijing</t>
  </si>
  <si>
    <t>Table 30</t>
  </si>
  <si>
    <t>Table 31</t>
  </si>
  <si>
    <t>Key characteristics of visitors from Japan</t>
  </si>
  <si>
    <t>Tokyo</t>
  </si>
  <si>
    <t>Table 32</t>
  </si>
  <si>
    <t>Table 33</t>
  </si>
  <si>
    <t>Prefecture of residence of visitors from Japan</t>
  </si>
  <si>
    <t>Osaka</t>
  </si>
  <si>
    <t>Kanagawa</t>
  </si>
  <si>
    <t>Table 34</t>
  </si>
  <si>
    <t>Aichi</t>
  </si>
  <si>
    <t>Saitama</t>
  </si>
  <si>
    <t>Hyogo</t>
  </si>
  <si>
    <t>Hokkaido</t>
  </si>
  <si>
    <t>Chiba</t>
  </si>
  <si>
    <t>Table 35</t>
  </si>
  <si>
    <t>Key characteristics of visitors from the Republic of Korea</t>
  </si>
  <si>
    <t>Seoul</t>
  </si>
  <si>
    <r>
      <t xml:space="preserve">Symbol: </t>
    </r>
    <r>
      <rPr>
        <sz val="8"/>
        <color indexed="8"/>
        <rFont val="Arial Mäori"/>
        <family val="2"/>
      </rPr>
      <t>… not applicable</t>
    </r>
  </si>
  <si>
    <t>Table 36</t>
  </si>
  <si>
    <t>Table 37</t>
  </si>
  <si>
    <t>Key characteristics of visitors from Singapore</t>
  </si>
  <si>
    <t>Table 38</t>
  </si>
  <si>
    <t>Table 39</t>
  </si>
  <si>
    <t>Key characteristics of visitors from India</t>
  </si>
  <si>
    <t>Table 40</t>
  </si>
  <si>
    <t>Table 41</t>
  </si>
  <si>
    <t>Key characteristics of visitors from Hong Kong</t>
  </si>
  <si>
    <t>Table 42</t>
  </si>
  <si>
    <t>Table 43</t>
  </si>
  <si>
    <t>Key characteristics of visitors from Malaysia</t>
  </si>
  <si>
    <t>Table 44</t>
  </si>
  <si>
    <t>Table 45</t>
  </si>
  <si>
    <t>Key characteristics of visitors from Taiwan</t>
  </si>
  <si>
    <t>Taipei</t>
  </si>
  <si>
    <t>Table 46</t>
  </si>
  <si>
    <t>Table 47</t>
  </si>
  <si>
    <t>Key characteristics of visitors from Thailand</t>
  </si>
  <si>
    <t>Thailand</t>
  </si>
  <si>
    <t>Table 48</t>
  </si>
  <si>
    <t>Table 49</t>
  </si>
  <si>
    <t>Key characteristics of visitors from the United Kingdom</t>
  </si>
  <si>
    <t>Table 50</t>
  </si>
  <si>
    <t>Table 51</t>
  </si>
  <si>
    <t>Country of residence of visitors from the United Kingdom</t>
  </si>
  <si>
    <t>England</t>
  </si>
  <si>
    <t>Scotland</t>
  </si>
  <si>
    <t>Wales</t>
  </si>
  <si>
    <t>United Kingdom not further defined</t>
  </si>
  <si>
    <r>
      <rPr>
        <b/>
        <sz val="8"/>
        <color theme="1"/>
        <rFont val="Arial Mäori"/>
        <family val="2"/>
      </rPr>
      <t>Note:</t>
    </r>
    <r>
      <rPr>
        <sz val="8"/>
        <color theme="1"/>
        <rFont val="Arial Mäori"/>
        <family val="2"/>
      </rPr>
      <t xml:space="preserve"> United Kingdom county of residence (for example, Surrey) is used to calculate country of residence (for example, England).</t>
    </r>
  </si>
  <si>
    <t>As a result, these figures may differ from other country of residence figures published by Stats NZ.</t>
  </si>
  <si>
    <t>Table 52</t>
  </si>
  <si>
    <t>Northern Ireland</t>
  </si>
  <si>
    <t>Channel Islands</t>
  </si>
  <si>
    <t>Table 53</t>
  </si>
  <si>
    <t>Key characteristics of visitors from Germany</t>
  </si>
  <si>
    <t>Table 54</t>
  </si>
  <si>
    <t>Table 55</t>
  </si>
  <si>
    <t>Key characteristics of visitors from France</t>
  </si>
  <si>
    <t>Table 56</t>
  </si>
  <si>
    <t>Table 57</t>
  </si>
  <si>
    <t>Key characteristics of visitors from the United States of America</t>
  </si>
  <si>
    <t>Houston</t>
  </si>
  <si>
    <t>Chicago</t>
  </si>
  <si>
    <t>Papeete</t>
  </si>
  <si>
    <t>Table 58</t>
  </si>
  <si>
    <t>Table 59</t>
  </si>
  <si>
    <t>State of residence of visitors from the United States of America</t>
  </si>
  <si>
    <t>California</t>
  </si>
  <si>
    <t>Texas</t>
  </si>
  <si>
    <t>Washington</t>
  </si>
  <si>
    <t>Florida</t>
  </si>
  <si>
    <t>New York</t>
  </si>
  <si>
    <t>Massachusetts</t>
  </si>
  <si>
    <t>Colorado</t>
  </si>
  <si>
    <t>Illinois</t>
  </si>
  <si>
    <t>Oregon</t>
  </si>
  <si>
    <t>Maryland</t>
  </si>
  <si>
    <t>Utah</t>
  </si>
  <si>
    <t>Minnesota</t>
  </si>
  <si>
    <t>North Carolina</t>
  </si>
  <si>
    <t>Georgia</t>
  </si>
  <si>
    <t>Virginia</t>
  </si>
  <si>
    <t>Hawaii</t>
  </si>
  <si>
    <t>Pennsylvania</t>
  </si>
  <si>
    <t>Michigan</t>
  </si>
  <si>
    <t>Arizona</t>
  </si>
  <si>
    <t>Wisconsin</t>
  </si>
  <si>
    <t>New Jersey</t>
  </si>
  <si>
    <t>Ohio</t>
  </si>
  <si>
    <t>Table 60</t>
  </si>
  <si>
    <t>Nevada</t>
  </si>
  <si>
    <t>Tennessee</t>
  </si>
  <si>
    <t>Missouri</t>
  </si>
  <si>
    <t>South Carolina</t>
  </si>
  <si>
    <t>Connecticut</t>
  </si>
  <si>
    <t>Indiana</t>
  </si>
  <si>
    <t>Idaho</t>
  </si>
  <si>
    <t>Washington D.C.</t>
  </si>
  <si>
    <t>Alaska</t>
  </si>
  <si>
    <t>Louisiana</t>
  </si>
  <si>
    <t>Montana</t>
  </si>
  <si>
    <t>Iowa</t>
  </si>
  <si>
    <t>New Mexico</t>
  </si>
  <si>
    <t>Alabama</t>
  </si>
  <si>
    <t>Maine</t>
  </si>
  <si>
    <t>Kentucky</t>
  </si>
  <si>
    <t>Kansas</t>
  </si>
  <si>
    <t>Oklahoma</t>
  </si>
  <si>
    <t>New Hampshire</t>
  </si>
  <si>
    <t>Vermont</t>
  </si>
  <si>
    <t>Nebraska</t>
  </si>
  <si>
    <t>Table 61</t>
  </si>
  <si>
    <t>Key characteristics of visitors from Canada</t>
  </si>
  <si>
    <t>Table 62</t>
  </si>
  <si>
    <t>Table 63</t>
  </si>
  <si>
    <t>Province of residence of visitors from Canada</t>
  </si>
  <si>
    <t>Ontario</t>
  </si>
  <si>
    <t>British Columbia</t>
  </si>
  <si>
    <t>Alberta</t>
  </si>
  <si>
    <t>Quebec</t>
  </si>
  <si>
    <t>Table 64</t>
  </si>
  <si>
    <t>Manitoba</t>
  </si>
  <si>
    <t>Saskatchewan</t>
  </si>
  <si>
    <t>Nova Scotia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</si>
</sst>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0\ \ "/>
    <numFmt numFmtId="165" formatCode="0.0"/>
    <numFmt numFmtId="166" formatCode="#,##0.0\ \ "/>
    <numFmt numFmtId="167" formatCode="#,##0\ \ \ \ \ "/>
    <numFmt numFmtId="168" formatCode="#,##0.0\ \ \ \ \ \ \ \ "/>
    <numFmt numFmtId="169" formatCode="#,##0\ \ \ \ "/>
    <numFmt numFmtId="170" formatCode="#,##0.0\ \ \ \ \ \ \ \ ;;&quot;...&quot;\ \ \ \ \ \ \ \ "/>
    <numFmt numFmtId="171" formatCode="#,##0.0\ ;\-#,##0.0\ ;&quot;...&quot;\ \ \ \ \ \ \ \ "/>
    <numFmt numFmtId="172" formatCode="#,##0.0\ ;\-#,##0.0\ ;&quot;...&quot;\ \ "/>
    <numFmt numFmtId="173" formatCode="#,##0.0\ ;\-#,##0.0\ ;&quot;...&quot;\ \ \ "/>
    <numFmt numFmtId="174" formatCode="#,##0.0_ ;\-#,##0.0\ "/>
    <numFmt numFmtId="175" formatCode="#,##0.0"/>
    <numFmt numFmtId="176" formatCode="#,##0.0\ ;\-#,##0.0\ ;&quot;...&quot;\ "/>
    <numFmt numFmtId="177" formatCode="#,##0.0\ \ \ \ "/>
    <numFmt numFmtId="178" formatCode="#,###.#0"/>
    <numFmt numFmtId="179" formatCode="#,###.##"/>
  </numFmts>
  <fonts count="38" x14ac:knownFonts="1">
    <font>
      <sz val="10"/>
      <color theme="1"/>
      <name val="Arial Mäori"/>
      <family val="2"/>
    </font>
    <font>
      <sz val="8"/>
      <color theme="1"/>
      <name val="Arial Mäori"/>
      <family val="2"/>
    </font>
    <font>
      <sz val="10"/>
      <color indexed="8"/>
      <name val="Arial Mäori"/>
      <family val="2"/>
    </font>
    <font>
      <sz val="8"/>
      <color indexed="8"/>
      <name val="Arial Mäori"/>
      <family val="2"/>
    </font>
    <font>
      <b/>
      <sz val="8"/>
      <color indexed="8"/>
      <name val="Arial Mäori"/>
      <family val="2"/>
    </font>
    <font>
      <b/>
      <vertAlign val="superscript"/>
      <sz val="8"/>
      <color indexed="8"/>
      <name val="Arial Mäori"/>
      <family val="2"/>
    </font>
    <font>
      <b/>
      <sz val="8"/>
      <name val="Arial Mäori"/>
      <family val="2"/>
    </font>
    <font>
      <sz val="10"/>
      <name val="Arial"/>
      <family val="2"/>
    </font>
    <font>
      <sz val="8"/>
      <name val="Arial"/>
      <family val="2"/>
    </font>
    <font>
      <b/>
      <sz val="11"/>
      <name val="Arial"/>
      <family val="2"/>
    </font>
    <font>
      <sz val="8"/>
      <name val="Arial Mäori"/>
      <family val="2"/>
    </font>
    <font>
      <b/>
      <sz val="10"/>
      <name val="StatsSans Light"/>
    </font>
    <font>
      <sz val="10"/>
      <name val="StatsSans Light"/>
    </font>
    <font>
      <b/>
      <sz val="10"/>
      <color indexed="8"/>
      <name val="Arial Mäori"/>
      <family val="2"/>
    </font>
    <font>
      <b/>
      <sz val="10"/>
      <name val="Arial Mäori"/>
      <family val="2"/>
    </font>
    <font>
      <b/>
      <sz val="9"/>
      <name val="Arial Mäori"/>
      <family val="2"/>
    </font>
    <font>
      <sz val="9"/>
      <name val="Arial Mäori"/>
      <family val="2"/>
    </font>
    <font>
      <sz val="10"/>
      <name val="Arial Mäori"/>
      <family val="2"/>
    </font>
    <font>
      <u/>
      <sz val="10"/>
      <color theme="10"/>
      <name val="Arial Mäori"/>
      <family val="2"/>
    </font>
    <font>
      <b/>
      <sz val="10"/>
      <color theme="1"/>
      <name val="Arial Mäori"/>
      <family val="2"/>
    </font>
    <font>
      <b/>
      <sz val="12"/>
      <color theme="1"/>
      <name val="Arial Mäori"/>
      <family val="2"/>
    </font>
    <font>
      <b/>
      <sz val="8"/>
      <color theme="1"/>
      <name val="Arial Mäori"/>
      <family val="2"/>
    </font>
    <font>
      <b/>
      <sz val="11"/>
      <color theme="1"/>
      <name val="Arial Mäori"/>
      <family val="2"/>
    </font>
    <font>
      <sz val="11"/>
      <color theme="1"/>
      <name val="Arial Mäori"/>
      <family val="2"/>
    </font>
    <font>
      <sz val="10"/>
      <color theme="1"/>
      <name val="StatsSans Light"/>
    </font>
    <font>
      <b/>
      <sz val="9"/>
      <color theme="1"/>
      <name val="Arial Mäori"/>
      <family val="2"/>
    </font>
    <font>
      <sz val="9"/>
      <color theme="1"/>
      <name val="Arial Mäori"/>
      <family val="2"/>
    </font>
    <font>
      <u/>
      <sz val="9"/>
      <color theme="10"/>
      <name val="Arial Mäori"/>
      <family val="2"/>
    </font>
    <font>
      <sz val="11"/>
      <color theme="1"/>
      <name val="Calibri"/>
      <family val="2"/>
    </font>
    <font>
      <i/>
      <sz val="9"/>
      <color theme="1"/>
      <name val="Arial Mäori"/>
      <family val="2"/>
    </font>
    <font>
      <i/>
      <sz val="10"/>
      <color theme="1"/>
      <name val="Arial Mäori"/>
      <family val="2"/>
    </font>
    <font>
      <b/>
      <sz val="10"/>
      <color rgb="FF000000"/>
      <name val="Arial Mäori"/>
      <family val="2"/>
    </font>
    <font>
      <b/>
      <i/>
      <sz val="10"/>
      <color rgb="FF000000"/>
      <name val="Arial Mäori"/>
      <family val="2"/>
    </font>
    <font>
      <sz val="10"/>
      <color rgb="FF000000"/>
      <name val="Arial Mäori"/>
      <family val="2"/>
    </font>
    <font>
      <b/>
      <sz val="8"/>
      <name val="Arial"/>
      <family val="2"/>
    </font>
    <font>
      <sz val="10"/>
      <color theme="1"/>
      <name val="Arial Mäori"/>
      <family val="2"/>
    </font>
    <font>
      <b/>
      <sz val="8"/>
      <color rgb="FF000000"/>
      <name val="Arial Mäori"/>
      <family val="2"/>
    </font>
    <font>
      <sz val="8"/>
      <color rgb="FF000000"/>
      <name val="Arial Mäori"/>
      <family val="2"/>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4">
    <xf numFmtId="0" fontId="0" fillId="0" borderId="0"/>
    <xf numFmtId="0" fontId="18" fillId="0" borderId="0" applyNumberFormat="0" applyFill="0" applyBorder="0" applyAlignment="0" applyProtection="0">
      <alignment vertical="top"/>
      <protection locked="0"/>
    </xf>
    <xf numFmtId="0" fontId="7" fillId="0" borderId="0"/>
    <xf numFmtId="43" fontId="35" fillId="0" borderId="0" applyFont="0" applyFill="0" applyBorder="0" applyAlignment="0" applyProtection="0"/>
  </cellStyleXfs>
  <cellXfs count="207">
    <xf numFmtId="0" fontId="0" fillId="0" borderId="0" xfId="0"/>
    <xf numFmtId="0" fontId="20" fillId="0" borderId="1" xfId="0" applyFont="1" applyBorder="1" applyAlignment="1">
      <alignment horizontal="center"/>
    </xf>
    <xf numFmtId="1" fontId="0" fillId="0" borderId="0" xfId="0" applyNumberFormat="1"/>
    <xf numFmtId="164" fontId="0" fillId="0" borderId="0" xfId="0" applyNumberFormat="1"/>
    <xf numFmtId="17" fontId="0" fillId="0" borderId="0" xfId="0" applyNumberFormat="1"/>
    <xf numFmtId="3" fontId="0" fillId="0" borderId="0" xfId="0" applyNumberFormat="1"/>
    <xf numFmtId="165" fontId="0" fillId="0" borderId="0" xfId="0" applyNumberFormat="1"/>
    <xf numFmtId="0" fontId="0" fillId="0" borderId="1" xfId="0" applyBorder="1"/>
    <xf numFmtId="166" fontId="0" fillId="0" borderId="0" xfId="0" applyNumberFormat="1"/>
    <xf numFmtId="164" fontId="21" fillId="0" borderId="0" xfId="0" applyNumberFormat="1" applyFont="1"/>
    <xf numFmtId="166" fontId="21" fillId="0" borderId="0" xfId="0" applyNumberFormat="1" applyFont="1"/>
    <xf numFmtId="0" fontId="8" fillId="0" borderId="0" xfId="2" applyFont="1"/>
    <xf numFmtId="0" fontId="9" fillId="0" borderId="0" xfId="2" applyFont="1"/>
    <xf numFmtId="17" fontId="8" fillId="0" borderId="0" xfId="2" applyNumberFormat="1" applyFont="1"/>
    <xf numFmtId="167" fontId="8" fillId="0" borderId="0" xfId="2" applyNumberFormat="1" applyFont="1"/>
    <xf numFmtId="168" fontId="8" fillId="0" borderId="0" xfId="2" applyNumberFormat="1" applyFont="1"/>
    <xf numFmtId="0" fontId="8" fillId="0" borderId="0" xfId="2" applyFont="1" applyAlignment="1">
      <alignment horizontal="left"/>
    </xf>
    <xf numFmtId="169" fontId="8" fillId="0" borderId="0" xfId="2" applyNumberFormat="1" applyFont="1"/>
    <xf numFmtId="0" fontId="21" fillId="0" borderId="0" xfId="0" applyFont="1"/>
    <xf numFmtId="3" fontId="21" fillId="0" borderId="0" xfId="0" applyNumberFormat="1" applyFont="1"/>
    <xf numFmtId="0" fontId="19" fillId="0" borderId="0" xfId="0" applyFont="1"/>
    <xf numFmtId="0" fontId="0" fillId="0" borderId="0" xfId="0" applyAlignment="1">
      <alignment horizontal="left"/>
    </xf>
    <xf numFmtId="164" fontId="10" fillId="0" borderId="0" xfId="0" applyNumberFormat="1" applyFont="1" applyProtection="1">
      <protection locked="0"/>
    </xf>
    <xf numFmtId="0" fontId="22" fillId="0" borderId="0" xfId="0" applyFont="1"/>
    <xf numFmtId="0" fontId="23" fillId="0" borderId="0" xfId="0" applyFont="1"/>
    <xf numFmtId="0" fontId="3" fillId="0" borderId="0" xfId="0" applyFont="1"/>
    <xf numFmtId="0" fontId="0" fillId="0" borderId="2" xfId="0" applyBorder="1"/>
    <xf numFmtId="166" fontId="10" fillId="0" borderId="0" xfId="0" applyNumberFormat="1" applyFont="1" applyProtection="1">
      <protection locked="0"/>
    </xf>
    <xf numFmtId="17" fontId="0" fillId="0" borderId="2" xfId="0" applyNumberFormat="1" applyBorder="1"/>
    <xf numFmtId="0" fontId="8" fillId="0" borderId="2" xfId="2" applyFont="1" applyBorder="1"/>
    <xf numFmtId="0" fontId="8" fillId="0" borderId="5" xfId="2" applyFont="1" applyBorder="1" applyAlignment="1">
      <alignment vertical="center"/>
    </xf>
    <xf numFmtId="0" fontId="8" fillId="0" borderId="3" xfId="2" applyFont="1" applyBorder="1" applyAlignment="1">
      <alignment vertical="center"/>
    </xf>
    <xf numFmtId="0" fontId="8" fillId="0" borderId="1" xfId="2" applyFont="1" applyBorder="1"/>
    <xf numFmtId="0" fontId="10" fillId="0" borderId="7" xfId="0" applyFont="1" applyBorder="1" applyAlignment="1">
      <alignment horizontal="center" vertical="center"/>
    </xf>
    <xf numFmtId="17" fontId="10" fillId="0" borderId="8" xfId="0" applyNumberFormat="1" applyFont="1" applyBorder="1" applyAlignment="1">
      <alignment vertical="center"/>
    </xf>
    <xf numFmtId="0" fontId="10" fillId="0" borderId="7" xfId="0" applyFont="1" applyBorder="1" applyAlignment="1">
      <alignment vertical="center"/>
    </xf>
    <xf numFmtId="0" fontId="10" fillId="0" borderId="9" xfId="0" applyFont="1" applyBorder="1" applyAlignment="1">
      <alignment vertical="center"/>
    </xf>
    <xf numFmtId="165" fontId="0" fillId="0" borderId="2" xfId="0" applyNumberFormat="1" applyBorder="1"/>
    <xf numFmtId="0" fontId="24" fillId="0" borderId="0" xfId="0" applyFont="1"/>
    <xf numFmtId="0" fontId="11" fillId="0" borderId="0" xfId="0" applyFont="1"/>
    <xf numFmtId="0" fontId="12" fillId="0" borderId="0" xfId="0" applyFont="1"/>
    <xf numFmtId="0" fontId="6" fillId="0" borderId="0" xfId="0" applyFont="1"/>
    <xf numFmtId="0" fontId="8" fillId="0" borderId="0" xfId="2" applyFont="1" applyAlignment="1">
      <alignment horizontal="center" vertical="center" wrapText="1"/>
    </xf>
    <xf numFmtId="0" fontId="8" fillId="0" borderId="0" xfId="2" applyFont="1" applyAlignment="1">
      <alignment horizontal="center" vertical="center"/>
    </xf>
    <xf numFmtId="0" fontId="14" fillId="0" borderId="0" xfId="0" applyFont="1"/>
    <xf numFmtId="0" fontId="2" fillId="0" borderId="0" xfId="0" applyFont="1"/>
    <xf numFmtId="0" fontId="19" fillId="0" borderId="0" xfId="0" applyFont="1" applyAlignment="1">
      <alignment horizontal="right"/>
    </xf>
    <xf numFmtId="0" fontId="19" fillId="0" borderId="0" xfId="0" applyFont="1" applyAlignment="1">
      <alignment horizontal="left" vertical="center" wrapText="1"/>
    </xf>
    <xf numFmtId="0" fontId="2" fillId="0" borderId="0" xfId="0" applyFont="1" applyAlignment="1">
      <alignment horizontal="left" vertical="center" wrapText="1"/>
    </xf>
    <xf numFmtId="0" fontId="25" fillId="0" borderId="0" xfId="0" applyFont="1" applyAlignment="1">
      <alignment horizontal="left"/>
    </xf>
    <xf numFmtId="0" fontId="25" fillId="0" borderId="0" xfId="0" applyFont="1"/>
    <xf numFmtId="0" fontId="26" fillId="0" borderId="0" xfId="0" applyFont="1"/>
    <xf numFmtId="0" fontId="27" fillId="0" borderId="0" xfId="1" applyFont="1" applyAlignment="1" applyProtection="1">
      <alignment horizontal="left"/>
    </xf>
    <xf numFmtId="0" fontId="15" fillId="0" borderId="0" xfId="1" applyFont="1" applyAlignment="1" applyProtection="1">
      <alignment horizontal="left"/>
    </xf>
    <xf numFmtId="0" fontId="27" fillId="0" borderId="0" xfId="1" applyFont="1" applyAlignment="1" applyProtection="1">
      <alignment wrapText="1"/>
    </xf>
    <xf numFmtId="0" fontId="27" fillId="0" borderId="0" xfId="1" applyFont="1" applyBorder="1" applyAlignment="1" applyProtection="1">
      <alignment wrapText="1"/>
    </xf>
    <xf numFmtId="0" fontId="26" fillId="0" borderId="0" xfId="0" applyFont="1" applyAlignment="1">
      <alignment horizontal="left"/>
    </xf>
    <xf numFmtId="0" fontId="19" fillId="0" borderId="0" xfId="0" applyFont="1" applyAlignment="1">
      <alignment horizontal="left"/>
    </xf>
    <xf numFmtId="0" fontId="19" fillId="0" borderId="0" xfId="0" applyFont="1" applyAlignment="1">
      <alignment vertical="center" wrapText="1"/>
    </xf>
    <xf numFmtId="0" fontId="16" fillId="0" borderId="0" xfId="0" applyFont="1" applyAlignment="1">
      <alignment horizontal="left"/>
    </xf>
    <xf numFmtId="0" fontId="16" fillId="0" borderId="0" xfId="0" applyFont="1"/>
    <xf numFmtId="0" fontId="27" fillId="0" borderId="0" xfId="1" applyFont="1" applyAlignment="1" applyProtection="1"/>
    <xf numFmtId="0" fontId="15" fillId="0" borderId="0" xfId="0" applyFont="1"/>
    <xf numFmtId="0" fontId="18" fillId="0" borderId="0" xfId="1" applyAlignment="1" applyProtection="1"/>
    <xf numFmtId="17" fontId="8" fillId="0" borderId="2" xfId="2" applyNumberFormat="1" applyFont="1" applyBorder="1"/>
    <xf numFmtId="0" fontId="0" fillId="0" borderId="0" xfId="0" quotePrefix="1"/>
    <xf numFmtId="170" fontId="0" fillId="0" borderId="0" xfId="0" applyNumberFormat="1"/>
    <xf numFmtId="171" fontId="0" fillId="0" borderId="0" xfId="0" applyNumberFormat="1"/>
    <xf numFmtId="172" fontId="0" fillId="0" borderId="0" xfId="0" applyNumberFormat="1"/>
    <xf numFmtId="172" fontId="22" fillId="0" borderId="0" xfId="0" applyNumberFormat="1" applyFont="1"/>
    <xf numFmtId="172" fontId="23" fillId="0" borderId="0" xfId="0" applyNumberFormat="1" applyFont="1"/>
    <xf numFmtId="0" fontId="17" fillId="0" borderId="0" xfId="2" applyFont="1"/>
    <xf numFmtId="0" fontId="10" fillId="0" borderId="0" xfId="2" applyFont="1"/>
    <xf numFmtId="17" fontId="10" fillId="0" borderId="0" xfId="2" applyNumberFormat="1" applyFont="1"/>
    <xf numFmtId="167" fontId="10" fillId="0" borderId="0" xfId="2" applyNumberFormat="1" applyFont="1"/>
    <xf numFmtId="17" fontId="10" fillId="0" borderId="1" xfId="2" applyNumberFormat="1" applyFont="1" applyBorder="1"/>
    <xf numFmtId="167" fontId="10" fillId="0" borderId="1" xfId="2" applyNumberFormat="1" applyFont="1" applyBorder="1"/>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xf numFmtId="0" fontId="8" fillId="0" borderId="0" xfId="2" applyFont="1" applyAlignment="1">
      <alignment horizontal="left" vertical="top" wrapText="1"/>
    </xf>
    <xf numFmtId="0" fontId="8" fillId="0" borderId="13" xfId="2" applyFont="1" applyBorder="1" applyAlignment="1">
      <alignment horizontal="center" vertical="center"/>
    </xf>
    <xf numFmtId="175" fontId="0" fillId="0" borderId="0" xfId="0" applyNumberFormat="1"/>
    <xf numFmtId="175" fontId="22" fillId="0" borderId="0" xfId="0" applyNumberFormat="1" applyFont="1"/>
    <xf numFmtId="175" fontId="23" fillId="0" borderId="0" xfId="0" applyNumberFormat="1" applyFont="1"/>
    <xf numFmtId="173" fontId="0" fillId="0" borderId="0" xfId="0" applyNumberFormat="1"/>
    <xf numFmtId="164" fontId="22" fillId="0" borderId="0" xfId="0" applyNumberFormat="1" applyFont="1"/>
    <xf numFmtId="164" fontId="23" fillId="0" borderId="0" xfId="0" applyNumberFormat="1" applyFont="1"/>
    <xf numFmtId="164" fontId="20" fillId="0" borderId="1" xfId="0" applyNumberFormat="1" applyFont="1" applyBorder="1" applyAlignment="1">
      <alignment horizontal="center"/>
    </xf>
    <xf numFmtId="164" fontId="0" fillId="0" borderId="2" xfId="0" applyNumberFormat="1" applyBorder="1"/>
    <xf numFmtId="176" fontId="0" fillId="0" borderId="0" xfId="0" applyNumberFormat="1"/>
    <xf numFmtId="49" fontId="0" fillId="0" borderId="0" xfId="0" applyNumberFormat="1"/>
    <xf numFmtId="49" fontId="22" fillId="0" borderId="0" xfId="0" applyNumberFormat="1" applyFont="1"/>
    <xf numFmtId="49" fontId="23" fillId="0" borderId="0" xfId="0" applyNumberFormat="1" applyFont="1"/>
    <xf numFmtId="49" fontId="21" fillId="0" borderId="0" xfId="0" applyNumberFormat="1" applyFont="1" applyAlignment="1">
      <alignment horizontal="right"/>
    </xf>
    <xf numFmtId="49" fontId="0" fillId="0" borderId="2" xfId="0" applyNumberFormat="1" applyBorder="1"/>
    <xf numFmtId="49" fontId="0" fillId="0" borderId="0" xfId="0" applyNumberFormat="1" applyAlignment="1">
      <alignment horizontal="right"/>
    </xf>
    <xf numFmtId="0" fontId="21" fillId="0" borderId="0" xfId="0" applyFont="1" applyAlignment="1">
      <alignment horizontal="right"/>
    </xf>
    <xf numFmtId="0" fontId="8" fillId="0" borderId="4" xfId="2" applyFont="1" applyBorder="1" applyAlignment="1">
      <alignment horizontal="center" vertical="center"/>
    </xf>
    <xf numFmtId="168" fontId="10" fillId="0" borderId="0" xfId="2" applyNumberFormat="1" applyFont="1"/>
    <xf numFmtId="168" fontId="10" fillId="0" borderId="1" xfId="2" applyNumberFormat="1" applyFont="1" applyBorder="1"/>
    <xf numFmtId="0" fontId="0" fillId="0" borderId="0" xfId="0" applyAlignment="1">
      <alignment wrapText="1"/>
    </xf>
    <xf numFmtId="0" fontId="2" fillId="0" borderId="0" xfId="0" applyFont="1" applyAlignment="1">
      <alignment wrapText="1"/>
    </xf>
    <xf numFmtId="0" fontId="19" fillId="0" borderId="0" xfId="0" applyFont="1" applyAlignment="1">
      <alignment wrapText="1"/>
    </xf>
    <xf numFmtId="0" fontId="20" fillId="0" borderId="0" xfId="0" applyFont="1" applyAlignment="1">
      <alignment horizontal="center"/>
    </xf>
    <xf numFmtId="0" fontId="1" fillId="0" borderId="0" xfId="0" applyFont="1"/>
    <xf numFmtId="0" fontId="18" fillId="0" borderId="0" xfId="1" applyAlignment="1" applyProtection="1">
      <alignment horizontal="left"/>
    </xf>
    <xf numFmtId="0" fontId="18" fillId="0" borderId="0" xfId="1" applyAlignment="1" applyProtection="1">
      <alignment wrapText="1"/>
    </xf>
    <xf numFmtId="0" fontId="0" fillId="0" borderId="0" xfId="0" applyAlignment="1">
      <alignment horizontal="left" vertical="center" wrapText="1"/>
    </xf>
    <xf numFmtId="0" fontId="28" fillId="0" borderId="0" xfId="0" applyFont="1" applyAlignment="1">
      <alignment horizontal="left" vertical="center" indent="1"/>
    </xf>
    <xf numFmtId="0" fontId="2" fillId="0" borderId="0" xfId="0" applyFont="1" applyAlignment="1">
      <alignment vertical="center" wrapText="1"/>
    </xf>
    <xf numFmtId="0" fontId="4" fillId="0" borderId="0" xfId="0" applyFont="1"/>
    <xf numFmtId="0" fontId="31" fillId="0" borderId="0" xfId="0" applyFont="1"/>
    <xf numFmtId="0" fontId="32" fillId="0" borderId="0" xfId="0" applyFont="1"/>
    <xf numFmtId="0" fontId="18" fillId="0" borderId="0" xfId="1" applyAlignment="1" applyProtection="1">
      <alignment vertical="center"/>
    </xf>
    <xf numFmtId="0" fontId="33" fillId="0" borderId="0" xfId="0" applyFont="1"/>
    <xf numFmtId="0" fontId="33" fillId="0" borderId="0" xfId="0" applyFont="1" applyAlignment="1">
      <alignment wrapText="1"/>
    </xf>
    <xf numFmtId="17" fontId="34" fillId="0" borderId="0" xfId="2" applyNumberFormat="1" applyFont="1"/>
    <xf numFmtId="177" fontId="10" fillId="0" borderId="0" xfId="3" applyNumberFormat="1" applyFont="1" applyFill="1" applyBorder="1" applyAlignment="1" applyProtection="1">
      <alignment horizontal="right"/>
      <protection locked="0"/>
    </xf>
    <xf numFmtId="0" fontId="36" fillId="0" borderId="0" xfId="0" applyFont="1"/>
    <xf numFmtId="1" fontId="1" fillId="0" borderId="6" xfId="0" applyNumberFormat="1" applyFont="1" applyBorder="1" applyAlignment="1">
      <alignment horizontal="center" vertical="center" wrapText="1"/>
    </xf>
    <xf numFmtId="17" fontId="7" fillId="0" borderId="0" xfId="2" applyNumberFormat="1" applyFont="1"/>
    <xf numFmtId="0" fontId="1" fillId="0" borderId="1" xfId="0" applyFont="1" applyBorder="1" applyAlignment="1">
      <alignment horizontal="center"/>
    </xf>
    <xf numFmtId="172" fontId="1" fillId="0" borderId="1" xfId="0" applyNumberFormat="1" applyFont="1" applyBorder="1" applyAlignment="1">
      <alignment horizontal="center"/>
    </xf>
    <xf numFmtId="0" fontId="1" fillId="0" borderId="8" xfId="0" applyFont="1" applyBorder="1" applyAlignment="1">
      <alignment horizontal="right" vertical="center"/>
    </xf>
    <xf numFmtId="172" fontId="1" fillId="0" borderId="7" xfId="0" applyNumberFormat="1" applyFont="1" applyBorder="1" applyAlignment="1">
      <alignment vertical="center"/>
    </xf>
    <xf numFmtId="0" fontId="1" fillId="0" borderId="7" xfId="0" applyFont="1" applyBorder="1" applyAlignment="1">
      <alignment vertical="center"/>
    </xf>
    <xf numFmtId="1" fontId="1" fillId="0" borderId="9" xfId="0" applyNumberFormat="1" applyFont="1" applyBorder="1" applyAlignment="1">
      <alignment horizontal="center" vertical="center" wrapText="1"/>
    </xf>
    <xf numFmtId="1" fontId="1" fillId="0" borderId="10" xfId="0" applyNumberFormat="1" applyFont="1" applyBorder="1" applyAlignment="1">
      <alignment horizontal="center" vertical="center" wrapText="1"/>
    </xf>
    <xf numFmtId="17" fontId="1" fillId="0" borderId="10" xfId="0" applyNumberFormat="1" applyFont="1" applyBorder="1" applyAlignment="1">
      <alignment horizontal="center" vertical="center" wrapText="1"/>
    </xf>
    <xf numFmtId="0" fontId="1" fillId="0" borderId="0" xfId="0" applyFont="1" applyAlignment="1">
      <alignment horizontal="center"/>
    </xf>
    <xf numFmtId="172" fontId="1" fillId="0" borderId="0" xfId="0" applyNumberFormat="1" applyFont="1" applyAlignment="1">
      <alignment horizontal="center"/>
    </xf>
    <xf numFmtId="164" fontId="1" fillId="0" borderId="0" xfId="0" applyNumberFormat="1" applyFont="1"/>
    <xf numFmtId="174" fontId="1" fillId="0" borderId="0" xfId="0" applyNumberFormat="1" applyFont="1" applyAlignment="1">
      <alignment horizontal="right"/>
    </xf>
    <xf numFmtId="166" fontId="1" fillId="0" borderId="0" xfId="0" applyNumberFormat="1" applyFont="1"/>
    <xf numFmtId="3" fontId="1" fillId="0" borderId="0" xfId="0" applyNumberFormat="1" applyFont="1"/>
    <xf numFmtId="172" fontId="1" fillId="0" borderId="0" xfId="0" applyNumberFormat="1" applyFont="1"/>
    <xf numFmtId="165" fontId="1" fillId="0" borderId="0" xfId="0" applyNumberFormat="1" applyFont="1"/>
    <xf numFmtId="0" fontId="1" fillId="0" borderId="1" xfId="0" applyFont="1" applyBorder="1"/>
    <xf numFmtId="164" fontId="1" fillId="0" borderId="1" xfId="0" applyNumberFormat="1" applyFont="1" applyBorder="1"/>
    <xf numFmtId="166" fontId="1" fillId="0" borderId="1" xfId="0" applyNumberFormat="1" applyFont="1" applyBorder="1"/>
    <xf numFmtId="0" fontId="1" fillId="0" borderId="0" xfId="0" quotePrefix="1" applyFont="1"/>
    <xf numFmtId="175" fontId="1" fillId="0" borderId="0" xfId="0" applyNumberFormat="1" applyFont="1"/>
    <xf numFmtId="170" fontId="1" fillId="0" borderId="0" xfId="0" applyNumberFormat="1" applyFont="1"/>
    <xf numFmtId="175" fontId="1" fillId="0" borderId="1" xfId="0" applyNumberFormat="1" applyFont="1" applyBorder="1" applyAlignment="1">
      <alignment horizontal="center"/>
    </xf>
    <xf numFmtId="0" fontId="1" fillId="0" borderId="8" xfId="0" applyFont="1" applyBorder="1" applyAlignment="1">
      <alignment vertical="center"/>
    </xf>
    <xf numFmtId="0" fontId="1" fillId="0" borderId="7" xfId="0" applyFont="1" applyBorder="1" applyAlignment="1">
      <alignment horizontal="center" vertical="center"/>
    </xf>
    <xf numFmtId="0" fontId="1" fillId="0" borderId="9" xfId="0" applyFont="1" applyBorder="1" applyAlignment="1">
      <alignment vertical="center"/>
    </xf>
    <xf numFmtId="175" fontId="1" fillId="0" borderId="7" xfId="0" applyNumberFormat="1" applyFont="1" applyBorder="1" applyAlignment="1">
      <alignment vertical="center"/>
    </xf>
    <xf numFmtId="175" fontId="1" fillId="0" borderId="0" xfId="0" applyNumberFormat="1" applyFont="1" applyAlignment="1">
      <alignment horizontal="center"/>
    </xf>
    <xf numFmtId="164" fontId="1" fillId="0" borderId="1" xfId="0" applyNumberFormat="1" applyFont="1" applyBorder="1" applyAlignment="1">
      <alignment horizontal="center"/>
    </xf>
    <xf numFmtId="164" fontId="1" fillId="0" borderId="8" xfId="0" applyNumberFormat="1" applyFont="1" applyBorder="1" applyAlignment="1">
      <alignment horizontal="right" vertical="center"/>
    </xf>
    <xf numFmtId="0" fontId="1" fillId="0" borderId="0" xfId="0" applyFont="1" applyAlignment="1">
      <alignment vertical="center"/>
    </xf>
    <xf numFmtId="164" fontId="1" fillId="0" borderId="10" xfId="0" applyNumberFormat="1" applyFont="1" applyBorder="1" applyAlignment="1">
      <alignment horizontal="center" vertical="center" wrapText="1"/>
    </xf>
    <xf numFmtId="171" fontId="1" fillId="0" borderId="0" xfId="0" applyNumberFormat="1" applyFont="1" applyAlignment="1">
      <alignment horizontal="center" vertical="center" wrapText="1"/>
    </xf>
    <xf numFmtId="17" fontId="1" fillId="0" borderId="0" xfId="0" quotePrefix="1"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center" wrapText="1"/>
    </xf>
    <xf numFmtId="0" fontId="1" fillId="0" borderId="0" xfId="0" applyFont="1" applyAlignment="1">
      <alignment horizontal="left"/>
    </xf>
    <xf numFmtId="0" fontId="1" fillId="0" borderId="0" xfId="0" applyFont="1" applyAlignment="1">
      <alignment horizontal="right"/>
    </xf>
    <xf numFmtId="16" fontId="1" fillId="0" borderId="0" xfId="0" quotePrefix="1" applyNumberFormat="1" applyFont="1" applyAlignment="1">
      <alignment horizontal="left"/>
    </xf>
    <xf numFmtId="0" fontId="1" fillId="0" borderId="0" xfId="0" quotePrefix="1" applyFont="1" applyAlignment="1">
      <alignment horizontal="left"/>
    </xf>
    <xf numFmtId="173" fontId="1" fillId="0" borderId="0" xfId="0" applyNumberFormat="1" applyFont="1" applyAlignment="1">
      <alignment horizontal="right"/>
    </xf>
    <xf numFmtId="164" fontId="1" fillId="0" borderId="0" xfId="0" applyNumberFormat="1" applyFont="1" applyAlignment="1">
      <alignment horizontal="right"/>
    </xf>
    <xf numFmtId="49" fontId="1" fillId="0" borderId="0" xfId="0" applyNumberFormat="1" applyFont="1"/>
    <xf numFmtId="49" fontId="1" fillId="0" borderId="1" xfId="0" applyNumberFormat="1" applyFont="1" applyBorder="1" applyAlignment="1">
      <alignment horizontal="center"/>
    </xf>
    <xf numFmtId="49" fontId="1" fillId="0" borderId="7" xfId="0" applyNumberFormat="1" applyFont="1" applyBorder="1" applyAlignment="1">
      <alignment vertical="center"/>
    </xf>
    <xf numFmtId="49" fontId="1" fillId="0" borderId="0" xfId="0" applyNumberFormat="1" applyFont="1" applyAlignment="1">
      <alignment horizontal="center" wrapText="1"/>
    </xf>
    <xf numFmtId="49" fontId="1" fillId="0" borderId="0" xfId="0" applyNumberFormat="1" applyFont="1" applyAlignment="1">
      <alignment horizontal="right"/>
    </xf>
    <xf numFmtId="17" fontId="1" fillId="0" borderId="0" xfId="0" applyNumberFormat="1" applyFont="1"/>
    <xf numFmtId="0" fontId="1" fillId="0" borderId="2" xfId="0" applyFont="1" applyBorder="1"/>
    <xf numFmtId="164" fontId="1" fillId="0" borderId="2" xfId="0" applyNumberFormat="1" applyFont="1" applyBorder="1"/>
    <xf numFmtId="49" fontId="1" fillId="0" borderId="2" xfId="0" applyNumberFormat="1" applyFont="1" applyBorder="1"/>
    <xf numFmtId="165" fontId="1" fillId="0" borderId="2" xfId="0" applyNumberFormat="1" applyFont="1" applyBorder="1"/>
    <xf numFmtId="0" fontId="0" fillId="0" borderId="0" xfId="0" applyAlignment="1">
      <alignment horizontal="left" vertical="center" wrapText="1"/>
    </xf>
    <xf numFmtId="0" fontId="8" fillId="0" borderId="1" xfId="2" applyFont="1" applyBorder="1" applyAlignment="1">
      <alignment horizontal="center" vertical="center" wrapText="1"/>
    </xf>
    <xf numFmtId="0" fontId="8" fillId="0" borderId="2" xfId="2" applyFont="1" applyBorder="1" applyAlignment="1">
      <alignment horizontal="center" vertical="center" wrapText="1"/>
    </xf>
    <xf numFmtId="0" fontId="8" fillId="0" borderId="8" xfId="2" applyFont="1" applyBorder="1" applyAlignment="1">
      <alignment horizontal="center"/>
    </xf>
    <xf numFmtId="0" fontId="8" fillId="0" borderId="7" xfId="2" applyFont="1" applyBorder="1" applyAlignment="1">
      <alignment horizontal="center"/>
    </xf>
    <xf numFmtId="0" fontId="8" fillId="0" borderId="2" xfId="2" applyFont="1" applyBorder="1" applyAlignment="1">
      <alignment horizontal="left" vertical="center"/>
    </xf>
    <xf numFmtId="0" fontId="8" fillId="0" borderId="0" xfId="2" applyFont="1" applyAlignment="1">
      <alignment horizontal="left" vertical="center"/>
    </xf>
    <xf numFmtId="0" fontId="8" fillId="0" borderId="1" xfId="2" applyFont="1" applyBorder="1" applyAlignment="1">
      <alignment horizontal="left" vertical="center"/>
    </xf>
    <xf numFmtId="0" fontId="8" fillId="0" borderId="5" xfId="2" applyFont="1" applyBorder="1" applyAlignment="1">
      <alignment horizontal="center" vertical="center"/>
    </xf>
    <xf numFmtId="0" fontId="8" fillId="0" borderId="3" xfId="2" applyFont="1" applyBorder="1" applyAlignment="1">
      <alignment horizontal="center" vertical="center"/>
    </xf>
    <xf numFmtId="0" fontId="8" fillId="0" borderId="11" xfId="2" applyFont="1" applyBorder="1" applyAlignment="1">
      <alignment horizontal="center" vertical="center"/>
    </xf>
    <xf numFmtId="0" fontId="8" fillId="0" borderId="4" xfId="2" applyFont="1" applyBorder="1" applyAlignment="1">
      <alignment horizontal="center" vertical="center"/>
    </xf>
    <xf numFmtId="0" fontId="8" fillId="0" borderId="6" xfId="2" applyFont="1" applyBorder="1" applyAlignment="1">
      <alignment horizontal="center" vertical="center"/>
    </xf>
    <xf numFmtId="171" fontId="1" fillId="0" borderId="8" xfId="0" applyNumberFormat="1" applyFont="1" applyBorder="1" applyAlignment="1">
      <alignment horizontal="center" vertical="center" wrapText="1"/>
    </xf>
    <xf numFmtId="171" fontId="1" fillId="0" borderId="7" xfId="0" applyNumberFormat="1" applyFont="1" applyBorder="1" applyAlignment="1">
      <alignment horizontal="center" vertical="center" wrapText="1"/>
    </xf>
    <xf numFmtId="0" fontId="21" fillId="2" borderId="0" xfId="0" applyFont="1" applyFill="1" applyAlignment="1">
      <alignment horizontal="center" vertical="center"/>
    </xf>
    <xf numFmtId="0" fontId="6" fillId="2" borderId="0" xfId="0" applyFont="1" applyFill="1" applyAlignment="1">
      <alignment horizontal="center" vertical="center"/>
    </xf>
    <xf numFmtId="0" fontId="1" fillId="0" borderId="2" xfId="0" applyFont="1" applyBorder="1" applyAlignment="1">
      <alignment horizontal="left" vertical="center"/>
    </xf>
    <xf numFmtId="0" fontId="1" fillId="0" borderId="14" xfId="0" applyFont="1" applyBorder="1" applyAlignment="1">
      <alignment horizontal="left" vertical="center"/>
    </xf>
    <xf numFmtId="0" fontId="1" fillId="0" borderId="1" xfId="0" applyFont="1" applyBorder="1" applyAlignment="1">
      <alignment horizontal="left" vertical="center"/>
    </xf>
    <xf numFmtId="0" fontId="1" fillId="0" borderId="13" xfId="0" applyFont="1" applyBorder="1" applyAlignment="1">
      <alignment horizontal="left" vertical="center"/>
    </xf>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xf numFmtId="178" fontId="21" fillId="0" borderId="0" xfId="0" applyNumberFormat="1" applyFont="1" applyAlignment="1">
      <alignment horizontal="right"/>
    </xf>
    <xf numFmtId="179" fontId="1" fillId="0" borderId="0" xfId="0" applyNumberFormat="1" applyFont="1" applyAlignment="1">
      <alignment horizontal="right"/>
    </xf>
    <xf numFmtId="178" fontId="1" fillId="0" borderId="0" xfId="0" applyNumberFormat="1" applyFont="1" applyAlignment="1">
      <alignment horizontal="right"/>
    </xf>
    <xf numFmtId="179" fontId="1" fillId="0" borderId="1" xfId="0" applyNumberFormat="1" applyFont="1" applyBorder="1" applyAlignment="1">
      <alignment horizontal="right"/>
    </xf>
    <xf numFmtId="179" fontId="21" fillId="0" borderId="0" xfId="0" applyNumberFormat="1" applyFont="1" applyAlignment="1">
      <alignment horizontal="right"/>
    </xf>
  </cellXfs>
  <cellStyles count="4">
    <cellStyle name="Comma" xfId="3" builtinId="3"/>
    <cellStyle name="Hyperlink" xfId="1" builtinId="8"/>
    <cellStyle name="Normal" xfId="0" builtinId="0" customBuiltin="1"/>
    <cellStyle name="Normal 2" xfId="2" xr:uid="{00000000-0005-0000-0000-000002000000}"/>
  </cellStyles>
  <dxfs count="0"/>
  <tableStyles count="0" defaultTableStyle="TableStyleMedium9" defaultPivotStyle="PivotStyleLight16"/>
  <colors>
    <mruColors>
      <color rgb="FF706F6F"/>
      <color rgb="FFF5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78"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136.xml"/><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137.xml"/><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139.xml"/><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140.xml"/><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3" Type="http://schemas.openxmlformats.org/officeDocument/2006/relationships/chartUserShapes" Target="../drawings/drawing141.xml"/><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3" Type="http://schemas.openxmlformats.org/officeDocument/2006/relationships/chartUserShapes" Target="../drawings/drawing143.xml"/><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3" Type="http://schemas.openxmlformats.org/officeDocument/2006/relationships/chartUserShapes" Target="../drawings/drawing144.xml"/><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3" Type="http://schemas.openxmlformats.org/officeDocument/2006/relationships/chartUserShapes" Target="../drawings/drawing145.xml"/><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3" Type="http://schemas.openxmlformats.org/officeDocument/2006/relationships/chartUserShapes" Target="../drawings/drawing147.xml"/><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3" Type="http://schemas.openxmlformats.org/officeDocument/2006/relationships/chartUserShapes" Target="../drawings/drawing148.xml"/><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3" Type="http://schemas.openxmlformats.org/officeDocument/2006/relationships/chartUserShapes" Target="../drawings/drawing149.xml"/><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3" Type="http://schemas.openxmlformats.org/officeDocument/2006/relationships/chartUserShapes" Target="../drawings/drawing151.xml"/><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3" Type="http://schemas.openxmlformats.org/officeDocument/2006/relationships/chartUserShapes" Target="../drawings/drawing152.xml"/><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3" Type="http://schemas.openxmlformats.org/officeDocument/2006/relationships/chartUserShapes" Target="../drawings/drawing153.xml"/><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3" Type="http://schemas.openxmlformats.org/officeDocument/2006/relationships/chartUserShapes" Target="../drawings/drawing155.xml"/><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3" Type="http://schemas.openxmlformats.org/officeDocument/2006/relationships/chartUserShapes" Target="../drawings/drawing156.xml"/><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3" Type="http://schemas.openxmlformats.org/officeDocument/2006/relationships/chartUserShapes" Target="../drawings/drawing157.xml"/><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3" Type="http://schemas.openxmlformats.org/officeDocument/2006/relationships/chartUserShapes" Target="../drawings/drawing159.xml"/><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3" Type="http://schemas.openxmlformats.org/officeDocument/2006/relationships/chartUserShapes" Target="../drawings/drawing160.xml"/><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3" Type="http://schemas.openxmlformats.org/officeDocument/2006/relationships/chartUserShapes" Target="../drawings/drawing161.xml"/><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3" Type="http://schemas.openxmlformats.org/officeDocument/2006/relationships/chartUserShapes" Target="../drawings/drawing163.xml"/><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3" Type="http://schemas.openxmlformats.org/officeDocument/2006/relationships/chartUserShapes" Target="../drawings/drawing164.xml"/><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3" Type="http://schemas.openxmlformats.org/officeDocument/2006/relationships/chartUserShapes" Target="../drawings/drawing165.xml"/><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3" Type="http://schemas.openxmlformats.org/officeDocument/2006/relationships/chartUserShapes" Target="../drawings/drawing167.xml"/><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3" Type="http://schemas.openxmlformats.org/officeDocument/2006/relationships/chartUserShapes" Target="../drawings/drawing168.xml"/><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3" Type="http://schemas.openxmlformats.org/officeDocument/2006/relationships/chartUserShapes" Target="../drawings/drawing169.xml"/><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3" Type="http://schemas.openxmlformats.org/officeDocument/2006/relationships/chartUserShapes" Target="../drawings/drawing171.xml"/><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3" Type="http://schemas.openxmlformats.org/officeDocument/2006/relationships/chartUserShapes" Target="../drawings/drawing172.xml"/><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3" Type="http://schemas.openxmlformats.org/officeDocument/2006/relationships/chartUserShapes" Target="../drawings/drawing173.xml"/><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3" Type="http://schemas.openxmlformats.org/officeDocument/2006/relationships/chartUserShapes" Target="../drawings/drawing175.xml"/><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3" Type="http://schemas.openxmlformats.org/officeDocument/2006/relationships/chartUserShapes" Target="../drawings/drawing176.xml"/><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3" Type="http://schemas.openxmlformats.org/officeDocument/2006/relationships/chartUserShapes" Target="../drawings/drawing177.xml"/><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3" Type="http://schemas.openxmlformats.org/officeDocument/2006/relationships/chartUserShapes" Target="../drawings/drawing179.xml"/><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3" Type="http://schemas.openxmlformats.org/officeDocument/2006/relationships/chartUserShapes" Target="../drawings/drawing180.xml"/><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3" Type="http://schemas.openxmlformats.org/officeDocument/2006/relationships/chartUserShapes" Target="../drawings/drawing181.xml"/><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3" Type="http://schemas.openxmlformats.org/officeDocument/2006/relationships/chartUserShapes" Target="../drawings/drawing183.xml"/><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3" Type="http://schemas.openxmlformats.org/officeDocument/2006/relationships/chartUserShapes" Target="../drawings/drawing184.xml"/><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3" Type="http://schemas.openxmlformats.org/officeDocument/2006/relationships/chartUserShapes" Target="../drawings/drawing185.xml"/><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3" Type="http://schemas.openxmlformats.org/officeDocument/2006/relationships/chartUserShapes" Target="../drawings/drawing187.xml"/><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3" Type="http://schemas.openxmlformats.org/officeDocument/2006/relationships/chartUserShapes" Target="../drawings/drawing188.xml"/><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3" Type="http://schemas.openxmlformats.org/officeDocument/2006/relationships/chartUserShapes" Target="../drawings/drawing189.xml"/><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3" Type="http://schemas.openxmlformats.org/officeDocument/2006/relationships/chartUserShapes" Target="../drawings/drawing191.xml"/><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3" Type="http://schemas.openxmlformats.org/officeDocument/2006/relationships/chartUserShapes" Target="../drawings/drawing192.xml"/><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3" Type="http://schemas.openxmlformats.org/officeDocument/2006/relationships/chartUserShapes" Target="../drawings/drawing193.xml"/><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3" Type="http://schemas.openxmlformats.org/officeDocument/2006/relationships/chartUserShapes" Target="../drawings/drawing195.xml"/><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3" Type="http://schemas.openxmlformats.org/officeDocument/2006/relationships/chartUserShapes" Target="../drawings/drawing196.xml"/><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3" Type="http://schemas.openxmlformats.org/officeDocument/2006/relationships/chartUserShapes" Target="../drawings/drawing197.xml"/><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56.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3.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79.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80.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3.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84.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85.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87.xml"/><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88.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89.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91.xml"/><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92.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93.xml"/><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3" Type="http://schemas.openxmlformats.org/officeDocument/2006/relationships/chartUserShapes" Target="../drawings/drawing95.xml"/><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96.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97.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99.xml"/><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100.xml"/><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3" Type="http://schemas.openxmlformats.org/officeDocument/2006/relationships/chartUserShapes" Target="../drawings/drawing101.xml"/><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3" Type="http://schemas.openxmlformats.org/officeDocument/2006/relationships/chartUserShapes" Target="../drawings/drawing103.xml"/><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3" Type="http://schemas.openxmlformats.org/officeDocument/2006/relationships/chartUserShapes" Target="../drawings/drawing104.xml"/><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105.xml"/><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3" Type="http://schemas.openxmlformats.org/officeDocument/2006/relationships/chartUserShapes" Target="../drawings/drawing107.xml"/><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3" Type="http://schemas.openxmlformats.org/officeDocument/2006/relationships/chartUserShapes" Target="../drawings/drawing108.xml"/><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3" Type="http://schemas.openxmlformats.org/officeDocument/2006/relationships/chartUserShapes" Target="../drawings/drawing109.xml"/><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3" Type="http://schemas.openxmlformats.org/officeDocument/2006/relationships/chartUserShapes" Target="../drawings/drawing111.xml"/><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3" Type="http://schemas.openxmlformats.org/officeDocument/2006/relationships/chartUserShapes" Target="../drawings/drawing112.xml"/><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3" Type="http://schemas.openxmlformats.org/officeDocument/2006/relationships/chartUserShapes" Target="../drawings/drawing113.xml"/><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3" Type="http://schemas.openxmlformats.org/officeDocument/2006/relationships/chartUserShapes" Target="../drawings/drawing115.xml"/><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3" Type="http://schemas.openxmlformats.org/officeDocument/2006/relationships/chartUserShapes" Target="../drawings/drawing116.xml"/><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3" Type="http://schemas.openxmlformats.org/officeDocument/2006/relationships/chartUserShapes" Target="../drawings/drawing117.xml"/><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119.xml"/><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3" Type="http://schemas.openxmlformats.org/officeDocument/2006/relationships/chartUserShapes" Target="../drawings/drawing120.xml"/><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3" Type="http://schemas.openxmlformats.org/officeDocument/2006/relationships/chartUserShapes" Target="../drawings/drawing121.xml"/><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3" Type="http://schemas.openxmlformats.org/officeDocument/2006/relationships/chartUserShapes" Target="../drawings/drawing123.xml"/><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3" Type="http://schemas.openxmlformats.org/officeDocument/2006/relationships/chartUserShapes" Target="../drawings/drawing124.xml"/><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3" Type="http://schemas.openxmlformats.org/officeDocument/2006/relationships/chartUserShapes" Target="../drawings/drawing125.xml"/><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3" Type="http://schemas.openxmlformats.org/officeDocument/2006/relationships/chartUserShapes" Target="../drawings/drawing127.xml"/><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128.xml"/><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29.xml"/><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31.xml"/><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32.xml"/><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133.xml"/><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135.xml"/><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4162993776721339"/>
          <c:w val="0.85065451076974063"/>
          <c:h val="0.60808820193772051"/>
        </c:manualLayout>
      </c:layout>
      <c:barChart>
        <c:barDir val="col"/>
        <c:grouping val="clustered"/>
        <c:varyColors val="0"/>
        <c:ser>
          <c:idx val="0"/>
          <c:order val="0"/>
          <c:tx>
            <c:strRef>
              <c:f>'Tables 1&amp;2'!$E$6</c:f>
              <c:strCache>
                <c:ptCount val="1"/>
                <c:pt idx="0">
                  <c:v>2021/22</c:v>
                </c:pt>
              </c:strCache>
            </c:strRef>
          </c:tx>
          <c:spPr>
            <a:solidFill>
              <a:schemeClr val="accent1"/>
            </a:solidFill>
            <a:ln>
              <a:noFill/>
            </a:ln>
            <a:effectLst/>
          </c:spPr>
          <c:invertIfNegative val="0"/>
          <c:cat>
            <c:strRef>
              <c:f>'Tables 1&amp;2'!$A$9:$A$20</c:f>
              <c:strCache>
                <c:ptCount val="12"/>
                <c:pt idx="0">
                  <c:v>Mar</c:v>
                </c:pt>
                <c:pt idx="1">
                  <c:v>Apr</c:v>
                </c:pt>
                <c:pt idx="2">
                  <c:v>May</c:v>
                </c:pt>
                <c:pt idx="3">
                  <c:v>Jun</c:v>
                </c:pt>
                <c:pt idx="4">
                  <c:v>Jul</c:v>
                </c:pt>
                <c:pt idx="5">
                  <c:v>Aug</c:v>
                </c:pt>
                <c:pt idx="6">
                  <c:v>Sep</c:v>
                </c:pt>
                <c:pt idx="7">
                  <c:v>Oct</c:v>
                </c:pt>
                <c:pt idx="8">
                  <c:v>Nov</c:v>
                </c:pt>
                <c:pt idx="9">
                  <c:v>Dec</c:v>
                </c:pt>
                <c:pt idx="10">
                  <c:v>Jan</c:v>
                </c:pt>
                <c:pt idx="11">
                  <c:v>Feb</c:v>
                </c:pt>
              </c:strCache>
            </c:strRef>
          </c:cat>
          <c:val>
            <c:numRef>
              <c:f>'Tables 1&amp;2'!$E$9:$E$20</c:f>
              <c:numCache>
                <c:formatCode>#,##0\ \ \ \ \ </c:formatCode>
                <c:ptCount val="12"/>
                <c:pt idx="0">
                  <c:v>4639</c:v>
                </c:pt>
                <c:pt idx="1">
                  <c:v>31931</c:v>
                </c:pt>
                <c:pt idx="2">
                  <c:v>57605</c:v>
                </c:pt>
                <c:pt idx="3">
                  <c:v>51590</c:v>
                </c:pt>
                <c:pt idx="4">
                  <c:v>30209</c:v>
                </c:pt>
                <c:pt idx="5">
                  <c:v>2676</c:v>
                </c:pt>
                <c:pt idx="6">
                  <c:v>2310</c:v>
                </c:pt>
                <c:pt idx="7">
                  <c:v>3687</c:v>
                </c:pt>
                <c:pt idx="8">
                  <c:v>5309</c:v>
                </c:pt>
                <c:pt idx="9">
                  <c:v>6161</c:v>
                </c:pt>
                <c:pt idx="10">
                  <c:v>4033</c:v>
                </c:pt>
                <c:pt idx="11">
                  <c:v>5235</c:v>
                </c:pt>
              </c:numCache>
            </c:numRef>
          </c:val>
          <c:extLst>
            <c:ext xmlns:c16="http://schemas.microsoft.com/office/drawing/2014/chart" uri="{C3380CC4-5D6E-409C-BE32-E72D297353CC}">
              <c16:uniqueId val="{00000000-D0CB-4E3C-8DCA-F9F326507152}"/>
            </c:ext>
          </c:extLst>
        </c:ser>
        <c:ser>
          <c:idx val="1"/>
          <c:order val="1"/>
          <c:tx>
            <c:strRef>
              <c:f>'Tables 1&amp;2'!$F$6</c:f>
              <c:strCache>
                <c:ptCount val="1"/>
                <c:pt idx="0">
                  <c:v>2022/23</c:v>
                </c:pt>
              </c:strCache>
            </c:strRef>
          </c:tx>
          <c:spPr>
            <a:solidFill>
              <a:schemeClr val="accent3"/>
            </a:solidFill>
            <a:ln>
              <a:noFill/>
            </a:ln>
            <a:effectLst/>
          </c:spPr>
          <c:invertIfNegative val="0"/>
          <c:cat>
            <c:strRef>
              <c:f>'Tables 1&amp;2'!$A$9:$A$20</c:f>
              <c:strCache>
                <c:ptCount val="12"/>
                <c:pt idx="0">
                  <c:v>Mar</c:v>
                </c:pt>
                <c:pt idx="1">
                  <c:v>Apr</c:v>
                </c:pt>
                <c:pt idx="2">
                  <c:v>May</c:v>
                </c:pt>
                <c:pt idx="3">
                  <c:v>Jun</c:v>
                </c:pt>
                <c:pt idx="4">
                  <c:v>Jul</c:v>
                </c:pt>
                <c:pt idx="5">
                  <c:v>Aug</c:v>
                </c:pt>
                <c:pt idx="6">
                  <c:v>Sep</c:v>
                </c:pt>
                <c:pt idx="7">
                  <c:v>Oct</c:v>
                </c:pt>
                <c:pt idx="8">
                  <c:v>Nov</c:v>
                </c:pt>
                <c:pt idx="9">
                  <c:v>Dec</c:v>
                </c:pt>
                <c:pt idx="10">
                  <c:v>Jan</c:v>
                </c:pt>
                <c:pt idx="11">
                  <c:v>Feb</c:v>
                </c:pt>
              </c:strCache>
            </c:strRef>
          </c:cat>
          <c:val>
            <c:numRef>
              <c:f>'Tables 1&amp;2'!$F$9:$F$20</c:f>
              <c:numCache>
                <c:formatCode>#,##0\ \ \ \ \ </c:formatCode>
                <c:ptCount val="12"/>
                <c:pt idx="0">
                  <c:v>28624</c:v>
                </c:pt>
                <c:pt idx="1">
                  <c:v>54303</c:v>
                </c:pt>
                <c:pt idx="2">
                  <c:v>72755</c:v>
                </c:pt>
                <c:pt idx="3">
                  <c:v>94648</c:v>
                </c:pt>
                <c:pt idx="4">
                  <c:v>134175</c:v>
                </c:pt>
                <c:pt idx="5">
                  <c:v>129753</c:v>
                </c:pt>
                <c:pt idx="6">
                  <c:v>151270</c:v>
                </c:pt>
                <c:pt idx="7">
                  <c:v>161631</c:v>
                </c:pt>
                <c:pt idx="8">
                  <c:v>231313</c:v>
                </c:pt>
                <c:pt idx="9">
                  <c:v>359855</c:v>
                </c:pt>
                <c:pt idx="10">
                  <c:v>265388</c:v>
                </c:pt>
                <c:pt idx="11">
                  <c:v>266881</c:v>
                </c:pt>
              </c:numCache>
            </c:numRef>
          </c:val>
          <c:extLst>
            <c:ext xmlns:c16="http://schemas.microsoft.com/office/drawing/2014/chart" uri="{C3380CC4-5D6E-409C-BE32-E72D297353CC}">
              <c16:uniqueId val="{00000001-D0CB-4E3C-8DCA-F9F326507152}"/>
            </c:ext>
          </c:extLst>
        </c:ser>
        <c:dLbls>
          <c:showLegendKey val="0"/>
          <c:showVal val="0"/>
          <c:showCatName val="0"/>
          <c:showSerName val="0"/>
          <c:showPercent val="0"/>
          <c:showBubbleSize val="0"/>
        </c:dLbls>
        <c:gapWidth val="50"/>
        <c:axId val="583317344"/>
        <c:axId val="583316952"/>
      </c:barChart>
      <c:catAx>
        <c:axId val="5833173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6952"/>
        <c:crosses val="autoZero"/>
        <c:auto val="1"/>
        <c:lblAlgn val="ctr"/>
        <c:lblOffset val="100"/>
        <c:noMultiLvlLbl val="0"/>
      </c:catAx>
      <c:valAx>
        <c:axId val="58331695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7344"/>
        <c:crosses val="autoZero"/>
        <c:crossBetween val="between"/>
      </c:valAx>
      <c:spPr>
        <a:solidFill>
          <a:schemeClr val="bg1"/>
        </a:solidFill>
        <a:ln>
          <a:noFill/>
        </a:ln>
        <a:effectLst/>
      </c:spPr>
    </c:plotArea>
    <c:legend>
      <c:legendPos val="b"/>
      <c:layout>
        <c:manualLayout>
          <c:xMode val="edge"/>
          <c:yMode val="edge"/>
          <c:x val="0"/>
          <c:y val="0.86325394510871334"/>
          <c:w val="0.29737279391800181"/>
          <c:h val="0.10326723048507826"/>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7'!$C$19:$C$25</c:f>
              <c:numCache>
                <c:formatCode>#,##0\ \ </c:formatCode>
                <c:ptCount val="7"/>
                <c:pt idx="0">
                  <c:v>7164</c:v>
                </c:pt>
                <c:pt idx="1">
                  <c:v>10364</c:v>
                </c:pt>
                <c:pt idx="2">
                  <c:v>24953</c:v>
                </c:pt>
                <c:pt idx="3">
                  <c:v>19209</c:v>
                </c:pt>
                <c:pt idx="4">
                  <c:v>20685</c:v>
                </c:pt>
                <c:pt idx="5">
                  <c:v>22552</c:v>
                </c:pt>
                <c:pt idx="6">
                  <c:v>19316</c:v>
                </c:pt>
              </c:numCache>
            </c:numRef>
          </c:val>
          <c:extLst>
            <c:ext xmlns:c16="http://schemas.microsoft.com/office/drawing/2014/chart" uri="{C3380CC4-5D6E-409C-BE32-E72D297353CC}">
              <c16:uniqueId val="{00000000-624E-44C3-AA99-DC47E64AC386}"/>
            </c:ext>
          </c:extLst>
        </c:ser>
        <c:ser>
          <c:idx val="1"/>
          <c:order val="1"/>
          <c:tx>
            <c:strRef>
              <c:f>'Table 7'!$D$7</c:f>
              <c:strCache>
                <c:ptCount val="1"/>
                <c:pt idx="0">
                  <c:v>2020</c:v>
                </c:pt>
              </c:strCache>
            </c:strRef>
          </c:tx>
          <c:spPr>
            <a:solidFill>
              <a:schemeClr val="accent2"/>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7'!$D$19:$D$25</c:f>
              <c:numCache>
                <c:formatCode>#,##0\ \ </c:formatCode>
                <c:ptCount val="7"/>
                <c:pt idx="0">
                  <c:v>8016</c:v>
                </c:pt>
                <c:pt idx="1">
                  <c:v>10942</c:v>
                </c:pt>
                <c:pt idx="2">
                  <c:v>27252</c:v>
                </c:pt>
                <c:pt idx="3">
                  <c:v>20835</c:v>
                </c:pt>
                <c:pt idx="4">
                  <c:v>21721</c:v>
                </c:pt>
                <c:pt idx="5">
                  <c:v>23533</c:v>
                </c:pt>
                <c:pt idx="6">
                  <c:v>20160</c:v>
                </c:pt>
              </c:numCache>
            </c:numRef>
          </c:val>
          <c:extLst>
            <c:ext xmlns:c16="http://schemas.microsoft.com/office/drawing/2014/chart" uri="{C3380CC4-5D6E-409C-BE32-E72D297353CC}">
              <c16:uniqueId val="{00000001-624E-44C3-AA99-DC47E64AC386}"/>
            </c:ext>
          </c:extLst>
        </c:ser>
        <c:ser>
          <c:idx val="2"/>
          <c:order val="2"/>
          <c:tx>
            <c:strRef>
              <c:f>'Table 7'!$E$7</c:f>
              <c:strCache>
                <c:ptCount val="1"/>
                <c:pt idx="0">
                  <c:v>2021</c:v>
                </c:pt>
              </c:strCache>
            </c:strRef>
          </c:tx>
          <c:spPr>
            <a:solidFill>
              <a:schemeClr val="accent3"/>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7'!$E$19:$E$25</c:f>
              <c:numCache>
                <c:formatCode>#,##0\ \ </c:formatCode>
                <c:ptCount val="7"/>
                <c:pt idx="0">
                  <c:v>95</c:v>
                </c:pt>
                <c:pt idx="1">
                  <c:v>85</c:v>
                </c:pt>
                <c:pt idx="2">
                  <c:v>244</c:v>
                </c:pt>
                <c:pt idx="3">
                  <c:v>163</c:v>
                </c:pt>
                <c:pt idx="4">
                  <c:v>195</c:v>
                </c:pt>
                <c:pt idx="5">
                  <c:v>186</c:v>
                </c:pt>
                <c:pt idx="6">
                  <c:v>53</c:v>
                </c:pt>
              </c:numCache>
            </c:numRef>
          </c:val>
          <c:extLst>
            <c:ext xmlns:c16="http://schemas.microsoft.com/office/drawing/2014/chart" uri="{C3380CC4-5D6E-409C-BE32-E72D297353CC}">
              <c16:uniqueId val="{00000002-624E-44C3-AA99-DC47E64AC386}"/>
            </c:ext>
          </c:extLst>
        </c:ser>
        <c:ser>
          <c:idx val="3"/>
          <c:order val="3"/>
          <c:tx>
            <c:strRef>
              <c:f>'Table 7'!$F$7</c:f>
              <c:strCache>
                <c:ptCount val="1"/>
                <c:pt idx="0">
                  <c:v>2022</c:v>
                </c:pt>
              </c:strCache>
            </c:strRef>
          </c:tx>
          <c:spPr>
            <a:solidFill>
              <a:schemeClr val="accent4"/>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7'!$F$19:$F$25</c:f>
              <c:numCache>
                <c:formatCode>#,##0\ \ </c:formatCode>
                <c:ptCount val="7"/>
                <c:pt idx="0">
                  <c:v>95</c:v>
                </c:pt>
                <c:pt idx="1">
                  <c:v>58</c:v>
                </c:pt>
                <c:pt idx="2">
                  <c:v>277</c:v>
                </c:pt>
                <c:pt idx="3">
                  <c:v>177</c:v>
                </c:pt>
                <c:pt idx="4">
                  <c:v>137</c:v>
                </c:pt>
                <c:pt idx="5">
                  <c:v>157</c:v>
                </c:pt>
                <c:pt idx="6">
                  <c:v>66</c:v>
                </c:pt>
              </c:numCache>
            </c:numRef>
          </c:val>
          <c:extLst>
            <c:ext xmlns:c16="http://schemas.microsoft.com/office/drawing/2014/chart" uri="{C3380CC4-5D6E-409C-BE32-E72D297353CC}">
              <c16:uniqueId val="{00000003-624E-44C3-AA99-DC47E64AC386}"/>
            </c:ext>
          </c:extLst>
        </c:ser>
        <c:ser>
          <c:idx val="4"/>
          <c:order val="4"/>
          <c:tx>
            <c:strRef>
              <c:f>'Table 7'!$G$7</c:f>
              <c:strCache>
                <c:ptCount val="1"/>
                <c:pt idx="0">
                  <c:v>2023</c:v>
                </c:pt>
              </c:strCache>
            </c:strRef>
          </c:tx>
          <c:spPr>
            <a:solidFill>
              <a:schemeClr val="accent5"/>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7'!$G$19:$G$25</c:f>
              <c:numCache>
                <c:formatCode>#,##0\ \ </c:formatCode>
                <c:ptCount val="7"/>
                <c:pt idx="0">
                  <c:v>5810</c:v>
                </c:pt>
                <c:pt idx="1">
                  <c:v>7263</c:v>
                </c:pt>
                <c:pt idx="2">
                  <c:v>17181</c:v>
                </c:pt>
                <c:pt idx="3">
                  <c:v>14237</c:v>
                </c:pt>
                <c:pt idx="4">
                  <c:v>14788</c:v>
                </c:pt>
                <c:pt idx="5">
                  <c:v>18271</c:v>
                </c:pt>
                <c:pt idx="6">
                  <c:v>18679</c:v>
                </c:pt>
              </c:numCache>
            </c:numRef>
          </c:val>
          <c:extLst>
            <c:ext xmlns:c16="http://schemas.microsoft.com/office/drawing/2014/chart" uri="{C3380CC4-5D6E-409C-BE32-E72D297353CC}">
              <c16:uniqueId val="{00000004-624E-44C3-AA99-DC47E64AC386}"/>
            </c:ext>
          </c:extLst>
        </c:ser>
        <c:dLbls>
          <c:showLegendKey val="0"/>
          <c:showVal val="0"/>
          <c:showCatName val="0"/>
          <c:showSerName val="0"/>
          <c:showPercent val="0"/>
          <c:showBubbleSize val="0"/>
        </c:dLbls>
        <c:gapWidth val="50"/>
        <c:axId val="229348112"/>
        <c:axId val="229348896"/>
      </c:barChart>
      <c:catAx>
        <c:axId val="229348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896"/>
        <c:crosses val="autoZero"/>
        <c:auto val="1"/>
        <c:lblAlgn val="ctr"/>
        <c:lblOffset val="100"/>
        <c:noMultiLvlLbl val="0"/>
      </c:catAx>
      <c:valAx>
        <c:axId val="229348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11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43'!$C$19:$C$25</c:f>
              <c:numCache>
                <c:formatCode>#,##0\ \ </c:formatCode>
                <c:ptCount val="7"/>
                <c:pt idx="0">
                  <c:v>173</c:v>
                </c:pt>
                <c:pt idx="1">
                  <c:v>365</c:v>
                </c:pt>
                <c:pt idx="2">
                  <c:v>541</c:v>
                </c:pt>
                <c:pt idx="3">
                  <c:v>349</c:v>
                </c:pt>
                <c:pt idx="4">
                  <c:v>445</c:v>
                </c:pt>
                <c:pt idx="5">
                  <c:v>582</c:v>
                </c:pt>
                <c:pt idx="6">
                  <c:v>347</c:v>
                </c:pt>
              </c:numCache>
            </c:numRef>
          </c:val>
          <c:extLst>
            <c:ext xmlns:c16="http://schemas.microsoft.com/office/drawing/2014/chart" uri="{C3380CC4-5D6E-409C-BE32-E72D297353CC}">
              <c16:uniqueId val="{00000000-6128-4889-9B17-EBD8EC12D293}"/>
            </c:ext>
          </c:extLst>
        </c:ser>
        <c:ser>
          <c:idx val="1"/>
          <c:order val="1"/>
          <c:tx>
            <c:strRef>
              <c:f>'Table 43'!$D$7</c:f>
              <c:strCache>
                <c:ptCount val="1"/>
                <c:pt idx="0">
                  <c:v>2020</c:v>
                </c:pt>
              </c:strCache>
            </c:strRef>
          </c:tx>
          <c:spPr>
            <a:solidFill>
              <a:schemeClr val="accent2"/>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43'!$D$19:$D$25</c:f>
              <c:numCache>
                <c:formatCode>#,##0\ \ </c:formatCode>
                <c:ptCount val="7"/>
                <c:pt idx="0">
                  <c:v>94</c:v>
                </c:pt>
                <c:pt idx="1">
                  <c:v>184</c:v>
                </c:pt>
                <c:pt idx="2">
                  <c:v>354</c:v>
                </c:pt>
                <c:pt idx="3">
                  <c:v>261</c:v>
                </c:pt>
                <c:pt idx="4">
                  <c:v>281</c:v>
                </c:pt>
                <c:pt idx="5">
                  <c:v>393</c:v>
                </c:pt>
                <c:pt idx="6">
                  <c:v>293</c:v>
                </c:pt>
              </c:numCache>
            </c:numRef>
          </c:val>
          <c:extLst>
            <c:ext xmlns:c16="http://schemas.microsoft.com/office/drawing/2014/chart" uri="{C3380CC4-5D6E-409C-BE32-E72D297353CC}">
              <c16:uniqueId val="{00000001-6128-4889-9B17-EBD8EC12D293}"/>
            </c:ext>
          </c:extLst>
        </c:ser>
        <c:ser>
          <c:idx val="2"/>
          <c:order val="2"/>
          <c:tx>
            <c:strRef>
              <c:f>'Table 43'!$E$7</c:f>
              <c:strCache>
                <c:ptCount val="1"/>
                <c:pt idx="0">
                  <c:v>2021</c:v>
                </c:pt>
              </c:strCache>
            </c:strRef>
          </c:tx>
          <c:spPr>
            <a:solidFill>
              <a:schemeClr val="accent3"/>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43'!$E$19:$E$25</c:f>
              <c:numCache>
                <c:formatCode>#,##0\ \ </c:formatCode>
                <c:ptCount val="7"/>
                <c:pt idx="0">
                  <c:v>0</c:v>
                </c:pt>
                <c:pt idx="1">
                  <c:v>1</c:v>
                </c:pt>
                <c:pt idx="2">
                  <c:v>1</c:v>
                </c:pt>
                <c:pt idx="3">
                  <c:v>1</c:v>
                </c:pt>
                <c:pt idx="4">
                  <c:v>7</c:v>
                </c:pt>
                <c:pt idx="5">
                  <c:v>3</c:v>
                </c:pt>
                <c:pt idx="6">
                  <c:v>5</c:v>
                </c:pt>
              </c:numCache>
            </c:numRef>
          </c:val>
          <c:extLst>
            <c:ext xmlns:c16="http://schemas.microsoft.com/office/drawing/2014/chart" uri="{C3380CC4-5D6E-409C-BE32-E72D297353CC}">
              <c16:uniqueId val="{00000002-6128-4889-9B17-EBD8EC12D293}"/>
            </c:ext>
          </c:extLst>
        </c:ser>
        <c:ser>
          <c:idx val="3"/>
          <c:order val="3"/>
          <c:tx>
            <c:strRef>
              <c:f>'Table 43'!$F$7</c:f>
              <c:strCache>
                <c:ptCount val="1"/>
                <c:pt idx="0">
                  <c:v>2022</c:v>
                </c:pt>
              </c:strCache>
            </c:strRef>
          </c:tx>
          <c:spPr>
            <a:solidFill>
              <a:schemeClr val="accent4"/>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43'!$F$19:$F$25</c:f>
              <c:numCache>
                <c:formatCode>#,##0\ \ </c:formatCode>
                <c:ptCount val="7"/>
                <c:pt idx="0">
                  <c:v>2</c:v>
                </c:pt>
                <c:pt idx="1">
                  <c:v>1</c:v>
                </c:pt>
                <c:pt idx="2">
                  <c:v>5</c:v>
                </c:pt>
                <c:pt idx="3">
                  <c:v>5</c:v>
                </c:pt>
                <c:pt idx="4">
                  <c:v>2</c:v>
                </c:pt>
                <c:pt idx="5">
                  <c:v>2</c:v>
                </c:pt>
                <c:pt idx="6">
                  <c:v>3</c:v>
                </c:pt>
              </c:numCache>
            </c:numRef>
          </c:val>
          <c:extLst>
            <c:ext xmlns:c16="http://schemas.microsoft.com/office/drawing/2014/chart" uri="{C3380CC4-5D6E-409C-BE32-E72D297353CC}">
              <c16:uniqueId val="{00000003-6128-4889-9B17-EBD8EC12D293}"/>
            </c:ext>
          </c:extLst>
        </c:ser>
        <c:ser>
          <c:idx val="4"/>
          <c:order val="4"/>
          <c:tx>
            <c:strRef>
              <c:f>'Table 43'!$G$7</c:f>
              <c:strCache>
                <c:ptCount val="1"/>
                <c:pt idx="0">
                  <c:v>2023</c:v>
                </c:pt>
              </c:strCache>
            </c:strRef>
          </c:tx>
          <c:spPr>
            <a:solidFill>
              <a:schemeClr val="accent5"/>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43'!$G$19:$G$25</c:f>
              <c:numCache>
                <c:formatCode>#,##0\ \ </c:formatCode>
                <c:ptCount val="7"/>
                <c:pt idx="0">
                  <c:v>181</c:v>
                </c:pt>
                <c:pt idx="1">
                  <c:v>184</c:v>
                </c:pt>
                <c:pt idx="2">
                  <c:v>375</c:v>
                </c:pt>
                <c:pt idx="3">
                  <c:v>269</c:v>
                </c:pt>
                <c:pt idx="4">
                  <c:v>295</c:v>
                </c:pt>
                <c:pt idx="5">
                  <c:v>328</c:v>
                </c:pt>
                <c:pt idx="6">
                  <c:v>239</c:v>
                </c:pt>
              </c:numCache>
            </c:numRef>
          </c:val>
          <c:extLst>
            <c:ext xmlns:c16="http://schemas.microsoft.com/office/drawing/2014/chart" uri="{C3380CC4-5D6E-409C-BE32-E72D297353CC}">
              <c16:uniqueId val="{00000004-6128-4889-9B17-EBD8EC12D293}"/>
            </c:ext>
          </c:extLst>
        </c:ser>
        <c:dLbls>
          <c:showLegendKey val="0"/>
          <c:showVal val="0"/>
          <c:showCatName val="0"/>
          <c:showSerName val="0"/>
          <c:showPercent val="0"/>
          <c:showBubbleSize val="0"/>
        </c:dLbls>
        <c:gapWidth val="50"/>
        <c:axId val="680175352"/>
        <c:axId val="680173392"/>
      </c:barChart>
      <c:catAx>
        <c:axId val="6801753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3392"/>
        <c:crosses val="autoZero"/>
        <c:auto val="1"/>
        <c:lblAlgn val="ctr"/>
        <c:lblOffset val="100"/>
        <c:noMultiLvlLbl val="0"/>
      </c:catAx>
      <c:valAx>
        <c:axId val="680173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535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43'!$C$28:$C$32</c:f>
              <c:numCache>
                <c:formatCode>#,##0\ \ </c:formatCode>
                <c:ptCount val="5"/>
                <c:pt idx="0">
                  <c:v>109</c:v>
                </c:pt>
                <c:pt idx="1">
                  <c:v>808</c:v>
                </c:pt>
                <c:pt idx="2">
                  <c:v>1088</c:v>
                </c:pt>
                <c:pt idx="3">
                  <c:v>225</c:v>
                </c:pt>
                <c:pt idx="4">
                  <c:v>572</c:v>
                </c:pt>
              </c:numCache>
            </c:numRef>
          </c:val>
          <c:extLst>
            <c:ext xmlns:c16="http://schemas.microsoft.com/office/drawing/2014/chart" uri="{C3380CC4-5D6E-409C-BE32-E72D297353CC}">
              <c16:uniqueId val="{00000000-1277-437A-82AC-1CD2E9BCC8EF}"/>
            </c:ext>
          </c:extLst>
        </c:ser>
        <c:ser>
          <c:idx val="1"/>
          <c:order val="1"/>
          <c:tx>
            <c:strRef>
              <c:f>'Table 43'!$D$7</c:f>
              <c:strCache>
                <c:ptCount val="1"/>
                <c:pt idx="0">
                  <c:v>2020</c:v>
                </c:pt>
              </c:strCache>
            </c:strRef>
          </c:tx>
          <c:spPr>
            <a:solidFill>
              <a:schemeClr val="accent2"/>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43'!$D$28:$D$32</c:f>
              <c:numCache>
                <c:formatCode>#,##0\ \ </c:formatCode>
                <c:ptCount val="5"/>
                <c:pt idx="0">
                  <c:v>132</c:v>
                </c:pt>
                <c:pt idx="1">
                  <c:v>324</c:v>
                </c:pt>
                <c:pt idx="2">
                  <c:v>655</c:v>
                </c:pt>
                <c:pt idx="3">
                  <c:v>192</c:v>
                </c:pt>
                <c:pt idx="4">
                  <c:v>557</c:v>
                </c:pt>
              </c:numCache>
            </c:numRef>
          </c:val>
          <c:extLst>
            <c:ext xmlns:c16="http://schemas.microsoft.com/office/drawing/2014/chart" uri="{C3380CC4-5D6E-409C-BE32-E72D297353CC}">
              <c16:uniqueId val="{00000001-1277-437A-82AC-1CD2E9BCC8EF}"/>
            </c:ext>
          </c:extLst>
        </c:ser>
        <c:ser>
          <c:idx val="2"/>
          <c:order val="2"/>
          <c:tx>
            <c:strRef>
              <c:f>'Table 43'!$E$7</c:f>
              <c:strCache>
                <c:ptCount val="1"/>
                <c:pt idx="0">
                  <c:v>2021</c:v>
                </c:pt>
              </c:strCache>
            </c:strRef>
          </c:tx>
          <c:spPr>
            <a:solidFill>
              <a:schemeClr val="accent3"/>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43'!$E$28:$E$32</c:f>
              <c:numCache>
                <c:formatCode>#,##0\ \ </c:formatCode>
                <c:ptCount val="5"/>
                <c:pt idx="0">
                  <c:v>0</c:v>
                </c:pt>
                <c:pt idx="1">
                  <c:v>0</c:v>
                </c:pt>
                <c:pt idx="2">
                  <c:v>0</c:v>
                </c:pt>
                <c:pt idx="3">
                  <c:v>0</c:v>
                </c:pt>
                <c:pt idx="4">
                  <c:v>18</c:v>
                </c:pt>
              </c:numCache>
            </c:numRef>
          </c:val>
          <c:extLst>
            <c:ext xmlns:c16="http://schemas.microsoft.com/office/drawing/2014/chart" uri="{C3380CC4-5D6E-409C-BE32-E72D297353CC}">
              <c16:uniqueId val="{00000002-1277-437A-82AC-1CD2E9BCC8EF}"/>
            </c:ext>
          </c:extLst>
        </c:ser>
        <c:ser>
          <c:idx val="3"/>
          <c:order val="3"/>
          <c:tx>
            <c:strRef>
              <c:f>'Table 43'!$F$7</c:f>
              <c:strCache>
                <c:ptCount val="1"/>
                <c:pt idx="0">
                  <c:v>2022</c:v>
                </c:pt>
              </c:strCache>
            </c:strRef>
          </c:tx>
          <c:spPr>
            <a:solidFill>
              <a:schemeClr val="accent4"/>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43'!$F$28:$F$32</c:f>
              <c:numCache>
                <c:formatCode>#,##0\ \ </c:formatCode>
                <c:ptCount val="5"/>
                <c:pt idx="0">
                  <c:v>0</c:v>
                </c:pt>
                <c:pt idx="1">
                  <c:v>0</c:v>
                </c:pt>
                <c:pt idx="2">
                  <c:v>0</c:v>
                </c:pt>
                <c:pt idx="3">
                  <c:v>0</c:v>
                </c:pt>
                <c:pt idx="4">
                  <c:v>20</c:v>
                </c:pt>
              </c:numCache>
            </c:numRef>
          </c:val>
          <c:extLst>
            <c:ext xmlns:c16="http://schemas.microsoft.com/office/drawing/2014/chart" uri="{C3380CC4-5D6E-409C-BE32-E72D297353CC}">
              <c16:uniqueId val="{00000003-1277-437A-82AC-1CD2E9BCC8EF}"/>
            </c:ext>
          </c:extLst>
        </c:ser>
        <c:ser>
          <c:idx val="4"/>
          <c:order val="4"/>
          <c:tx>
            <c:strRef>
              <c:f>'Table 43'!$G$7</c:f>
              <c:strCache>
                <c:ptCount val="1"/>
                <c:pt idx="0">
                  <c:v>2023</c:v>
                </c:pt>
              </c:strCache>
            </c:strRef>
          </c:tx>
          <c:spPr>
            <a:solidFill>
              <a:schemeClr val="accent5"/>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43'!$G$28:$G$32</c:f>
              <c:numCache>
                <c:formatCode>#,##0\ \ </c:formatCode>
                <c:ptCount val="5"/>
                <c:pt idx="0">
                  <c:v>68</c:v>
                </c:pt>
                <c:pt idx="1">
                  <c:v>257</c:v>
                </c:pt>
                <c:pt idx="2">
                  <c:v>694</c:v>
                </c:pt>
                <c:pt idx="3">
                  <c:v>228</c:v>
                </c:pt>
                <c:pt idx="4">
                  <c:v>624</c:v>
                </c:pt>
              </c:numCache>
            </c:numRef>
          </c:val>
          <c:extLst>
            <c:ext xmlns:c16="http://schemas.microsoft.com/office/drawing/2014/chart" uri="{C3380CC4-5D6E-409C-BE32-E72D297353CC}">
              <c16:uniqueId val="{00000004-1277-437A-82AC-1CD2E9BCC8EF}"/>
            </c:ext>
          </c:extLst>
        </c:ser>
        <c:dLbls>
          <c:showLegendKey val="0"/>
          <c:showVal val="0"/>
          <c:showCatName val="0"/>
          <c:showSerName val="0"/>
          <c:showPercent val="0"/>
          <c:showBubbleSize val="0"/>
        </c:dLbls>
        <c:gapWidth val="50"/>
        <c:axId val="680169472"/>
        <c:axId val="680174568"/>
      </c:barChart>
      <c:catAx>
        <c:axId val="6801694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568"/>
        <c:crosses val="autoZero"/>
        <c:auto val="1"/>
        <c:lblAlgn val="ctr"/>
        <c:lblOffset val="100"/>
        <c:noMultiLvlLbl val="0"/>
      </c:catAx>
      <c:valAx>
        <c:axId val="680174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47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44'!$C$12:$C$16</c:f>
              <c:numCache>
                <c:formatCode>#,##0\ \ </c:formatCode>
                <c:ptCount val="5"/>
                <c:pt idx="0">
                  <c:v>41037</c:v>
                </c:pt>
                <c:pt idx="1">
                  <c:v>8615</c:v>
                </c:pt>
                <c:pt idx="2">
                  <c:v>1831</c:v>
                </c:pt>
                <c:pt idx="3">
                  <c:v>494</c:v>
                </c:pt>
                <c:pt idx="4">
                  <c:v>626</c:v>
                </c:pt>
              </c:numCache>
            </c:numRef>
          </c:val>
          <c:extLst>
            <c:ext xmlns:c16="http://schemas.microsoft.com/office/drawing/2014/chart" uri="{C3380CC4-5D6E-409C-BE32-E72D297353CC}">
              <c16:uniqueId val="{00000000-6BBD-4030-8BE9-A16B437F3C17}"/>
            </c:ext>
          </c:extLst>
        </c:ser>
        <c:ser>
          <c:idx val="1"/>
          <c:order val="1"/>
          <c:tx>
            <c:strRef>
              <c:f>'Table 44'!$D$7</c:f>
              <c:strCache>
                <c:ptCount val="1"/>
                <c:pt idx="0">
                  <c:v>2020</c:v>
                </c:pt>
              </c:strCache>
            </c:strRef>
          </c:tx>
          <c:spPr>
            <a:solidFill>
              <a:schemeClr val="accent2"/>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44'!$D$12:$D$16</c:f>
              <c:numCache>
                <c:formatCode>#,##0\ \ </c:formatCode>
                <c:ptCount val="5"/>
                <c:pt idx="0">
                  <c:v>26801</c:v>
                </c:pt>
                <c:pt idx="1">
                  <c:v>7131</c:v>
                </c:pt>
                <c:pt idx="2">
                  <c:v>2397</c:v>
                </c:pt>
                <c:pt idx="3">
                  <c:v>543</c:v>
                </c:pt>
                <c:pt idx="4">
                  <c:v>764</c:v>
                </c:pt>
              </c:numCache>
            </c:numRef>
          </c:val>
          <c:extLst>
            <c:ext xmlns:c16="http://schemas.microsoft.com/office/drawing/2014/chart" uri="{C3380CC4-5D6E-409C-BE32-E72D297353CC}">
              <c16:uniqueId val="{00000001-6BBD-4030-8BE9-A16B437F3C17}"/>
            </c:ext>
          </c:extLst>
        </c:ser>
        <c:ser>
          <c:idx val="2"/>
          <c:order val="2"/>
          <c:tx>
            <c:strRef>
              <c:f>'Table 44'!$E$7</c:f>
              <c:strCache>
                <c:ptCount val="1"/>
                <c:pt idx="0">
                  <c:v>2021</c:v>
                </c:pt>
              </c:strCache>
            </c:strRef>
          </c:tx>
          <c:spPr>
            <a:solidFill>
              <a:schemeClr val="accent3"/>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44'!$E$12:$E$16</c:f>
              <c:numCache>
                <c:formatCode>#,##0\ \ </c:formatCode>
                <c:ptCount val="5"/>
                <c:pt idx="0">
                  <c:v>841</c:v>
                </c:pt>
                <c:pt idx="1">
                  <c:v>333</c:v>
                </c:pt>
                <c:pt idx="2">
                  <c:v>67</c:v>
                </c:pt>
                <c:pt idx="3">
                  <c:v>17</c:v>
                </c:pt>
                <c:pt idx="4">
                  <c:v>29</c:v>
                </c:pt>
              </c:numCache>
            </c:numRef>
          </c:val>
          <c:extLst>
            <c:ext xmlns:c16="http://schemas.microsoft.com/office/drawing/2014/chart" uri="{C3380CC4-5D6E-409C-BE32-E72D297353CC}">
              <c16:uniqueId val="{00000002-6BBD-4030-8BE9-A16B437F3C17}"/>
            </c:ext>
          </c:extLst>
        </c:ser>
        <c:ser>
          <c:idx val="3"/>
          <c:order val="3"/>
          <c:tx>
            <c:strRef>
              <c:f>'Table 44'!$F$7</c:f>
              <c:strCache>
                <c:ptCount val="1"/>
                <c:pt idx="0">
                  <c:v>2022</c:v>
                </c:pt>
              </c:strCache>
            </c:strRef>
          </c:tx>
          <c:spPr>
            <a:solidFill>
              <a:schemeClr val="accent4"/>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44'!$F$12:$F$16</c:f>
              <c:numCache>
                <c:formatCode>#,##0\ \ </c:formatCode>
                <c:ptCount val="5"/>
                <c:pt idx="0">
                  <c:v>12</c:v>
                </c:pt>
                <c:pt idx="1">
                  <c:v>152</c:v>
                </c:pt>
                <c:pt idx="2">
                  <c:v>31</c:v>
                </c:pt>
                <c:pt idx="3">
                  <c:v>4</c:v>
                </c:pt>
                <c:pt idx="4">
                  <c:v>0</c:v>
                </c:pt>
              </c:numCache>
            </c:numRef>
          </c:val>
          <c:extLst>
            <c:ext xmlns:c16="http://schemas.microsoft.com/office/drawing/2014/chart" uri="{C3380CC4-5D6E-409C-BE32-E72D297353CC}">
              <c16:uniqueId val="{00000003-6BBD-4030-8BE9-A16B437F3C17}"/>
            </c:ext>
          </c:extLst>
        </c:ser>
        <c:ser>
          <c:idx val="4"/>
          <c:order val="4"/>
          <c:tx>
            <c:strRef>
              <c:f>'Table 44'!$G$7</c:f>
              <c:strCache>
                <c:ptCount val="1"/>
                <c:pt idx="0">
                  <c:v>2023</c:v>
                </c:pt>
              </c:strCache>
            </c:strRef>
          </c:tx>
          <c:spPr>
            <a:solidFill>
              <a:schemeClr val="accent5"/>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44'!$G$12:$G$16</c:f>
              <c:numCache>
                <c:formatCode>#,##0\ \ </c:formatCode>
                <c:ptCount val="5"/>
                <c:pt idx="0">
                  <c:v>7503</c:v>
                </c:pt>
                <c:pt idx="1">
                  <c:v>4203</c:v>
                </c:pt>
                <c:pt idx="2">
                  <c:v>628</c:v>
                </c:pt>
                <c:pt idx="3">
                  <c:v>320</c:v>
                </c:pt>
                <c:pt idx="4">
                  <c:v>193</c:v>
                </c:pt>
              </c:numCache>
            </c:numRef>
          </c:val>
          <c:extLst>
            <c:ext xmlns:c16="http://schemas.microsoft.com/office/drawing/2014/chart" uri="{C3380CC4-5D6E-409C-BE32-E72D297353CC}">
              <c16:uniqueId val="{00000004-6BBD-4030-8BE9-A16B437F3C17}"/>
            </c:ext>
          </c:extLst>
        </c:ser>
        <c:dLbls>
          <c:showLegendKey val="0"/>
          <c:showVal val="0"/>
          <c:showCatName val="0"/>
          <c:showSerName val="0"/>
          <c:showPercent val="0"/>
          <c:showBubbleSize val="0"/>
        </c:dLbls>
        <c:gapWidth val="50"/>
        <c:axId val="680167120"/>
        <c:axId val="680174960"/>
      </c:barChart>
      <c:catAx>
        <c:axId val="6801671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960"/>
        <c:crosses val="autoZero"/>
        <c:auto val="1"/>
        <c:lblAlgn val="ctr"/>
        <c:lblOffset val="100"/>
        <c:noMultiLvlLbl val="0"/>
      </c:catAx>
      <c:valAx>
        <c:axId val="680174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1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44'!$C$19:$C$25</c:f>
              <c:numCache>
                <c:formatCode>#,##0\ \ </c:formatCode>
                <c:ptCount val="7"/>
                <c:pt idx="0">
                  <c:v>5129</c:v>
                </c:pt>
                <c:pt idx="1">
                  <c:v>5443</c:v>
                </c:pt>
                <c:pt idx="2">
                  <c:v>12946</c:v>
                </c:pt>
                <c:pt idx="3">
                  <c:v>9122</c:v>
                </c:pt>
                <c:pt idx="4">
                  <c:v>8364</c:v>
                </c:pt>
                <c:pt idx="5">
                  <c:v>9818</c:v>
                </c:pt>
                <c:pt idx="6">
                  <c:v>5267</c:v>
                </c:pt>
              </c:numCache>
            </c:numRef>
          </c:val>
          <c:extLst>
            <c:ext xmlns:c16="http://schemas.microsoft.com/office/drawing/2014/chart" uri="{C3380CC4-5D6E-409C-BE32-E72D297353CC}">
              <c16:uniqueId val="{00000000-780A-4EF2-BBA2-CC926BFFBF8C}"/>
            </c:ext>
          </c:extLst>
        </c:ser>
        <c:ser>
          <c:idx val="1"/>
          <c:order val="1"/>
          <c:tx>
            <c:strRef>
              <c:f>'Table 44'!$D$7</c:f>
              <c:strCache>
                <c:ptCount val="1"/>
                <c:pt idx="0">
                  <c:v>2020</c:v>
                </c:pt>
              </c:strCache>
            </c:strRef>
          </c:tx>
          <c:spPr>
            <a:solidFill>
              <a:schemeClr val="accent2"/>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44'!$D$19:$D$25</c:f>
              <c:numCache>
                <c:formatCode>#,##0\ \ </c:formatCode>
                <c:ptCount val="7"/>
                <c:pt idx="0">
                  <c:v>3511</c:v>
                </c:pt>
                <c:pt idx="1">
                  <c:v>3675</c:v>
                </c:pt>
                <c:pt idx="2">
                  <c:v>7845</c:v>
                </c:pt>
                <c:pt idx="3">
                  <c:v>6308</c:v>
                </c:pt>
                <c:pt idx="4">
                  <c:v>6599</c:v>
                </c:pt>
                <c:pt idx="5">
                  <c:v>8176</c:v>
                </c:pt>
                <c:pt idx="6">
                  <c:v>4425</c:v>
                </c:pt>
              </c:numCache>
            </c:numRef>
          </c:val>
          <c:extLst>
            <c:ext xmlns:c16="http://schemas.microsoft.com/office/drawing/2014/chart" uri="{C3380CC4-5D6E-409C-BE32-E72D297353CC}">
              <c16:uniqueId val="{00000001-780A-4EF2-BBA2-CC926BFFBF8C}"/>
            </c:ext>
          </c:extLst>
        </c:ser>
        <c:ser>
          <c:idx val="2"/>
          <c:order val="2"/>
          <c:tx>
            <c:strRef>
              <c:f>'Table 44'!$E$7</c:f>
              <c:strCache>
                <c:ptCount val="1"/>
                <c:pt idx="0">
                  <c:v>2021</c:v>
                </c:pt>
              </c:strCache>
            </c:strRef>
          </c:tx>
          <c:spPr>
            <a:solidFill>
              <a:schemeClr val="accent3"/>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44'!$E$19:$E$25</c:f>
              <c:numCache>
                <c:formatCode>#,##0\ \ </c:formatCode>
                <c:ptCount val="7"/>
                <c:pt idx="0">
                  <c:v>126</c:v>
                </c:pt>
                <c:pt idx="1">
                  <c:v>159</c:v>
                </c:pt>
                <c:pt idx="2">
                  <c:v>370</c:v>
                </c:pt>
                <c:pt idx="3">
                  <c:v>280</c:v>
                </c:pt>
                <c:pt idx="4">
                  <c:v>269</c:v>
                </c:pt>
                <c:pt idx="5">
                  <c:v>342</c:v>
                </c:pt>
                <c:pt idx="6">
                  <c:v>207</c:v>
                </c:pt>
              </c:numCache>
            </c:numRef>
          </c:val>
          <c:extLst>
            <c:ext xmlns:c16="http://schemas.microsoft.com/office/drawing/2014/chart" uri="{C3380CC4-5D6E-409C-BE32-E72D297353CC}">
              <c16:uniqueId val="{00000002-780A-4EF2-BBA2-CC926BFFBF8C}"/>
            </c:ext>
          </c:extLst>
        </c:ser>
        <c:ser>
          <c:idx val="3"/>
          <c:order val="3"/>
          <c:tx>
            <c:strRef>
              <c:f>'Table 44'!$F$7</c:f>
              <c:strCache>
                <c:ptCount val="1"/>
                <c:pt idx="0">
                  <c:v>2022</c:v>
                </c:pt>
              </c:strCache>
            </c:strRef>
          </c:tx>
          <c:spPr>
            <a:solidFill>
              <a:schemeClr val="accent4"/>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44'!$F$19:$F$25</c:f>
              <c:numCache>
                <c:formatCode>#,##0\ \ </c:formatCode>
                <c:ptCount val="7"/>
                <c:pt idx="0">
                  <c:v>36</c:v>
                </c:pt>
                <c:pt idx="1">
                  <c:v>12</c:v>
                </c:pt>
                <c:pt idx="2">
                  <c:v>46</c:v>
                </c:pt>
                <c:pt idx="3">
                  <c:v>42</c:v>
                </c:pt>
                <c:pt idx="4">
                  <c:v>46</c:v>
                </c:pt>
                <c:pt idx="5">
                  <c:v>71</c:v>
                </c:pt>
                <c:pt idx="6">
                  <c:v>46</c:v>
                </c:pt>
              </c:numCache>
            </c:numRef>
          </c:val>
          <c:extLst>
            <c:ext xmlns:c16="http://schemas.microsoft.com/office/drawing/2014/chart" uri="{C3380CC4-5D6E-409C-BE32-E72D297353CC}">
              <c16:uniqueId val="{00000003-780A-4EF2-BBA2-CC926BFFBF8C}"/>
            </c:ext>
          </c:extLst>
        </c:ser>
        <c:ser>
          <c:idx val="4"/>
          <c:order val="4"/>
          <c:tx>
            <c:strRef>
              <c:f>'Table 44'!$G$7</c:f>
              <c:strCache>
                <c:ptCount val="1"/>
                <c:pt idx="0">
                  <c:v>2023</c:v>
                </c:pt>
              </c:strCache>
            </c:strRef>
          </c:tx>
          <c:spPr>
            <a:solidFill>
              <a:schemeClr val="accent5"/>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44'!$G$19:$G$25</c:f>
              <c:numCache>
                <c:formatCode>#,##0\ \ </c:formatCode>
                <c:ptCount val="7"/>
                <c:pt idx="0">
                  <c:v>1108</c:v>
                </c:pt>
                <c:pt idx="1">
                  <c:v>1347</c:v>
                </c:pt>
                <c:pt idx="2">
                  <c:v>2810</c:v>
                </c:pt>
                <c:pt idx="3">
                  <c:v>1957</c:v>
                </c:pt>
                <c:pt idx="4">
                  <c:v>2101</c:v>
                </c:pt>
                <c:pt idx="5">
                  <c:v>2921</c:v>
                </c:pt>
                <c:pt idx="6">
                  <c:v>2060</c:v>
                </c:pt>
              </c:numCache>
            </c:numRef>
          </c:val>
          <c:extLst>
            <c:ext xmlns:c16="http://schemas.microsoft.com/office/drawing/2014/chart" uri="{C3380CC4-5D6E-409C-BE32-E72D297353CC}">
              <c16:uniqueId val="{00000004-780A-4EF2-BBA2-CC926BFFBF8C}"/>
            </c:ext>
          </c:extLst>
        </c:ser>
        <c:dLbls>
          <c:showLegendKey val="0"/>
          <c:showVal val="0"/>
          <c:showCatName val="0"/>
          <c:showSerName val="0"/>
          <c:showPercent val="0"/>
          <c:showBubbleSize val="0"/>
        </c:dLbls>
        <c:gapWidth val="50"/>
        <c:axId val="680170256"/>
        <c:axId val="680167512"/>
      </c:barChart>
      <c:catAx>
        <c:axId val="680170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512"/>
        <c:crosses val="autoZero"/>
        <c:auto val="1"/>
        <c:lblAlgn val="ctr"/>
        <c:lblOffset val="100"/>
        <c:noMultiLvlLbl val="0"/>
      </c:catAx>
      <c:valAx>
        <c:axId val="680167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02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44'!$C$28:$C$32</c:f>
              <c:numCache>
                <c:formatCode>#,##0\ \ </c:formatCode>
                <c:ptCount val="5"/>
                <c:pt idx="0">
                  <c:v>2676</c:v>
                </c:pt>
                <c:pt idx="1">
                  <c:v>14112</c:v>
                </c:pt>
                <c:pt idx="2">
                  <c:v>27016</c:v>
                </c:pt>
                <c:pt idx="3">
                  <c:v>5864</c:v>
                </c:pt>
                <c:pt idx="4">
                  <c:v>6421</c:v>
                </c:pt>
              </c:numCache>
            </c:numRef>
          </c:val>
          <c:extLst>
            <c:ext xmlns:c16="http://schemas.microsoft.com/office/drawing/2014/chart" uri="{C3380CC4-5D6E-409C-BE32-E72D297353CC}">
              <c16:uniqueId val="{00000000-627B-48BB-B0C2-D4A2090073CD}"/>
            </c:ext>
          </c:extLst>
        </c:ser>
        <c:ser>
          <c:idx val="1"/>
          <c:order val="1"/>
          <c:tx>
            <c:strRef>
              <c:f>'Table 44'!$D$7</c:f>
              <c:strCache>
                <c:ptCount val="1"/>
                <c:pt idx="0">
                  <c:v>2020</c:v>
                </c:pt>
              </c:strCache>
            </c:strRef>
          </c:tx>
          <c:spPr>
            <a:solidFill>
              <a:schemeClr val="accent2"/>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44'!$D$28:$D$32</c:f>
              <c:numCache>
                <c:formatCode>#,##0\ \ </c:formatCode>
                <c:ptCount val="5"/>
                <c:pt idx="0">
                  <c:v>2222</c:v>
                </c:pt>
                <c:pt idx="1">
                  <c:v>9443</c:v>
                </c:pt>
                <c:pt idx="2">
                  <c:v>18684</c:v>
                </c:pt>
                <c:pt idx="3">
                  <c:v>3985</c:v>
                </c:pt>
                <c:pt idx="4">
                  <c:v>6205</c:v>
                </c:pt>
              </c:numCache>
            </c:numRef>
          </c:val>
          <c:extLst>
            <c:ext xmlns:c16="http://schemas.microsoft.com/office/drawing/2014/chart" uri="{C3380CC4-5D6E-409C-BE32-E72D297353CC}">
              <c16:uniqueId val="{00000001-627B-48BB-B0C2-D4A2090073CD}"/>
            </c:ext>
          </c:extLst>
        </c:ser>
        <c:ser>
          <c:idx val="2"/>
          <c:order val="2"/>
          <c:tx>
            <c:strRef>
              <c:f>'Table 44'!$E$7</c:f>
              <c:strCache>
                <c:ptCount val="1"/>
                <c:pt idx="0">
                  <c:v>2021</c:v>
                </c:pt>
              </c:strCache>
            </c:strRef>
          </c:tx>
          <c:spPr>
            <a:solidFill>
              <a:schemeClr val="accent3"/>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44'!$E$28:$E$32</c:f>
              <c:numCache>
                <c:formatCode>#,##0\ \ </c:formatCode>
                <c:ptCount val="5"/>
                <c:pt idx="0">
                  <c:v>73</c:v>
                </c:pt>
                <c:pt idx="1">
                  <c:v>288</c:v>
                </c:pt>
                <c:pt idx="2">
                  <c:v>454</c:v>
                </c:pt>
                <c:pt idx="3">
                  <c:v>88</c:v>
                </c:pt>
                <c:pt idx="4">
                  <c:v>850</c:v>
                </c:pt>
              </c:numCache>
            </c:numRef>
          </c:val>
          <c:extLst>
            <c:ext xmlns:c16="http://schemas.microsoft.com/office/drawing/2014/chart" uri="{C3380CC4-5D6E-409C-BE32-E72D297353CC}">
              <c16:uniqueId val="{00000002-627B-48BB-B0C2-D4A2090073CD}"/>
            </c:ext>
          </c:extLst>
        </c:ser>
        <c:ser>
          <c:idx val="3"/>
          <c:order val="3"/>
          <c:tx>
            <c:strRef>
              <c:f>'Table 44'!$F$7</c:f>
              <c:strCache>
                <c:ptCount val="1"/>
                <c:pt idx="0">
                  <c:v>2022</c:v>
                </c:pt>
              </c:strCache>
            </c:strRef>
          </c:tx>
          <c:spPr>
            <a:solidFill>
              <a:schemeClr val="accent4"/>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44'!$F$28:$F$32</c:f>
              <c:numCache>
                <c:formatCode>#,##0\ \ </c:formatCode>
                <c:ptCount val="5"/>
                <c:pt idx="0">
                  <c:v>5</c:v>
                </c:pt>
                <c:pt idx="1">
                  <c:v>2</c:v>
                </c:pt>
                <c:pt idx="2">
                  <c:v>2</c:v>
                </c:pt>
                <c:pt idx="3">
                  <c:v>14</c:v>
                </c:pt>
                <c:pt idx="4">
                  <c:v>276</c:v>
                </c:pt>
              </c:numCache>
            </c:numRef>
          </c:val>
          <c:extLst>
            <c:ext xmlns:c16="http://schemas.microsoft.com/office/drawing/2014/chart" uri="{C3380CC4-5D6E-409C-BE32-E72D297353CC}">
              <c16:uniqueId val="{00000003-627B-48BB-B0C2-D4A2090073CD}"/>
            </c:ext>
          </c:extLst>
        </c:ser>
        <c:ser>
          <c:idx val="4"/>
          <c:order val="4"/>
          <c:tx>
            <c:strRef>
              <c:f>'Table 44'!$G$7</c:f>
              <c:strCache>
                <c:ptCount val="1"/>
                <c:pt idx="0">
                  <c:v>2023</c:v>
                </c:pt>
              </c:strCache>
            </c:strRef>
          </c:tx>
          <c:spPr>
            <a:solidFill>
              <a:schemeClr val="accent5"/>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44'!$G$28:$G$32</c:f>
              <c:numCache>
                <c:formatCode>#,##0\ \ </c:formatCode>
                <c:ptCount val="5"/>
                <c:pt idx="0">
                  <c:v>432</c:v>
                </c:pt>
                <c:pt idx="1">
                  <c:v>2079</c:v>
                </c:pt>
                <c:pt idx="2">
                  <c:v>5145</c:v>
                </c:pt>
                <c:pt idx="3">
                  <c:v>2013</c:v>
                </c:pt>
                <c:pt idx="4">
                  <c:v>4635</c:v>
                </c:pt>
              </c:numCache>
            </c:numRef>
          </c:val>
          <c:extLst>
            <c:ext xmlns:c16="http://schemas.microsoft.com/office/drawing/2014/chart" uri="{C3380CC4-5D6E-409C-BE32-E72D297353CC}">
              <c16:uniqueId val="{00000004-627B-48BB-B0C2-D4A2090073CD}"/>
            </c:ext>
          </c:extLst>
        </c:ser>
        <c:dLbls>
          <c:showLegendKey val="0"/>
          <c:showVal val="0"/>
          <c:showCatName val="0"/>
          <c:showSerName val="0"/>
          <c:showPercent val="0"/>
          <c:showBubbleSize val="0"/>
        </c:dLbls>
        <c:gapWidth val="50"/>
        <c:axId val="680167904"/>
        <c:axId val="680168296"/>
      </c:barChart>
      <c:catAx>
        <c:axId val="680167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8296"/>
        <c:crosses val="autoZero"/>
        <c:auto val="1"/>
        <c:lblAlgn val="ctr"/>
        <c:lblOffset val="100"/>
        <c:noMultiLvlLbl val="0"/>
      </c:catAx>
      <c:valAx>
        <c:axId val="680168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904"/>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45'!$C$12:$C$16</c:f>
              <c:numCache>
                <c:formatCode>#,##0\ \ </c:formatCode>
                <c:ptCount val="5"/>
                <c:pt idx="0">
                  <c:v>4890</c:v>
                </c:pt>
                <c:pt idx="1">
                  <c:v>772</c:v>
                </c:pt>
                <c:pt idx="2">
                  <c:v>101</c:v>
                </c:pt>
                <c:pt idx="3">
                  <c:v>67</c:v>
                </c:pt>
                <c:pt idx="4">
                  <c:v>30</c:v>
                </c:pt>
              </c:numCache>
            </c:numRef>
          </c:val>
          <c:extLst>
            <c:ext xmlns:c16="http://schemas.microsoft.com/office/drawing/2014/chart" uri="{C3380CC4-5D6E-409C-BE32-E72D297353CC}">
              <c16:uniqueId val="{00000000-6B28-4AAD-9A0F-D982F514A5B6}"/>
            </c:ext>
          </c:extLst>
        </c:ser>
        <c:ser>
          <c:idx val="1"/>
          <c:order val="1"/>
          <c:tx>
            <c:strRef>
              <c:f>'Table 45'!$D$7</c:f>
              <c:strCache>
                <c:ptCount val="1"/>
                <c:pt idx="0">
                  <c:v>2020</c:v>
                </c:pt>
              </c:strCache>
            </c:strRef>
          </c:tx>
          <c:spPr>
            <a:solidFill>
              <a:schemeClr val="accent2"/>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45'!$D$12:$D$16</c:f>
              <c:numCache>
                <c:formatCode>#,##0\ \ </c:formatCode>
                <c:ptCount val="5"/>
                <c:pt idx="0">
                  <c:v>3616</c:v>
                </c:pt>
                <c:pt idx="1">
                  <c:v>518</c:v>
                </c:pt>
                <c:pt idx="2">
                  <c:v>150</c:v>
                </c:pt>
                <c:pt idx="3">
                  <c:v>124</c:v>
                </c:pt>
                <c:pt idx="4">
                  <c:v>71</c:v>
                </c:pt>
              </c:numCache>
            </c:numRef>
          </c:val>
          <c:extLst>
            <c:ext xmlns:c16="http://schemas.microsoft.com/office/drawing/2014/chart" uri="{C3380CC4-5D6E-409C-BE32-E72D297353CC}">
              <c16:uniqueId val="{00000001-6B28-4AAD-9A0F-D982F514A5B6}"/>
            </c:ext>
          </c:extLst>
        </c:ser>
        <c:ser>
          <c:idx val="2"/>
          <c:order val="2"/>
          <c:tx>
            <c:strRef>
              <c:f>'Table 45'!$E$7</c:f>
              <c:strCache>
                <c:ptCount val="1"/>
                <c:pt idx="0">
                  <c:v>2021</c:v>
                </c:pt>
              </c:strCache>
            </c:strRef>
          </c:tx>
          <c:spPr>
            <a:solidFill>
              <a:schemeClr val="accent3"/>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45'!$E$12:$E$16</c:f>
              <c:numCache>
                <c:formatCode>#,##0\ \ </c:formatCode>
                <c:ptCount val="5"/>
                <c:pt idx="0">
                  <c:v>1</c:v>
                </c:pt>
                <c:pt idx="1">
                  <c:v>2</c:v>
                </c:pt>
                <c:pt idx="2">
                  <c:v>0</c:v>
                </c:pt>
                <c:pt idx="3">
                  <c:v>2</c:v>
                </c:pt>
                <c:pt idx="4">
                  <c:v>0</c:v>
                </c:pt>
              </c:numCache>
            </c:numRef>
          </c:val>
          <c:extLst>
            <c:ext xmlns:c16="http://schemas.microsoft.com/office/drawing/2014/chart" uri="{C3380CC4-5D6E-409C-BE32-E72D297353CC}">
              <c16:uniqueId val="{00000002-6B28-4AAD-9A0F-D982F514A5B6}"/>
            </c:ext>
          </c:extLst>
        </c:ser>
        <c:ser>
          <c:idx val="3"/>
          <c:order val="3"/>
          <c:tx>
            <c:strRef>
              <c:f>'Table 45'!$F$7</c:f>
              <c:strCache>
                <c:ptCount val="1"/>
                <c:pt idx="0">
                  <c:v>2022</c:v>
                </c:pt>
              </c:strCache>
            </c:strRef>
          </c:tx>
          <c:spPr>
            <a:solidFill>
              <a:schemeClr val="accent4"/>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45'!$F$12:$F$16</c:f>
              <c:numCache>
                <c:formatCode>#,##0\ \ </c:formatCode>
                <c:ptCount val="5"/>
                <c:pt idx="0">
                  <c:v>1</c:v>
                </c:pt>
                <c:pt idx="1">
                  <c:v>2</c:v>
                </c:pt>
                <c:pt idx="2">
                  <c:v>0</c:v>
                </c:pt>
                <c:pt idx="3">
                  <c:v>1</c:v>
                </c:pt>
                <c:pt idx="4">
                  <c:v>0</c:v>
                </c:pt>
              </c:numCache>
            </c:numRef>
          </c:val>
          <c:extLst>
            <c:ext xmlns:c16="http://schemas.microsoft.com/office/drawing/2014/chart" uri="{C3380CC4-5D6E-409C-BE32-E72D297353CC}">
              <c16:uniqueId val="{00000003-6B28-4AAD-9A0F-D982F514A5B6}"/>
            </c:ext>
          </c:extLst>
        </c:ser>
        <c:ser>
          <c:idx val="4"/>
          <c:order val="4"/>
          <c:tx>
            <c:strRef>
              <c:f>'Table 45'!$G$7</c:f>
              <c:strCache>
                <c:ptCount val="1"/>
                <c:pt idx="0">
                  <c:v>2023</c:v>
                </c:pt>
              </c:strCache>
            </c:strRef>
          </c:tx>
          <c:spPr>
            <a:solidFill>
              <a:schemeClr val="accent5"/>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45'!$G$12:$G$16</c:f>
              <c:numCache>
                <c:formatCode>#,##0\ \ </c:formatCode>
                <c:ptCount val="5"/>
                <c:pt idx="0">
                  <c:v>1545</c:v>
                </c:pt>
                <c:pt idx="1">
                  <c:v>328</c:v>
                </c:pt>
                <c:pt idx="2">
                  <c:v>71</c:v>
                </c:pt>
                <c:pt idx="3">
                  <c:v>56</c:v>
                </c:pt>
                <c:pt idx="4">
                  <c:v>32</c:v>
                </c:pt>
              </c:numCache>
            </c:numRef>
          </c:val>
          <c:extLst>
            <c:ext xmlns:c16="http://schemas.microsoft.com/office/drawing/2014/chart" uri="{C3380CC4-5D6E-409C-BE32-E72D297353CC}">
              <c16:uniqueId val="{00000004-6B28-4AAD-9A0F-D982F514A5B6}"/>
            </c:ext>
          </c:extLst>
        </c:ser>
        <c:dLbls>
          <c:showLegendKey val="0"/>
          <c:showVal val="0"/>
          <c:showCatName val="0"/>
          <c:showSerName val="0"/>
          <c:showPercent val="0"/>
          <c:showBubbleSize val="0"/>
        </c:dLbls>
        <c:gapWidth val="50"/>
        <c:axId val="680181232"/>
        <c:axId val="680185152"/>
      </c:barChart>
      <c:catAx>
        <c:axId val="68018123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152"/>
        <c:crosses val="autoZero"/>
        <c:auto val="1"/>
        <c:lblAlgn val="ctr"/>
        <c:lblOffset val="100"/>
        <c:noMultiLvlLbl val="0"/>
      </c:catAx>
      <c:valAx>
        <c:axId val="6801851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23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45'!$C$19:$C$25</c:f>
              <c:numCache>
                <c:formatCode>#,##0\ \ </c:formatCode>
                <c:ptCount val="7"/>
                <c:pt idx="0">
                  <c:v>435</c:v>
                </c:pt>
                <c:pt idx="1">
                  <c:v>521</c:v>
                </c:pt>
                <c:pt idx="2">
                  <c:v>1427</c:v>
                </c:pt>
                <c:pt idx="3">
                  <c:v>1082</c:v>
                </c:pt>
                <c:pt idx="4">
                  <c:v>962</c:v>
                </c:pt>
                <c:pt idx="5">
                  <c:v>1338</c:v>
                </c:pt>
                <c:pt idx="6">
                  <c:v>739</c:v>
                </c:pt>
              </c:numCache>
            </c:numRef>
          </c:val>
          <c:extLst>
            <c:ext xmlns:c16="http://schemas.microsoft.com/office/drawing/2014/chart" uri="{C3380CC4-5D6E-409C-BE32-E72D297353CC}">
              <c16:uniqueId val="{00000000-3571-48A0-B057-E7C07D12515A}"/>
            </c:ext>
          </c:extLst>
        </c:ser>
        <c:ser>
          <c:idx val="1"/>
          <c:order val="1"/>
          <c:tx>
            <c:strRef>
              <c:f>'Table 45'!$D$7</c:f>
              <c:strCache>
                <c:ptCount val="1"/>
                <c:pt idx="0">
                  <c:v>2020</c:v>
                </c:pt>
              </c:strCache>
            </c:strRef>
          </c:tx>
          <c:spPr>
            <a:solidFill>
              <a:schemeClr val="accent2"/>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45'!$D$19:$D$25</c:f>
              <c:numCache>
                <c:formatCode>#,##0\ \ </c:formatCode>
                <c:ptCount val="7"/>
                <c:pt idx="0">
                  <c:v>364</c:v>
                </c:pt>
                <c:pt idx="1">
                  <c:v>403</c:v>
                </c:pt>
                <c:pt idx="2">
                  <c:v>972</c:v>
                </c:pt>
                <c:pt idx="3">
                  <c:v>735</c:v>
                </c:pt>
                <c:pt idx="4">
                  <c:v>725</c:v>
                </c:pt>
                <c:pt idx="5">
                  <c:v>952</c:v>
                </c:pt>
                <c:pt idx="6">
                  <c:v>615</c:v>
                </c:pt>
              </c:numCache>
            </c:numRef>
          </c:val>
          <c:extLst>
            <c:ext xmlns:c16="http://schemas.microsoft.com/office/drawing/2014/chart" uri="{C3380CC4-5D6E-409C-BE32-E72D297353CC}">
              <c16:uniqueId val="{00000001-3571-48A0-B057-E7C07D12515A}"/>
            </c:ext>
          </c:extLst>
        </c:ser>
        <c:ser>
          <c:idx val="2"/>
          <c:order val="2"/>
          <c:tx>
            <c:strRef>
              <c:f>'Table 45'!$E$7</c:f>
              <c:strCache>
                <c:ptCount val="1"/>
                <c:pt idx="0">
                  <c:v>2021</c:v>
                </c:pt>
              </c:strCache>
            </c:strRef>
          </c:tx>
          <c:spPr>
            <a:solidFill>
              <a:schemeClr val="accent3"/>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45'!$E$19:$E$25</c:f>
              <c:numCache>
                <c:formatCode>#,##0\ \ </c:formatCode>
                <c:ptCount val="7"/>
                <c:pt idx="0">
                  <c:v>0</c:v>
                </c:pt>
                <c:pt idx="1">
                  <c:v>1</c:v>
                </c:pt>
                <c:pt idx="2">
                  <c:v>1</c:v>
                </c:pt>
                <c:pt idx="3">
                  <c:v>0</c:v>
                </c:pt>
                <c:pt idx="4">
                  <c:v>1</c:v>
                </c:pt>
                <c:pt idx="5">
                  <c:v>3</c:v>
                </c:pt>
                <c:pt idx="6">
                  <c:v>4</c:v>
                </c:pt>
              </c:numCache>
            </c:numRef>
          </c:val>
          <c:extLst>
            <c:ext xmlns:c16="http://schemas.microsoft.com/office/drawing/2014/chart" uri="{C3380CC4-5D6E-409C-BE32-E72D297353CC}">
              <c16:uniqueId val="{00000002-3571-48A0-B057-E7C07D12515A}"/>
            </c:ext>
          </c:extLst>
        </c:ser>
        <c:ser>
          <c:idx val="3"/>
          <c:order val="3"/>
          <c:tx>
            <c:strRef>
              <c:f>'Table 45'!$F$7</c:f>
              <c:strCache>
                <c:ptCount val="1"/>
                <c:pt idx="0">
                  <c:v>2022</c:v>
                </c:pt>
              </c:strCache>
            </c:strRef>
          </c:tx>
          <c:spPr>
            <a:solidFill>
              <a:schemeClr val="accent4"/>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45'!$F$19:$F$25</c:f>
              <c:numCache>
                <c:formatCode>#,##0\ \ </c:formatCode>
                <c:ptCount val="7"/>
                <c:pt idx="0">
                  <c:v>0</c:v>
                </c:pt>
                <c:pt idx="1">
                  <c:v>1</c:v>
                </c:pt>
                <c:pt idx="2">
                  <c:v>2</c:v>
                </c:pt>
                <c:pt idx="3">
                  <c:v>1</c:v>
                </c:pt>
                <c:pt idx="4">
                  <c:v>1</c:v>
                </c:pt>
                <c:pt idx="5">
                  <c:v>2</c:v>
                </c:pt>
                <c:pt idx="6">
                  <c:v>0</c:v>
                </c:pt>
              </c:numCache>
            </c:numRef>
          </c:val>
          <c:extLst>
            <c:ext xmlns:c16="http://schemas.microsoft.com/office/drawing/2014/chart" uri="{C3380CC4-5D6E-409C-BE32-E72D297353CC}">
              <c16:uniqueId val="{00000003-3571-48A0-B057-E7C07D12515A}"/>
            </c:ext>
          </c:extLst>
        </c:ser>
        <c:ser>
          <c:idx val="4"/>
          <c:order val="4"/>
          <c:tx>
            <c:strRef>
              <c:f>'Table 45'!$G$7</c:f>
              <c:strCache>
                <c:ptCount val="1"/>
                <c:pt idx="0">
                  <c:v>2023</c:v>
                </c:pt>
              </c:strCache>
            </c:strRef>
          </c:tx>
          <c:spPr>
            <a:solidFill>
              <a:schemeClr val="accent5"/>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45'!$G$19:$G$25</c:f>
              <c:numCache>
                <c:formatCode>#,##0\ \ </c:formatCode>
                <c:ptCount val="7"/>
                <c:pt idx="0">
                  <c:v>128</c:v>
                </c:pt>
                <c:pt idx="1">
                  <c:v>123</c:v>
                </c:pt>
                <c:pt idx="2">
                  <c:v>569</c:v>
                </c:pt>
                <c:pt idx="3">
                  <c:v>389</c:v>
                </c:pt>
                <c:pt idx="4">
                  <c:v>310</c:v>
                </c:pt>
                <c:pt idx="5">
                  <c:v>464</c:v>
                </c:pt>
                <c:pt idx="6">
                  <c:v>387</c:v>
                </c:pt>
              </c:numCache>
            </c:numRef>
          </c:val>
          <c:extLst>
            <c:ext xmlns:c16="http://schemas.microsoft.com/office/drawing/2014/chart" uri="{C3380CC4-5D6E-409C-BE32-E72D297353CC}">
              <c16:uniqueId val="{00000004-3571-48A0-B057-E7C07D12515A}"/>
            </c:ext>
          </c:extLst>
        </c:ser>
        <c:dLbls>
          <c:showLegendKey val="0"/>
          <c:showVal val="0"/>
          <c:showCatName val="0"/>
          <c:showSerName val="0"/>
          <c:showPercent val="0"/>
          <c:showBubbleSize val="0"/>
        </c:dLbls>
        <c:gapWidth val="50"/>
        <c:axId val="680179272"/>
        <c:axId val="680185936"/>
      </c:barChart>
      <c:catAx>
        <c:axId val="680179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936"/>
        <c:crosses val="autoZero"/>
        <c:auto val="1"/>
        <c:lblAlgn val="ctr"/>
        <c:lblOffset val="100"/>
        <c:noMultiLvlLbl val="0"/>
      </c:catAx>
      <c:valAx>
        <c:axId val="6801859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92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45'!$C$28:$C$32</c:f>
              <c:numCache>
                <c:formatCode>#,##0\ \ </c:formatCode>
                <c:ptCount val="5"/>
                <c:pt idx="0">
                  <c:v>169</c:v>
                </c:pt>
                <c:pt idx="1">
                  <c:v>1685</c:v>
                </c:pt>
                <c:pt idx="2">
                  <c:v>3714</c:v>
                </c:pt>
                <c:pt idx="3">
                  <c:v>504</c:v>
                </c:pt>
                <c:pt idx="4">
                  <c:v>432</c:v>
                </c:pt>
              </c:numCache>
            </c:numRef>
          </c:val>
          <c:extLst>
            <c:ext xmlns:c16="http://schemas.microsoft.com/office/drawing/2014/chart" uri="{C3380CC4-5D6E-409C-BE32-E72D297353CC}">
              <c16:uniqueId val="{00000000-68FE-444A-90C4-77CB20B79A80}"/>
            </c:ext>
          </c:extLst>
        </c:ser>
        <c:ser>
          <c:idx val="1"/>
          <c:order val="1"/>
          <c:tx>
            <c:strRef>
              <c:f>'Table 45'!$D$7</c:f>
              <c:strCache>
                <c:ptCount val="1"/>
                <c:pt idx="0">
                  <c:v>2020</c:v>
                </c:pt>
              </c:strCache>
            </c:strRef>
          </c:tx>
          <c:spPr>
            <a:solidFill>
              <a:schemeClr val="accent2"/>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45'!$D$28:$D$32</c:f>
              <c:numCache>
                <c:formatCode>#,##0\ \ </c:formatCode>
                <c:ptCount val="5"/>
                <c:pt idx="0">
                  <c:v>165</c:v>
                </c:pt>
                <c:pt idx="1">
                  <c:v>990</c:v>
                </c:pt>
                <c:pt idx="2">
                  <c:v>2742</c:v>
                </c:pt>
                <c:pt idx="3">
                  <c:v>342</c:v>
                </c:pt>
                <c:pt idx="4">
                  <c:v>527</c:v>
                </c:pt>
              </c:numCache>
            </c:numRef>
          </c:val>
          <c:extLst>
            <c:ext xmlns:c16="http://schemas.microsoft.com/office/drawing/2014/chart" uri="{C3380CC4-5D6E-409C-BE32-E72D297353CC}">
              <c16:uniqueId val="{00000001-68FE-444A-90C4-77CB20B79A80}"/>
            </c:ext>
          </c:extLst>
        </c:ser>
        <c:ser>
          <c:idx val="2"/>
          <c:order val="2"/>
          <c:tx>
            <c:strRef>
              <c:f>'Table 45'!$E$7</c:f>
              <c:strCache>
                <c:ptCount val="1"/>
                <c:pt idx="0">
                  <c:v>2021</c:v>
                </c:pt>
              </c:strCache>
            </c:strRef>
          </c:tx>
          <c:spPr>
            <a:solidFill>
              <a:schemeClr val="accent3"/>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45'!$E$28:$E$32</c:f>
              <c:numCache>
                <c:formatCode>#,##0\ \ </c:formatCode>
                <c:ptCount val="5"/>
                <c:pt idx="0">
                  <c:v>0</c:v>
                </c:pt>
                <c:pt idx="1">
                  <c:v>0</c:v>
                </c:pt>
                <c:pt idx="2">
                  <c:v>0</c:v>
                </c:pt>
                <c:pt idx="3">
                  <c:v>0</c:v>
                </c:pt>
                <c:pt idx="4">
                  <c:v>10</c:v>
                </c:pt>
              </c:numCache>
            </c:numRef>
          </c:val>
          <c:extLst>
            <c:ext xmlns:c16="http://schemas.microsoft.com/office/drawing/2014/chart" uri="{C3380CC4-5D6E-409C-BE32-E72D297353CC}">
              <c16:uniqueId val="{00000002-68FE-444A-90C4-77CB20B79A80}"/>
            </c:ext>
          </c:extLst>
        </c:ser>
        <c:ser>
          <c:idx val="3"/>
          <c:order val="3"/>
          <c:tx>
            <c:strRef>
              <c:f>'Table 45'!$F$7</c:f>
              <c:strCache>
                <c:ptCount val="1"/>
                <c:pt idx="0">
                  <c:v>2022</c:v>
                </c:pt>
              </c:strCache>
            </c:strRef>
          </c:tx>
          <c:spPr>
            <a:solidFill>
              <a:schemeClr val="accent4"/>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45'!$F$28:$F$32</c:f>
              <c:numCache>
                <c:formatCode>#,##0\ \ </c:formatCode>
                <c:ptCount val="5"/>
                <c:pt idx="0">
                  <c:v>0</c:v>
                </c:pt>
                <c:pt idx="1">
                  <c:v>0</c:v>
                </c:pt>
                <c:pt idx="2">
                  <c:v>0</c:v>
                </c:pt>
                <c:pt idx="3">
                  <c:v>0</c:v>
                </c:pt>
                <c:pt idx="4">
                  <c:v>7</c:v>
                </c:pt>
              </c:numCache>
            </c:numRef>
          </c:val>
          <c:extLst>
            <c:ext xmlns:c16="http://schemas.microsoft.com/office/drawing/2014/chart" uri="{C3380CC4-5D6E-409C-BE32-E72D297353CC}">
              <c16:uniqueId val="{00000003-68FE-444A-90C4-77CB20B79A80}"/>
            </c:ext>
          </c:extLst>
        </c:ser>
        <c:ser>
          <c:idx val="4"/>
          <c:order val="4"/>
          <c:tx>
            <c:strRef>
              <c:f>'Table 45'!$G$7</c:f>
              <c:strCache>
                <c:ptCount val="1"/>
                <c:pt idx="0">
                  <c:v>2023</c:v>
                </c:pt>
              </c:strCache>
            </c:strRef>
          </c:tx>
          <c:spPr>
            <a:solidFill>
              <a:schemeClr val="accent5"/>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45'!$G$28:$G$32</c:f>
              <c:numCache>
                <c:formatCode>#,##0\ \ </c:formatCode>
                <c:ptCount val="5"/>
                <c:pt idx="0">
                  <c:v>67</c:v>
                </c:pt>
                <c:pt idx="1">
                  <c:v>341</c:v>
                </c:pt>
                <c:pt idx="2">
                  <c:v>1319</c:v>
                </c:pt>
                <c:pt idx="3">
                  <c:v>278</c:v>
                </c:pt>
                <c:pt idx="4">
                  <c:v>365</c:v>
                </c:pt>
              </c:numCache>
            </c:numRef>
          </c:val>
          <c:extLst>
            <c:ext xmlns:c16="http://schemas.microsoft.com/office/drawing/2014/chart" uri="{C3380CC4-5D6E-409C-BE32-E72D297353CC}">
              <c16:uniqueId val="{00000004-68FE-444A-90C4-77CB20B79A80}"/>
            </c:ext>
          </c:extLst>
        </c:ser>
        <c:dLbls>
          <c:showLegendKey val="0"/>
          <c:showVal val="0"/>
          <c:showCatName val="0"/>
          <c:showSerName val="0"/>
          <c:showPercent val="0"/>
          <c:showBubbleSize val="0"/>
        </c:dLbls>
        <c:gapWidth val="50"/>
        <c:axId val="680187504"/>
        <c:axId val="680178488"/>
      </c:barChart>
      <c:catAx>
        <c:axId val="6801875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488"/>
        <c:crosses val="autoZero"/>
        <c:auto val="1"/>
        <c:lblAlgn val="ctr"/>
        <c:lblOffset val="100"/>
        <c:noMultiLvlLbl val="0"/>
      </c:catAx>
      <c:valAx>
        <c:axId val="6801784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504"/>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46'!$C$12:$C$16</c:f>
              <c:numCache>
                <c:formatCode>#,##0\ \ </c:formatCode>
                <c:ptCount val="5"/>
                <c:pt idx="0">
                  <c:v>34458</c:v>
                </c:pt>
                <c:pt idx="1">
                  <c:v>6490</c:v>
                </c:pt>
                <c:pt idx="2">
                  <c:v>1415</c:v>
                </c:pt>
                <c:pt idx="3">
                  <c:v>698</c:v>
                </c:pt>
                <c:pt idx="4">
                  <c:v>610</c:v>
                </c:pt>
              </c:numCache>
            </c:numRef>
          </c:val>
          <c:extLst>
            <c:ext xmlns:c16="http://schemas.microsoft.com/office/drawing/2014/chart" uri="{C3380CC4-5D6E-409C-BE32-E72D297353CC}">
              <c16:uniqueId val="{00000000-59E2-4729-BE39-476A8D0D3079}"/>
            </c:ext>
          </c:extLst>
        </c:ser>
        <c:ser>
          <c:idx val="1"/>
          <c:order val="1"/>
          <c:tx>
            <c:strRef>
              <c:f>'Table 46'!$D$7</c:f>
              <c:strCache>
                <c:ptCount val="1"/>
                <c:pt idx="0">
                  <c:v>2020</c:v>
                </c:pt>
              </c:strCache>
            </c:strRef>
          </c:tx>
          <c:spPr>
            <a:solidFill>
              <a:schemeClr val="accent2"/>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46'!$D$12:$D$16</c:f>
              <c:numCache>
                <c:formatCode>#,##0\ \ </c:formatCode>
                <c:ptCount val="5"/>
                <c:pt idx="0">
                  <c:v>39940</c:v>
                </c:pt>
                <c:pt idx="1">
                  <c:v>6184</c:v>
                </c:pt>
                <c:pt idx="2">
                  <c:v>2323</c:v>
                </c:pt>
                <c:pt idx="3">
                  <c:v>958</c:v>
                </c:pt>
                <c:pt idx="4">
                  <c:v>732</c:v>
                </c:pt>
              </c:numCache>
            </c:numRef>
          </c:val>
          <c:extLst>
            <c:ext xmlns:c16="http://schemas.microsoft.com/office/drawing/2014/chart" uri="{C3380CC4-5D6E-409C-BE32-E72D297353CC}">
              <c16:uniqueId val="{00000001-59E2-4729-BE39-476A8D0D3079}"/>
            </c:ext>
          </c:extLst>
        </c:ser>
        <c:ser>
          <c:idx val="2"/>
          <c:order val="2"/>
          <c:tx>
            <c:strRef>
              <c:f>'Table 46'!$E$7</c:f>
              <c:strCache>
                <c:ptCount val="1"/>
                <c:pt idx="0">
                  <c:v>2021</c:v>
                </c:pt>
              </c:strCache>
            </c:strRef>
          </c:tx>
          <c:spPr>
            <a:solidFill>
              <a:schemeClr val="accent3"/>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46'!$E$12:$E$16</c:f>
              <c:numCache>
                <c:formatCode>#,##0\ \ </c:formatCode>
                <c:ptCount val="5"/>
                <c:pt idx="0">
                  <c:v>828</c:v>
                </c:pt>
                <c:pt idx="1">
                  <c:v>207</c:v>
                </c:pt>
                <c:pt idx="2">
                  <c:v>44</c:v>
                </c:pt>
                <c:pt idx="3">
                  <c:v>22</c:v>
                </c:pt>
                <c:pt idx="4">
                  <c:v>24</c:v>
                </c:pt>
              </c:numCache>
            </c:numRef>
          </c:val>
          <c:extLst>
            <c:ext xmlns:c16="http://schemas.microsoft.com/office/drawing/2014/chart" uri="{C3380CC4-5D6E-409C-BE32-E72D297353CC}">
              <c16:uniqueId val="{00000002-59E2-4729-BE39-476A8D0D3079}"/>
            </c:ext>
          </c:extLst>
        </c:ser>
        <c:ser>
          <c:idx val="3"/>
          <c:order val="3"/>
          <c:tx>
            <c:strRef>
              <c:f>'Table 46'!$F$7</c:f>
              <c:strCache>
                <c:ptCount val="1"/>
                <c:pt idx="0">
                  <c:v>2022</c:v>
                </c:pt>
              </c:strCache>
            </c:strRef>
          </c:tx>
          <c:spPr>
            <a:solidFill>
              <a:schemeClr val="accent4"/>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46'!$F$12:$F$16</c:f>
              <c:numCache>
                <c:formatCode>#,##0\ \ </c:formatCode>
                <c:ptCount val="5"/>
                <c:pt idx="0">
                  <c:v>6</c:v>
                </c:pt>
                <c:pt idx="1">
                  <c:v>116</c:v>
                </c:pt>
                <c:pt idx="2">
                  <c:v>11</c:v>
                </c:pt>
                <c:pt idx="3">
                  <c:v>4</c:v>
                </c:pt>
                <c:pt idx="4">
                  <c:v>0</c:v>
                </c:pt>
              </c:numCache>
            </c:numRef>
          </c:val>
          <c:extLst>
            <c:ext xmlns:c16="http://schemas.microsoft.com/office/drawing/2014/chart" uri="{C3380CC4-5D6E-409C-BE32-E72D297353CC}">
              <c16:uniqueId val="{00000003-59E2-4729-BE39-476A8D0D3079}"/>
            </c:ext>
          </c:extLst>
        </c:ser>
        <c:ser>
          <c:idx val="4"/>
          <c:order val="4"/>
          <c:tx>
            <c:strRef>
              <c:f>'Table 46'!$G$7</c:f>
              <c:strCache>
                <c:ptCount val="1"/>
                <c:pt idx="0">
                  <c:v>2023</c:v>
                </c:pt>
              </c:strCache>
            </c:strRef>
          </c:tx>
          <c:spPr>
            <a:solidFill>
              <a:schemeClr val="accent5"/>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46'!$G$12:$G$16</c:f>
              <c:numCache>
                <c:formatCode>#,##0\ \ </c:formatCode>
                <c:ptCount val="5"/>
                <c:pt idx="0">
                  <c:v>6617</c:v>
                </c:pt>
                <c:pt idx="1">
                  <c:v>2459</c:v>
                </c:pt>
                <c:pt idx="2">
                  <c:v>373</c:v>
                </c:pt>
                <c:pt idx="3">
                  <c:v>210</c:v>
                </c:pt>
                <c:pt idx="4">
                  <c:v>123</c:v>
                </c:pt>
              </c:numCache>
            </c:numRef>
          </c:val>
          <c:extLst>
            <c:ext xmlns:c16="http://schemas.microsoft.com/office/drawing/2014/chart" uri="{C3380CC4-5D6E-409C-BE32-E72D297353CC}">
              <c16:uniqueId val="{00000004-59E2-4729-BE39-476A8D0D3079}"/>
            </c:ext>
          </c:extLst>
        </c:ser>
        <c:dLbls>
          <c:showLegendKey val="0"/>
          <c:showVal val="0"/>
          <c:showCatName val="0"/>
          <c:showSerName val="0"/>
          <c:showPercent val="0"/>
          <c:showBubbleSize val="0"/>
        </c:dLbls>
        <c:gapWidth val="50"/>
        <c:axId val="680186328"/>
        <c:axId val="680186720"/>
      </c:barChart>
      <c:catAx>
        <c:axId val="6801863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720"/>
        <c:crosses val="autoZero"/>
        <c:auto val="1"/>
        <c:lblAlgn val="ctr"/>
        <c:lblOffset val="100"/>
        <c:noMultiLvlLbl val="0"/>
      </c:catAx>
      <c:valAx>
        <c:axId val="68018672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3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46'!$C$19:$C$25</c:f>
              <c:numCache>
                <c:formatCode>#,##0\ \ </c:formatCode>
                <c:ptCount val="7"/>
                <c:pt idx="0">
                  <c:v>2995</c:v>
                </c:pt>
                <c:pt idx="1">
                  <c:v>3063</c:v>
                </c:pt>
                <c:pt idx="2">
                  <c:v>8403</c:v>
                </c:pt>
                <c:pt idx="3">
                  <c:v>7036</c:v>
                </c:pt>
                <c:pt idx="4">
                  <c:v>7160</c:v>
                </c:pt>
                <c:pt idx="5">
                  <c:v>11268</c:v>
                </c:pt>
                <c:pt idx="6">
                  <c:v>7121</c:v>
                </c:pt>
              </c:numCache>
            </c:numRef>
          </c:val>
          <c:extLst>
            <c:ext xmlns:c16="http://schemas.microsoft.com/office/drawing/2014/chart" uri="{C3380CC4-5D6E-409C-BE32-E72D297353CC}">
              <c16:uniqueId val="{00000000-E48D-4BAC-9ECE-53753DB64FBF}"/>
            </c:ext>
          </c:extLst>
        </c:ser>
        <c:ser>
          <c:idx val="1"/>
          <c:order val="1"/>
          <c:tx>
            <c:strRef>
              <c:f>'Table 46'!$D$7</c:f>
              <c:strCache>
                <c:ptCount val="1"/>
                <c:pt idx="0">
                  <c:v>2020</c:v>
                </c:pt>
              </c:strCache>
            </c:strRef>
          </c:tx>
          <c:spPr>
            <a:solidFill>
              <a:schemeClr val="accent2"/>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46'!$D$19:$D$25</c:f>
              <c:numCache>
                <c:formatCode>#,##0\ \ </c:formatCode>
                <c:ptCount val="7"/>
                <c:pt idx="0">
                  <c:v>3815</c:v>
                </c:pt>
                <c:pt idx="1">
                  <c:v>3527</c:v>
                </c:pt>
                <c:pt idx="2">
                  <c:v>9837</c:v>
                </c:pt>
                <c:pt idx="3">
                  <c:v>8558</c:v>
                </c:pt>
                <c:pt idx="4">
                  <c:v>8551</c:v>
                </c:pt>
                <c:pt idx="5">
                  <c:v>11756</c:v>
                </c:pt>
                <c:pt idx="6">
                  <c:v>7128</c:v>
                </c:pt>
              </c:numCache>
            </c:numRef>
          </c:val>
          <c:extLst>
            <c:ext xmlns:c16="http://schemas.microsoft.com/office/drawing/2014/chart" uri="{C3380CC4-5D6E-409C-BE32-E72D297353CC}">
              <c16:uniqueId val="{00000001-E48D-4BAC-9ECE-53753DB64FBF}"/>
            </c:ext>
          </c:extLst>
        </c:ser>
        <c:ser>
          <c:idx val="2"/>
          <c:order val="2"/>
          <c:tx>
            <c:strRef>
              <c:f>'Table 46'!$E$7</c:f>
              <c:strCache>
                <c:ptCount val="1"/>
                <c:pt idx="0">
                  <c:v>2021</c:v>
                </c:pt>
              </c:strCache>
            </c:strRef>
          </c:tx>
          <c:spPr>
            <a:solidFill>
              <a:schemeClr val="accent3"/>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46'!$E$19:$E$25</c:f>
              <c:numCache>
                <c:formatCode>#,##0\ \ </c:formatCode>
                <c:ptCount val="7"/>
                <c:pt idx="0">
                  <c:v>57</c:v>
                </c:pt>
                <c:pt idx="1">
                  <c:v>46</c:v>
                </c:pt>
                <c:pt idx="2">
                  <c:v>292</c:v>
                </c:pt>
                <c:pt idx="3">
                  <c:v>209</c:v>
                </c:pt>
                <c:pt idx="4">
                  <c:v>200</c:v>
                </c:pt>
                <c:pt idx="5">
                  <c:v>351</c:v>
                </c:pt>
                <c:pt idx="6">
                  <c:v>258</c:v>
                </c:pt>
              </c:numCache>
            </c:numRef>
          </c:val>
          <c:extLst>
            <c:ext xmlns:c16="http://schemas.microsoft.com/office/drawing/2014/chart" uri="{C3380CC4-5D6E-409C-BE32-E72D297353CC}">
              <c16:uniqueId val="{00000002-E48D-4BAC-9ECE-53753DB64FBF}"/>
            </c:ext>
          </c:extLst>
        </c:ser>
        <c:ser>
          <c:idx val="3"/>
          <c:order val="3"/>
          <c:tx>
            <c:strRef>
              <c:f>'Table 46'!$F$7</c:f>
              <c:strCache>
                <c:ptCount val="1"/>
                <c:pt idx="0">
                  <c:v>2022</c:v>
                </c:pt>
              </c:strCache>
            </c:strRef>
          </c:tx>
          <c:spPr>
            <a:solidFill>
              <a:schemeClr val="accent4"/>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46'!$F$19:$F$25</c:f>
              <c:numCache>
                <c:formatCode>#,##0\ \ </c:formatCode>
                <c:ptCount val="7"/>
                <c:pt idx="0">
                  <c:v>16</c:v>
                </c:pt>
                <c:pt idx="1">
                  <c:v>9</c:v>
                </c:pt>
                <c:pt idx="2">
                  <c:v>44</c:v>
                </c:pt>
                <c:pt idx="3">
                  <c:v>40</c:v>
                </c:pt>
                <c:pt idx="4">
                  <c:v>27</c:v>
                </c:pt>
                <c:pt idx="5">
                  <c:v>35</c:v>
                </c:pt>
                <c:pt idx="6">
                  <c:v>54</c:v>
                </c:pt>
              </c:numCache>
            </c:numRef>
          </c:val>
          <c:extLst>
            <c:ext xmlns:c16="http://schemas.microsoft.com/office/drawing/2014/chart" uri="{C3380CC4-5D6E-409C-BE32-E72D297353CC}">
              <c16:uniqueId val="{00000003-E48D-4BAC-9ECE-53753DB64FBF}"/>
            </c:ext>
          </c:extLst>
        </c:ser>
        <c:ser>
          <c:idx val="4"/>
          <c:order val="4"/>
          <c:tx>
            <c:strRef>
              <c:f>'Table 46'!$G$7</c:f>
              <c:strCache>
                <c:ptCount val="1"/>
                <c:pt idx="0">
                  <c:v>2023</c:v>
                </c:pt>
              </c:strCache>
            </c:strRef>
          </c:tx>
          <c:spPr>
            <a:solidFill>
              <a:schemeClr val="accent5"/>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46'!$G$19:$G$25</c:f>
              <c:numCache>
                <c:formatCode>#,##0\ \ </c:formatCode>
                <c:ptCount val="7"/>
                <c:pt idx="0">
                  <c:v>885</c:v>
                </c:pt>
                <c:pt idx="1">
                  <c:v>759</c:v>
                </c:pt>
                <c:pt idx="2">
                  <c:v>2202</c:v>
                </c:pt>
                <c:pt idx="3">
                  <c:v>1888</c:v>
                </c:pt>
                <c:pt idx="4">
                  <c:v>1637</c:v>
                </c:pt>
                <c:pt idx="5">
                  <c:v>1941</c:v>
                </c:pt>
                <c:pt idx="6">
                  <c:v>1533</c:v>
                </c:pt>
              </c:numCache>
            </c:numRef>
          </c:val>
          <c:extLst>
            <c:ext xmlns:c16="http://schemas.microsoft.com/office/drawing/2014/chart" uri="{C3380CC4-5D6E-409C-BE32-E72D297353CC}">
              <c16:uniqueId val="{00000004-E48D-4BAC-9ECE-53753DB64FBF}"/>
            </c:ext>
          </c:extLst>
        </c:ser>
        <c:dLbls>
          <c:showLegendKey val="0"/>
          <c:showVal val="0"/>
          <c:showCatName val="0"/>
          <c:showSerName val="0"/>
          <c:showPercent val="0"/>
          <c:showBubbleSize val="0"/>
        </c:dLbls>
        <c:gapWidth val="50"/>
        <c:axId val="680189856"/>
        <c:axId val="680189072"/>
      </c:barChart>
      <c:catAx>
        <c:axId val="6801898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072"/>
        <c:crosses val="autoZero"/>
        <c:auto val="1"/>
        <c:lblAlgn val="ctr"/>
        <c:lblOffset val="100"/>
        <c:noMultiLvlLbl val="0"/>
      </c:catAx>
      <c:valAx>
        <c:axId val="6801890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8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7'!$C$28:$C$32</c:f>
              <c:numCache>
                <c:formatCode>#,##0\ \ </c:formatCode>
                <c:ptCount val="5"/>
                <c:pt idx="0">
                  <c:v>27868</c:v>
                </c:pt>
                <c:pt idx="1">
                  <c:v>39396</c:v>
                </c:pt>
                <c:pt idx="2">
                  <c:v>36546</c:v>
                </c:pt>
                <c:pt idx="3">
                  <c:v>11872</c:v>
                </c:pt>
                <c:pt idx="4">
                  <c:v>8561</c:v>
                </c:pt>
              </c:numCache>
            </c:numRef>
          </c:val>
          <c:extLst>
            <c:ext xmlns:c16="http://schemas.microsoft.com/office/drawing/2014/chart" uri="{C3380CC4-5D6E-409C-BE32-E72D297353CC}">
              <c16:uniqueId val="{00000000-9E9F-4C28-98DD-4E2AACAF0B30}"/>
            </c:ext>
          </c:extLst>
        </c:ser>
        <c:ser>
          <c:idx val="1"/>
          <c:order val="1"/>
          <c:tx>
            <c:strRef>
              <c:f>'Table 7'!$D$7</c:f>
              <c:strCache>
                <c:ptCount val="1"/>
                <c:pt idx="0">
                  <c:v>2020</c:v>
                </c:pt>
              </c:strCache>
            </c:strRef>
          </c:tx>
          <c:spPr>
            <a:solidFill>
              <a:schemeClr val="accent2"/>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7'!$D$28:$D$32</c:f>
              <c:numCache>
                <c:formatCode>#,##0\ \ </c:formatCode>
                <c:ptCount val="5"/>
                <c:pt idx="0">
                  <c:v>31062</c:v>
                </c:pt>
                <c:pt idx="1">
                  <c:v>40915</c:v>
                </c:pt>
                <c:pt idx="2">
                  <c:v>37617</c:v>
                </c:pt>
                <c:pt idx="3">
                  <c:v>12907</c:v>
                </c:pt>
                <c:pt idx="4">
                  <c:v>9958</c:v>
                </c:pt>
              </c:numCache>
            </c:numRef>
          </c:val>
          <c:extLst>
            <c:ext xmlns:c16="http://schemas.microsoft.com/office/drawing/2014/chart" uri="{C3380CC4-5D6E-409C-BE32-E72D297353CC}">
              <c16:uniqueId val="{00000001-9E9F-4C28-98DD-4E2AACAF0B30}"/>
            </c:ext>
          </c:extLst>
        </c:ser>
        <c:ser>
          <c:idx val="2"/>
          <c:order val="2"/>
          <c:tx>
            <c:strRef>
              <c:f>'Table 7'!$E$7</c:f>
              <c:strCache>
                <c:ptCount val="1"/>
                <c:pt idx="0">
                  <c:v>2021</c:v>
                </c:pt>
              </c:strCache>
            </c:strRef>
          </c:tx>
          <c:spPr>
            <a:solidFill>
              <a:schemeClr val="accent3"/>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7'!$E$28:$E$32</c:f>
              <c:numCache>
                <c:formatCode>#,##0\ \ </c:formatCode>
                <c:ptCount val="5"/>
                <c:pt idx="0">
                  <c:v>1</c:v>
                </c:pt>
                <c:pt idx="1">
                  <c:v>1</c:v>
                </c:pt>
                <c:pt idx="2">
                  <c:v>1</c:v>
                </c:pt>
                <c:pt idx="3">
                  <c:v>37</c:v>
                </c:pt>
                <c:pt idx="4">
                  <c:v>981</c:v>
                </c:pt>
              </c:numCache>
            </c:numRef>
          </c:val>
          <c:extLst>
            <c:ext xmlns:c16="http://schemas.microsoft.com/office/drawing/2014/chart" uri="{C3380CC4-5D6E-409C-BE32-E72D297353CC}">
              <c16:uniqueId val="{00000002-9E9F-4C28-98DD-4E2AACAF0B30}"/>
            </c:ext>
          </c:extLst>
        </c:ser>
        <c:ser>
          <c:idx val="3"/>
          <c:order val="3"/>
          <c:tx>
            <c:strRef>
              <c:f>'Table 7'!$F$7</c:f>
              <c:strCache>
                <c:ptCount val="1"/>
                <c:pt idx="0">
                  <c:v>2022</c:v>
                </c:pt>
              </c:strCache>
            </c:strRef>
          </c:tx>
          <c:spPr>
            <a:solidFill>
              <a:schemeClr val="accent4"/>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7'!$F$28:$F$32</c:f>
              <c:numCache>
                <c:formatCode>#,##0\ \ </c:formatCode>
                <c:ptCount val="5"/>
                <c:pt idx="0">
                  <c:v>5</c:v>
                </c:pt>
                <c:pt idx="1">
                  <c:v>16</c:v>
                </c:pt>
                <c:pt idx="2">
                  <c:v>112</c:v>
                </c:pt>
                <c:pt idx="3">
                  <c:v>204</c:v>
                </c:pt>
                <c:pt idx="4">
                  <c:v>630</c:v>
                </c:pt>
              </c:numCache>
            </c:numRef>
          </c:val>
          <c:extLst>
            <c:ext xmlns:c16="http://schemas.microsoft.com/office/drawing/2014/chart" uri="{C3380CC4-5D6E-409C-BE32-E72D297353CC}">
              <c16:uniqueId val="{00000003-9E9F-4C28-98DD-4E2AACAF0B30}"/>
            </c:ext>
          </c:extLst>
        </c:ser>
        <c:ser>
          <c:idx val="4"/>
          <c:order val="4"/>
          <c:tx>
            <c:strRef>
              <c:f>'Table 7'!$G$7</c:f>
              <c:strCache>
                <c:ptCount val="1"/>
                <c:pt idx="0">
                  <c:v>2023</c:v>
                </c:pt>
              </c:strCache>
            </c:strRef>
          </c:tx>
          <c:spPr>
            <a:solidFill>
              <a:schemeClr val="accent5"/>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7'!$G$28:$G$32</c:f>
              <c:numCache>
                <c:formatCode>#,##0\ \ </c:formatCode>
                <c:ptCount val="5"/>
                <c:pt idx="0">
                  <c:v>14877</c:v>
                </c:pt>
                <c:pt idx="1">
                  <c:v>27104</c:v>
                </c:pt>
                <c:pt idx="2">
                  <c:v>31584</c:v>
                </c:pt>
                <c:pt idx="3">
                  <c:v>12356</c:v>
                </c:pt>
                <c:pt idx="4">
                  <c:v>10308</c:v>
                </c:pt>
              </c:numCache>
            </c:numRef>
          </c:val>
          <c:extLst>
            <c:ext xmlns:c16="http://schemas.microsoft.com/office/drawing/2014/chart" uri="{C3380CC4-5D6E-409C-BE32-E72D297353CC}">
              <c16:uniqueId val="{00000004-9E9F-4C28-98DD-4E2AACAF0B30}"/>
            </c:ext>
          </c:extLst>
        </c:ser>
        <c:dLbls>
          <c:showLegendKey val="0"/>
          <c:showVal val="0"/>
          <c:showCatName val="0"/>
          <c:showSerName val="0"/>
          <c:showPercent val="0"/>
          <c:showBubbleSize val="0"/>
        </c:dLbls>
        <c:gapWidth val="50"/>
        <c:axId val="225816000"/>
        <c:axId val="225815216"/>
      </c:barChart>
      <c:catAx>
        <c:axId val="225816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5216"/>
        <c:crosses val="autoZero"/>
        <c:auto val="1"/>
        <c:lblAlgn val="ctr"/>
        <c:lblOffset val="100"/>
        <c:noMultiLvlLbl val="0"/>
      </c:catAx>
      <c:valAx>
        <c:axId val="22581521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6000"/>
        <c:crosses val="autoZero"/>
        <c:crossBetween val="between"/>
        <c:minorUnit val="1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46'!$C$28:$C$32</c:f>
              <c:numCache>
                <c:formatCode>#,##0\ \ </c:formatCode>
                <c:ptCount val="5"/>
                <c:pt idx="0">
                  <c:v>2000</c:v>
                </c:pt>
                <c:pt idx="1">
                  <c:v>14749</c:v>
                </c:pt>
                <c:pt idx="2">
                  <c:v>21535</c:v>
                </c:pt>
                <c:pt idx="3">
                  <c:v>4066</c:v>
                </c:pt>
                <c:pt idx="4">
                  <c:v>4696</c:v>
                </c:pt>
              </c:numCache>
            </c:numRef>
          </c:val>
          <c:extLst>
            <c:ext xmlns:c16="http://schemas.microsoft.com/office/drawing/2014/chart" uri="{C3380CC4-5D6E-409C-BE32-E72D297353CC}">
              <c16:uniqueId val="{00000000-188E-46DA-B7EC-235ADE189074}"/>
            </c:ext>
          </c:extLst>
        </c:ser>
        <c:ser>
          <c:idx val="1"/>
          <c:order val="1"/>
          <c:tx>
            <c:strRef>
              <c:f>'Table 46'!$D$7</c:f>
              <c:strCache>
                <c:ptCount val="1"/>
                <c:pt idx="0">
                  <c:v>2020</c:v>
                </c:pt>
              </c:strCache>
            </c:strRef>
          </c:tx>
          <c:spPr>
            <a:solidFill>
              <a:schemeClr val="accent2"/>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46'!$D$28:$D$32</c:f>
              <c:numCache>
                <c:formatCode>#,##0\ \ </c:formatCode>
                <c:ptCount val="5"/>
                <c:pt idx="0">
                  <c:v>2124</c:v>
                </c:pt>
                <c:pt idx="1">
                  <c:v>13055</c:v>
                </c:pt>
                <c:pt idx="2">
                  <c:v>27890</c:v>
                </c:pt>
                <c:pt idx="3">
                  <c:v>4883</c:v>
                </c:pt>
                <c:pt idx="4">
                  <c:v>5220</c:v>
                </c:pt>
              </c:numCache>
            </c:numRef>
          </c:val>
          <c:extLst>
            <c:ext xmlns:c16="http://schemas.microsoft.com/office/drawing/2014/chart" uri="{C3380CC4-5D6E-409C-BE32-E72D297353CC}">
              <c16:uniqueId val="{00000001-188E-46DA-B7EC-235ADE189074}"/>
            </c:ext>
          </c:extLst>
        </c:ser>
        <c:ser>
          <c:idx val="2"/>
          <c:order val="2"/>
          <c:tx>
            <c:strRef>
              <c:f>'Table 46'!$E$7</c:f>
              <c:strCache>
                <c:ptCount val="1"/>
                <c:pt idx="0">
                  <c:v>2021</c:v>
                </c:pt>
              </c:strCache>
            </c:strRef>
          </c:tx>
          <c:spPr>
            <a:solidFill>
              <a:schemeClr val="accent3"/>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46'!$E$28:$E$32</c:f>
              <c:numCache>
                <c:formatCode>#,##0\ \ </c:formatCode>
                <c:ptCount val="5"/>
                <c:pt idx="0">
                  <c:v>44</c:v>
                </c:pt>
                <c:pt idx="1">
                  <c:v>246</c:v>
                </c:pt>
                <c:pt idx="2">
                  <c:v>631</c:v>
                </c:pt>
                <c:pt idx="3">
                  <c:v>120</c:v>
                </c:pt>
                <c:pt idx="4">
                  <c:v>372</c:v>
                </c:pt>
              </c:numCache>
            </c:numRef>
          </c:val>
          <c:extLst>
            <c:ext xmlns:c16="http://schemas.microsoft.com/office/drawing/2014/chart" uri="{C3380CC4-5D6E-409C-BE32-E72D297353CC}">
              <c16:uniqueId val="{00000002-188E-46DA-B7EC-235ADE189074}"/>
            </c:ext>
          </c:extLst>
        </c:ser>
        <c:ser>
          <c:idx val="3"/>
          <c:order val="3"/>
          <c:tx>
            <c:strRef>
              <c:f>'Table 46'!$F$7</c:f>
              <c:strCache>
                <c:ptCount val="1"/>
                <c:pt idx="0">
                  <c:v>2022</c:v>
                </c:pt>
              </c:strCache>
            </c:strRef>
          </c:tx>
          <c:spPr>
            <a:solidFill>
              <a:schemeClr val="accent4"/>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46'!$F$28:$F$32</c:f>
              <c:numCache>
                <c:formatCode>#,##0\ \ </c:formatCode>
                <c:ptCount val="5"/>
                <c:pt idx="0">
                  <c:v>0</c:v>
                </c:pt>
                <c:pt idx="1">
                  <c:v>3</c:v>
                </c:pt>
                <c:pt idx="2">
                  <c:v>4</c:v>
                </c:pt>
                <c:pt idx="3">
                  <c:v>5</c:v>
                </c:pt>
                <c:pt idx="4">
                  <c:v>213</c:v>
                </c:pt>
              </c:numCache>
            </c:numRef>
          </c:val>
          <c:extLst>
            <c:ext xmlns:c16="http://schemas.microsoft.com/office/drawing/2014/chart" uri="{C3380CC4-5D6E-409C-BE32-E72D297353CC}">
              <c16:uniqueId val="{00000003-188E-46DA-B7EC-235ADE189074}"/>
            </c:ext>
          </c:extLst>
        </c:ser>
        <c:ser>
          <c:idx val="4"/>
          <c:order val="4"/>
          <c:tx>
            <c:strRef>
              <c:f>'Table 46'!$G$7</c:f>
              <c:strCache>
                <c:ptCount val="1"/>
                <c:pt idx="0">
                  <c:v>2023</c:v>
                </c:pt>
              </c:strCache>
            </c:strRef>
          </c:tx>
          <c:spPr>
            <a:solidFill>
              <a:schemeClr val="accent5"/>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46'!$G$28:$G$32</c:f>
              <c:numCache>
                <c:formatCode>#,##0\ \ </c:formatCode>
                <c:ptCount val="5"/>
                <c:pt idx="0">
                  <c:v>309</c:v>
                </c:pt>
                <c:pt idx="1">
                  <c:v>1359</c:v>
                </c:pt>
                <c:pt idx="2">
                  <c:v>4610</c:v>
                </c:pt>
                <c:pt idx="3">
                  <c:v>1801</c:v>
                </c:pt>
                <c:pt idx="4">
                  <c:v>2766</c:v>
                </c:pt>
              </c:numCache>
            </c:numRef>
          </c:val>
          <c:extLst>
            <c:ext xmlns:c16="http://schemas.microsoft.com/office/drawing/2014/chart" uri="{C3380CC4-5D6E-409C-BE32-E72D297353CC}">
              <c16:uniqueId val="{00000004-188E-46DA-B7EC-235ADE189074}"/>
            </c:ext>
          </c:extLst>
        </c:ser>
        <c:dLbls>
          <c:showLegendKey val="0"/>
          <c:showVal val="0"/>
          <c:showCatName val="0"/>
          <c:showSerName val="0"/>
          <c:showPercent val="0"/>
          <c:showBubbleSize val="0"/>
        </c:dLbls>
        <c:gapWidth val="50"/>
        <c:axId val="680187896"/>
        <c:axId val="680188680"/>
      </c:barChart>
      <c:catAx>
        <c:axId val="6801878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8680"/>
        <c:crosses val="autoZero"/>
        <c:auto val="1"/>
        <c:lblAlgn val="ctr"/>
        <c:lblOffset val="100"/>
        <c:noMultiLvlLbl val="0"/>
      </c:catAx>
      <c:valAx>
        <c:axId val="6801886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8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47'!$C$12:$C$16</c:f>
              <c:numCache>
                <c:formatCode>#,##0\ \ </c:formatCode>
                <c:ptCount val="5"/>
                <c:pt idx="0">
                  <c:v>802</c:v>
                </c:pt>
                <c:pt idx="1">
                  <c:v>247</c:v>
                </c:pt>
                <c:pt idx="2">
                  <c:v>157</c:v>
                </c:pt>
                <c:pt idx="3">
                  <c:v>158</c:v>
                </c:pt>
                <c:pt idx="4">
                  <c:v>33</c:v>
                </c:pt>
              </c:numCache>
            </c:numRef>
          </c:val>
          <c:extLst>
            <c:ext xmlns:c16="http://schemas.microsoft.com/office/drawing/2014/chart" uri="{C3380CC4-5D6E-409C-BE32-E72D297353CC}">
              <c16:uniqueId val="{00000000-4493-4CCC-9605-2EFD3F83FF82}"/>
            </c:ext>
          </c:extLst>
        </c:ser>
        <c:ser>
          <c:idx val="1"/>
          <c:order val="1"/>
          <c:tx>
            <c:strRef>
              <c:f>'Table 47'!$D$7</c:f>
              <c:strCache>
                <c:ptCount val="1"/>
                <c:pt idx="0">
                  <c:v>2020</c:v>
                </c:pt>
              </c:strCache>
            </c:strRef>
          </c:tx>
          <c:spPr>
            <a:solidFill>
              <a:schemeClr val="accent2"/>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47'!$D$12:$D$16</c:f>
              <c:numCache>
                <c:formatCode>#,##0\ \ </c:formatCode>
                <c:ptCount val="5"/>
                <c:pt idx="0">
                  <c:v>492</c:v>
                </c:pt>
                <c:pt idx="1">
                  <c:v>284</c:v>
                </c:pt>
                <c:pt idx="2">
                  <c:v>119</c:v>
                </c:pt>
                <c:pt idx="3">
                  <c:v>192</c:v>
                </c:pt>
                <c:pt idx="4">
                  <c:v>32</c:v>
                </c:pt>
              </c:numCache>
            </c:numRef>
          </c:val>
          <c:extLst>
            <c:ext xmlns:c16="http://schemas.microsoft.com/office/drawing/2014/chart" uri="{C3380CC4-5D6E-409C-BE32-E72D297353CC}">
              <c16:uniqueId val="{00000001-4493-4CCC-9605-2EFD3F83FF82}"/>
            </c:ext>
          </c:extLst>
        </c:ser>
        <c:ser>
          <c:idx val="2"/>
          <c:order val="2"/>
          <c:tx>
            <c:strRef>
              <c:f>'Table 47'!$E$7</c:f>
              <c:strCache>
                <c:ptCount val="1"/>
                <c:pt idx="0">
                  <c:v>2021</c:v>
                </c:pt>
              </c:strCache>
            </c:strRef>
          </c:tx>
          <c:spPr>
            <a:solidFill>
              <a:schemeClr val="accent3"/>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47'!$E$12:$E$16</c:f>
              <c:numCache>
                <c:formatCode>#,##0\ \ </c:formatCode>
                <c:ptCount val="5"/>
                <c:pt idx="0">
                  <c:v>0</c:v>
                </c:pt>
                <c:pt idx="1">
                  <c:v>3</c:v>
                </c:pt>
                <c:pt idx="2">
                  <c:v>0</c:v>
                </c:pt>
                <c:pt idx="3">
                  <c:v>1</c:v>
                </c:pt>
                <c:pt idx="4">
                  <c:v>0</c:v>
                </c:pt>
              </c:numCache>
            </c:numRef>
          </c:val>
          <c:extLst>
            <c:ext xmlns:c16="http://schemas.microsoft.com/office/drawing/2014/chart" uri="{C3380CC4-5D6E-409C-BE32-E72D297353CC}">
              <c16:uniqueId val="{00000002-4493-4CCC-9605-2EFD3F83FF82}"/>
            </c:ext>
          </c:extLst>
        </c:ser>
        <c:ser>
          <c:idx val="3"/>
          <c:order val="3"/>
          <c:tx>
            <c:strRef>
              <c:f>'Table 47'!$F$7</c:f>
              <c:strCache>
                <c:ptCount val="1"/>
                <c:pt idx="0">
                  <c:v>2022</c:v>
                </c:pt>
              </c:strCache>
            </c:strRef>
          </c:tx>
          <c:spPr>
            <a:solidFill>
              <a:schemeClr val="accent4"/>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47'!$F$12:$F$16</c:f>
              <c:numCache>
                <c:formatCode>#,##0\ \ </c:formatCode>
                <c:ptCount val="5"/>
                <c:pt idx="0">
                  <c:v>1</c:v>
                </c:pt>
                <c:pt idx="1">
                  <c:v>4</c:v>
                </c:pt>
                <c:pt idx="2">
                  <c:v>1</c:v>
                </c:pt>
                <c:pt idx="3">
                  <c:v>0</c:v>
                </c:pt>
                <c:pt idx="4">
                  <c:v>0</c:v>
                </c:pt>
              </c:numCache>
            </c:numRef>
          </c:val>
          <c:extLst>
            <c:ext xmlns:c16="http://schemas.microsoft.com/office/drawing/2014/chart" uri="{C3380CC4-5D6E-409C-BE32-E72D297353CC}">
              <c16:uniqueId val="{00000003-4493-4CCC-9605-2EFD3F83FF82}"/>
            </c:ext>
          </c:extLst>
        </c:ser>
        <c:ser>
          <c:idx val="4"/>
          <c:order val="4"/>
          <c:tx>
            <c:strRef>
              <c:f>'Table 47'!$G$7</c:f>
              <c:strCache>
                <c:ptCount val="1"/>
                <c:pt idx="0">
                  <c:v>2023</c:v>
                </c:pt>
              </c:strCache>
            </c:strRef>
          </c:tx>
          <c:spPr>
            <a:solidFill>
              <a:schemeClr val="accent5"/>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47'!$G$12:$G$16</c:f>
              <c:numCache>
                <c:formatCode>#,##0\ \ </c:formatCode>
                <c:ptCount val="5"/>
                <c:pt idx="0">
                  <c:v>313</c:v>
                </c:pt>
                <c:pt idx="1">
                  <c:v>199</c:v>
                </c:pt>
                <c:pt idx="2">
                  <c:v>98</c:v>
                </c:pt>
                <c:pt idx="3">
                  <c:v>184</c:v>
                </c:pt>
                <c:pt idx="4">
                  <c:v>20</c:v>
                </c:pt>
              </c:numCache>
            </c:numRef>
          </c:val>
          <c:extLst>
            <c:ext xmlns:c16="http://schemas.microsoft.com/office/drawing/2014/chart" uri="{C3380CC4-5D6E-409C-BE32-E72D297353CC}">
              <c16:uniqueId val="{00000004-4493-4CCC-9605-2EFD3F83FF82}"/>
            </c:ext>
          </c:extLst>
        </c:ser>
        <c:dLbls>
          <c:showLegendKey val="0"/>
          <c:showVal val="0"/>
          <c:showCatName val="0"/>
          <c:showSerName val="0"/>
          <c:showPercent val="0"/>
          <c:showBubbleSize val="0"/>
        </c:dLbls>
        <c:gapWidth val="50"/>
        <c:axId val="680184760"/>
        <c:axId val="680189464"/>
      </c:barChart>
      <c:catAx>
        <c:axId val="680184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464"/>
        <c:crosses val="autoZero"/>
        <c:auto val="1"/>
        <c:lblAlgn val="ctr"/>
        <c:lblOffset val="100"/>
        <c:noMultiLvlLbl val="0"/>
      </c:catAx>
      <c:valAx>
        <c:axId val="6801894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47'!$C$19:$C$25</c:f>
              <c:numCache>
                <c:formatCode>#,##0\ \ </c:formatCode>
                <c:ptCount val="7"/>
                <c:pt idx="0">
                  <c:v>118</c:v>
                </c:pt>
                <c:pt idx="1">
                  <c:v>128</c:v>
                </c:pt>
                <c:pt idx="2">
                  <c:v>323</c:v>
                </c:pt>
                <c:pt idx="3">
                  <c:v>372</c:v>
                </c:pt>
                <c:pt idx="4">
                  <c:v>286</c:v>
                </c:pt>
                <c:pt idx="5">
                  <c:v>226</c:v>
                </c:pt>
                <c:pt idx="6">
                  <c:v>161</c:v>
                </c:pt>
              </c:numCache>
            </c:numRef>
          </c:val>
          <c:extLst>
            <c:ext xmlns:c16="http://schemas.microsoft.com/office/drawing/2014/chart" uri="{C3380CC4-5D6E-409C-BE32-E72D297353CC}">
              <c16:uniqueId val="{00000000-B6CC-4179-83EB-6272DD42C8AB}"/>
            </c:ext>
          </c:extLst>
        </c:ser>
        <c:ser>
          <c:idx val="1"/>
          <c:order val="1"/>
          <c:tx>
            <c:strRef>
              <c:f>'Table 47'!$D$7</c:f>
              <c:strCache>
                <c:ptCount val="1"/>
                <c:pt idx="0">
                  <c:v>2020</c:v>
                </c:pt>
              </c:strCache>
            </c:strRef>
          </c:tx>
          <c:spPr>
            <a:solidFill>
              <a:schemeClr val="accent2"/>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47'!$D$19:$D$25</c:f>
              <c:numCache>
                <c:formatCode>#,##0\ \ </c:formatCode>
                <c:ptCount val="7"/>
                <c:pt idx="0">
                  <c:v>111</c:v>
                </c:pt>
                <c:pt idx="1">
                  <c:v>129</c:v>
                </c:pt>
                <c:pt idx="2">
                  <c:v>221</c:v>
                </c:pt>
                <c:pt idx="3">
                  <c:v>282</c:v>
                </c:pt>
                <c:pt idx="4">
                  <c:v>245</c:v>
                </c:pt>
                <c:pt idx="5">
                  <c:v>165</c:v>
                </c:pt>
                <c:pt idx="6">
                  <c:v>149</c:v>
                </c:pt>
              </c:numCache>
            </c:numRef>
          </c:val>
          <c:extLst>
            <c:ext xmlns:c16="http://schemas.microsoft.com/office/drawing/2014/chart" uri="{C3380CC4-5D6E-409C-BE32-E72D297353CC}">
              <c16:uniqueId val="{00000001-B6CC-4179-83EB-6272DD42C8AB}"/>
            </c:ext>
          </c:extLst>
        </c:ser>
        <c:ser>
          <c:idx val="2"/>
          <c:order val="2"/>
          <c:tx>
            <c:strRef>
              <c:f>'Table 47'!$E$7</c:f>
              <c:strCache>
                <c:ptCount val="1"/>
                <c:pt idx="0">
                  <c:v>2021</c:v>
                </c:pt>
              </c:strCache>
            </c:strRef>
          </c:tx>
          <c:spPr>
            <a:solidFill>
              <a:schemeClr val="accent3"/>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47'!$E$19:$E$25</c:f>
              <c:numCache>
                <c:formatCode>#,##0\ \ </c:formatCode>
                <c:ptCount val="7"/>
                <c:pt idx="0">
                  <c:v>1</c:v>
                </c:pt>
                <c:pt idx="1">
                  <c:v>2</c:v>
                </c:pt>
                <c:pt idx="2">
                  <c:v>3</c:v>
                </c:pt>
                <c:pt idx="3">
                  <c:v>1</c:v>
                </c:pt>
                <c:pt idx="4">
                  <c:v>2</c:v>
                </c:pt>
                <c:pt idx="5">
                  <c:v>0</c:v>
                </c:pt>
                <c:pt idx="6">
                  <c:v>0</c:v>
                </c:pt>
              </c:numCache>
            </c:numRef>
          </c:val>
          <c:extLst>
            <c:ext xmlns:c16="http://schemas.microsoft.com/office/drawing/2014/chart" uri="{C3380CC4-5D6E-409C-BE32-E72D297353CC}">
              <c16:uniqueId val="{00000002-B6CC-4179-83EB-6272DD42C8AB}"/>
            </c:ext>
          </c:extLst>
        </c:ser>
        <c:ser>
          <c:idx val="3"/>
          <c:order val="3"/>
          <c:tx>
            <c:strRef>
              <c:f>'Table 47'!$F$7</c:f>
              <c:strCache>
                <c:ptCount val="1"/>
                <c:pt idx="0">
                  <c:v>2022</c:v>
                </c:pt>
              </c:strCache>
            </c:strRef>
          </c:tx>
          <c:spPr>
            <a:solidFill>
              <a:schemeClr val="accent4"/>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47'!$F$19:$F$25</c:f>
              <c:numCache>
                <c:formatCode>#,##0\ \ </c:formatCode>
                <c:ptCount val="7"/>
                <c:pt idx="0">
                  <c:v>0</c:v>
                </c:pt>
                <c:pt idx="1">
                  <c:v>1</c:v>
                </c:pt>
                <c:pt idx="2">
                  <c:v>0</c:v>
                </c:pt>
                <c:pt idx="3">
                  <c:v>0</c:v>
                </c:pt>
                <c:pt idx="4">
                  <c:v>1</c:v>
                </c:pt>
                <c:pt idx="5">
                  <c:v>3</c:v>
                </c:pt>
                <c:pt idx="6">
                  <c:v>2</c:v>
                </c:pt>
              </c:numCache>
            </c:numRef>
          </c:val>
          <c:extLst>
            <c:ext xmlns:c16="http://schemas.microsoft.com/office/drawing/2014/chart" uri="{C3380CC4-5D6E-409C-BE32-E72D297353CC}">
              <c16:uniqueId val="{00000003-B6CC-4179-83EB-6272DD42C8AB}"/>
            </c:ext>
          </c:extLst>
        </c:ser>
        <c:ser>
          <c:idx val="4"/>
          <c:order val="4"/>
          <c:tx>
            <c:strRef>
              <c:f>'Table 47'!$G$7</c:f>
              <c:strCache>
                <c:ptCount val="1"/>
                <c:pt idx="0">
                  <c:v>2023</c:v>
                </c:pt>
              </c:strCache>
            </c:strRef>
          </c:tx>
          <c:spPr>
            <a:solidFill>
              <a:schemeClr val="accent5"/>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47'!$G$19:$G$25</c:f>
              <c:numCache>
                <c:formatCode>#,##0\ \ </c:formatCode>
                <c:ptCount val="7"/>
                <c:pt idx="0">
                  <c:v>95</c:v>
                </c:pt>
                <c:pt idx="1">
                  <c:v>128</c:v>
                </c:pt>
                <c:pt idx="2">
                  <c:v>167</c:v>
                </c:pt>
                <c:pt idx="3">
                  <c:v>188</c:v>
                </c:pt>
                <c:pt idx="4">
                  <c:v>158</c:v>
                </c:pt>
                <c:pt idx="5">
                  <c:v>125</c:v>
                </c:pt>
                <c:pt idx="6">
                  <c:v>131</c:v>
                </c:pt>
              </c:numCache>
            </c:numRef>
          </c:val>
          <c:extLst>
            <c:ext xmlns:c16="http://schemas.microsoft.com/office/drawing/2014/chart" uri="{C3380CC4-5D6E-409C-BE32-E72D297353CC}">
              <c16:uniqueId val="{00000004-B6CC-4179-83EB-6272DD42C8AB}"/>
            </c:ext>
          </c:extLst>
        </c:ser>
        <c:dLbls>
          <c:showLegendKey val="0"/>
          <c:showVal val="0"/>
          <c:showCatName val="0"/>
          <c:showSerName val="0"/>
          <c:showPercent val="0"/>
          <c:showBubbleSize val="0"/>
        </c:dLbls>
        <c:gapWidth val="50"/>
        <c:axId val="680180448"/>
        <c:axId val="680190248"/>
      </c:barChart>
      <c:catAx>
        <c:axId val="6801804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248"/>
        <c:crosses val="autoZero"/>
        <c:auto val="1"/>
        <c:lblAlgn val="ctr"/>
        <c:lblOffset val="100"/>
        <c:noMultiLvlLbl val="0"/>
      </c:catAx>
      <c:valAx>
        <c:axId val="680190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044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47'!$C$28:$C$32</c:f>
              <c:numCache>
                <c:formatCode>#,##0\ \ </c:formatCode>
                <c:ptCount val="5"/>
                <c:pt idx="0">
                  <c:v>136</c:v>
                </c:pt>
                <c:pt idx="1">
                  <c:v>504</c:v>
                </c:pt>
                <c:pt idx="2">
                  <c:v>396</c:v>
                </c:pt>
                <c:pt idx="3">
                  <c:v>133</c:v>
                </c:pt>
                <c:pt idx="4">
                  <c:v>445</c:v>
                </c:pt>
              </c:numCache>
            </c:numRef>
          </c:val>
          <c:extLst>
            <c:ext xmlns:c16="http://schemas.microsoft.com/office/drawing/2014/chart" uri="{C3380CC4-5D6E-409C-BE32-E72D297353CC}">
              <c16:uniqueId val="{00000000-C617-4BDC-A5DF-CCB9462C989C}"/>
            </c:ext>
          </c:extLst>
        </c:ser>
        <c:ser>
          <c:idx val="1"/>
          <c:order val="1"/>
          <c:tx>
            <c:strRef>
              <c:f>'Table 47'!$D$7</c:f>
              <c:strCache>
                <c:ptCount val="1"/>
                <c:pt idx="0">
                  <c:v>2020</c:v>
                </c:pt>
              </c:strCache>
            </c:strRef>
          </c:tx>
          <c:spPr>
            <a:solidFill>
              <a:schemeClr val="accent2"/>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47'!$D$28:$D$32</c:f>
              <c:numCache>
                <c:formatCode>#,##0\ \ </c:formatCode>
                <c:ptCount val="5"/>
                <c:pt idx="0">
                  <c:v>111</c:v>
                </c:pt>
                <c:pt idx="1">
                  <c:v>241</c:v>
                </c:pt>
                <c:pt idx="2">
                  <c:v>311</c:v>
                </c:pt>
                <c:pt idx="3">
                  <c:v>116</c:v>
                </c:pt>
                <c:pt idx="4">
                  <c:v>523</c:v>
                </c:pt>
              </c:numCache>
            </c:numRef>
          </c:val>
          <c:extLst>
            <c:ext xmlns:c16="http://schemas.microsoft.com/office/drawing/2014/chart" uri="{C3380CC4-5D6E-409C-BE32-E72D297353CC}">
              <c16:uniqueId val="{00000001-C617-4BDC-A5DF-CCB9462C989C}"/>
            </c:ext>
          </c:extLst>
        </c:ser>
        <c:ser>
          <c:idx val="2"/>
          <c:order val="2"/>
          <c:tx>
            <c:strRef>
              <c:f>'Table 47'!$E$7</c:f>
              <c:strCache>
                <c:ptCount val="1"/>
                <c:pt idx="0">
                  <c:v>2021</c:v>
                </c:pt>
              </c:strCache>
            </c:strRef>
          </c:tx>
          <c:spPr>
            <a:solidFill>
              <a:schemeClr val="accent3"/>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47'!$E$28:$E$32</c:f>
              <c:numCache>
                <c:formatCode>#,##0\ \ </c:formatCode>
                <c:ptCount val="5"/>
                <c:pt idx="0">
                  <c:v>0</c:v>
                </c:pt>
                <c:pt idx="1">
                  <c:v>0</c:v>
                </c:pt>
                <c:pt idx="2">
                  <c:v>0</c:v>
                </c:pt>
                <c:pt idx="3">
                  <c:v>0</c:v>
                </c:pt>
                <c:pt idx="4">
                  <c:v>9</c:v>
                </c:pt>
              </c:numCache>
            </c:numRef>
          </c:val>
          <c:extLst>
            <c:ext xmlns:c16="http://schemas.microsoft.com/office/drawing/2014/chart" uri="{C3380CC4-5D6E-409C-BE32-E72D297353CC}">
              <c16:uniqueId val="{00000002-C617-4BDC-A5DF-CCB9462C989C}"/>
            </c:ext>
          </c:extLst>
        </c:ser>
        <c:ser>
          <c:idx val="3"/>
          <c:order val="3"/>
          <c:tx>
            <c:strRef>
              <c:f>'Table 47'!$F$7</c:f>
              <c:strCache>
                <c:ptCount val="1"/>
                <c:pt idx="0">
                  <c:v>2022</c:v>
                </c:pt>
              </c:strCache>
            </c:strRef>
          </c:tx>
          <c:spPr>
            <a:solidFill>
              <a:schemeClr val="accent4"/>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47'!$F$28:$F$32</c:f>
              <c:numCache>
                <c:formatCode>#,##0\ \ </c:formatCode>
                <c:ptCount val="5"/>
                <c:pt idx="0">
                  <c:v>0</c:v>
                </c:pt>
                <c:pt idx="1">
                  <c:v>0</c:v>
                </c:pt>
                <c:pt idx="2">
                  <c:v>0</c:v>
                </c:pt>
                <c:pt idx="3">
                  <c:v>0</c:v>
                </c:pt>
                <c:pt idx="4">
                  <c:v>7</c:v>
                </c:pt>
              </c:numCache>
            </c:numRef>
          </c:val>
          <c:extLst>
            <c:ext xmlns:c16="http://schemas.microsoft.com/office/drawing/2014/chart" uri="{C3380CC4-5D6E-409C-BE32-E72D297353CC}">
              <c16:uniqueId val="{00000003-C617-4BDC-A5DF-CCB9462C989C}"/>
            </c:ext>
          </c:extLst>
        </c:ser>
        <c:ser>
          <c:idx val="4"/>
          <c:order val="4"/>
          <c:tx>
            <c:strRef>
              <c:f>'Table 47'!$G$7</c:f>
              <c:strCache>
                <c:ptCount val="1"/>
                <c:pt idx="0">
                  <c:v>2023</c:v>
                </c:pt>
              </c:strCache>
            </c:strRef>
          </c:tx>
          <c:spPr>
            <a:solidFill>
              <a:schemeClr val="accent5"/>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47'!$G$28:$G$32</c:f>
              <c:numCache>
                <c:formatCode>#,##0\ \ </c:formatCode>
                <c:ptCount val="5"/>
                <c:pt idx="0">
                  <c:v>62</c:v>
                </c:pt>
                <c:pt idx="1">
                  <c:v>148</c:v>
                </c:pt>
                <c:pt idx="2">
                  <c:v>263</c:v>
                </c:pt>
                <c:pt idx="3">
                  <c:v>80</c:v>
                </c:pt>
                <c:pt idx="4">
                  <c:v>439</c:v>
                </c:pt>
              </c:numCache>
            </c:numRef>
          </c:val>
          <c:extLst>
            <c:ext xmlns:c16="http://schemas.microsoft.com/office/drawing/2014/chart" uri="{C3380CC4-5D6E-409C-BE32-E72D297353CC}">
              <c16:uniqueId val="{00000004-C617-4BDC-A5DF-CCB9462C989C}"/>
            </c:ext>
          </c:extLst>
        </c:ser>
        <c:dLbls>
          <c:showLegendKey val="0"/>
          <c:showVal val="0"/>
          <c:showCatName val="0"/>
          <c:showSerName val="0"/>
          <c:showPercent val="0"/>
          <c:showBubbleSize val="0"/>
        </c:dLbls>
        <c:gapWidth val="50"/>
        <c:axId val="680178096"/>
        <c:axId val="680181624"/>
      </c:barChart>
      <c:catAx>
        <c:axId val="680178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624"/>
        <c:crosses val="autoZero"/>
        <c:auto val="1"/>
        <c:lblAlgn val="ctr"/>
        <c:lblOffset val="100"/>
        <c:noMultiLvlLbl val="0"/>
      </c:catAx>
      <c:valAx>
        <c:axId val="680181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48'!$C$12:$C$16</c:f>
              <c:numCache>
                <c:formatCode>#,##0\ \ </c:formatCode>
                <c:ptCount val="5"/>
                <c:pt idx="0">
                  <c:v>18001</c:v>
                </c:pt>
                <c:pt idx="1">
                  <c:v>3638</c:v>
                </c:pt>
                <c:pt idx="2">
                  <c:v>1706</c:v>
                </c:pt>
                <c:pt idx="3">
                  <c:v>3395</c:v>
                </c:pt>
                <c:pt idx="4">
                  <c:v>648</c:v>
                </c:pt>
              </c:numCache>
            </c:numRef>
          </c:val>
          <c:extLst>
            <c:ext xmlns:c16="http://schemas.microsoft.com/office/drawing/2014/chart" uri="{C3380CC4-5D6E-409C-BE32-E72D297353CC}">
              <c16:uniqueId val="{00000000-1006-40F3-84D7-B1C598C63F32}"/>
            </c:ext>
          </c:extLst>
        </c:ser>
        <c:ser>
          <c:idx val="1"/>
          <c:order val="1"/>
          <c:tx>
            <c:strRef>
              <c:f>'Table 48'!$D$7</c:f>
              <c:strCache>
                <c:ptCount val="1"/>
                <c:pt idx="0">
                  <c:v>2020</c:v>
                </c:pt>
              </c:strCache>
            </c:strRef>
          </c:tx>
          <c:spPr>
            <a:solidFill>
              <a:schemeClr val="accent2"/>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48'!$D$12:$D$16</c:f>
              <c:numCache>
                <c:formatCode>#,##0\ \ </c:formatCode>
                <c:ptCount val="5"/>
                <c:pt idx="0">
                  <c:v>16084</c:v>
                </c:pt>
                <c:pt idx="1">
                  <c:v>3964</c:v>
                </c:pt>
                <c:pt idx="2">
                  <c:v>2146</c:v>
                </c:pt>
                <c:pt idx="3">
                  <c:v>2838</c:v>
                </c:pt>
                <c:pt idx="4">
                  <c:v>544</c:v>
                </c:pt>
              </c:numCache>
            </c:numRef>
          </c:val>
          <c:extLst>
            <c:ext xmlns:c16="http://schemas.microsoft.com/office/drawing/2014/chart" uri="{C3380CC4-5D6E-409C-BE32-E72D297353CC}">
              <c16:uniqueId val="{00000001-1006-40F3-84D7-B1C598C63F32}"/>
            </c:ext>
          </c:extLst>
        </c:ser>
        <c:ser>
          <c:idx val="2"/>
          <c:order val="2"/>
          <c:tx>
            <c:strRef>
              <c:f>'Table 48'!$E$7</c:f>
              <c:strCache>
                <c:ptCount val="1"/>
                <c:pt idx="0">
                  <c:v>2021</c:v>
                </c:pt>
              </c:strCache>
            </c:strRef>
          </c:tx>
          <c:spPr>
            <a:solidFill>
              <a:schemeClr val="accent3"/>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48'!$E$12:$E$16</c:f>
              <c:numCache>
                <c:formatCode>#,##0\ \ </c:formatCode>
                <c:ptCount val="5"/>
                <c:pt idx="0">
                  <c:v>249</c:v>
                </c:pt>
                <c:pt idx="1">
                  <c:v>182</c:v>
                </c:pt>
                <c:pt idx="2">
                  <c:v>75</c:v>
                </c:pt>
                <c:pt idx="3">
                  <c:v>248</c:v>
                </c:pt>
                <c:pt idx="4">
                  <c:v>7</c:v>
                </c:pt>
              </c:numCache>
            </c:numRef>
          </c:val>
          <c:extLst>
            <c:ext xmlns:c16="http://schemas.microsoft.com/office/drawing/2014/chart" uri="{C3380CC4-5D6E-409C-BE32-E72D297353CC}">
              <c16:uniqueId val="{00000002-1006-40F3-84D7-B1C598C63F32}"/>
            </c:ext>
          </c:extLst>
        </c:ser>
        <c:ser>
          <c:idx val="3"/>
          <c:order val="3"/>
          <c:tx>
            <c:strRef>
              <c:f>'Table 48'!$F$7</c:f>
              <c:strCache>
                <c:ptCount val="1"/>
                <c:pt idx="0">
                  <c:v>2022</c:v>
                </c:pt>
              </c:strCache>
            </c:strRef>
          </c:tx>
          <c:spPr>
            <a:solidFill>
              <a:schemeClr val="accent4"/>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48'!$F$12:$F$16</c:f>
              <c:numCache>
                <c:formatCode>#,##0\ \ </c:formatCode>
                <c:ptCount val="5"/>
                <c:pt idx="0">
                  <c:v>9</c:v>
                </c:pt>
                <c:pt idx="1">
                  <c:v>126</c:v>
                </c:pt>
                <c:pt idx="2">
                  <c:v>20</c:v>
                </c:pt>
                <c:pt idx="3">
                  <c:v>5</c:v>
                </c:pt>
                <c:pt idx="4">
                  <c:v>0</c:v>
                </c:pt>
              </c:numCache>
            </c:numRef>
          </c:val>
          <c:extLst>
            <c:ext xmlns:c16="http://schemas.microsoft.com/office/drawing/2014/chart" uri="{C3380CC4-5D6E-409C-BE32-E72D297353CC}">
              <c16:uniqueId val="{00000003-1006-40F3-84D7-B1C598C63F32}"/>
            </c:ext>
          </c:extLst>
        </c:ser>
        <c:ser>
          <c:idx val="4"/>
          <c:order val="4"/>
          <c:tx>
            <c:strRef>
              <c:f>'Table 48'!$G$7</c:f>
              <c:strCache>
                <c:ptCount val="1"/>
                <c:pt idx="0">
                  <c:v>2023</c:v>
                </c:pt>
              </c:strCache>
            </c:strRef>
          </c:tx>
          <c:spPr>
            <a:solidFill>
              <a:schemeClr val="accent5"/>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48'!$G$12:$G$16</c:f>
              <c:numCache>
                <c:formatCode>#,##0\ \ </c:formatCode>
                <c:ptCount val="5"/>
                <c:pt idx="0">
                  <c:v>1590</c:v>
                </c:pt>
                <c:pt idx="1">
                  <c:v>1604</c:v>
                </c:pt>
                <c:pt idx="2">
                  <c:v>477</c:v>
                </c:pt>
                <c:pt idx="3">
                  <c:v>710</c:v>
                </c:pt>
                <c:pt idx="4">
                  <c:v>87</c:v>
                </c:pt>
              </c:numCache>
            </c:numRef>
          </c:val>
          <c:extLst>
            <c:ext xmlns:c16="http://schemas.microsoft.com/office/drawing/2014/chart" uri="{C3380CC4-5D6E-409C-BE32-E72D297353CC}">
              <c16:uniqueId val="{00000004-1006-40F3-84D7-B1C598C63F32}"/>
            </c:ext>
          </c:extLst>
        </c:ser>
        <c:dLbls>
          <c:showLegendKey val="0"/>
          <c:showVal val="0"/>
          <c:showCatName val="0"/>
          <c:showSerName val="0"/>
          <c:showPercent val="0"/>
          <c:showBubbleSize val="0"/>
        </c:dLbls>
        <c:gapWidth val="50"/>
        <c:axId val="680183192"/>
        <c:axId val="680183584"/>
      </c:barChart>
      <c:catAx>
        <c:axId val="6801831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584"/>
        <c:crosses val="autoZero"/>
        <c:auto val="1"/>
        <c:lblAlgn val="ctr"/>
        <c:lblOffset val="100"/>
        <c:noMultiLvlLbl val="0"/>
      </c:catAx>
      <c:valAx>
        <c:axId val="68018358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1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48'!$C$19:$C$25</c:f>
              <c:numCache>
                <c:formatCode>#,##0\ \ </c:formatCode>
                <c:ptCount val="7"/>
                <c:pt idx="0">
                  <c:v>3595</c:v>
                </c:pt>
                <c:pt idx="1">
                  <c:v>3084</c:v>
                </c:pt>
                <c:pt idx="2">
                  <c:v>5223</c:v>
                </c:pt>
                <c:pt idx="3">
                  <c:v>6411</c:v>
                </c:pt>
                <c:pt idx="4">
                  <c:v>5349</c:v>
                </c:pt>
                <c:pt idx="5">
                  <c:v>4038</c:v>
                </c:pt>
                <c:pt idx="6">
                  <c:v>2619</c:v>
                </c:pt>
              </c:numCache>
            </c:numRef>
          </c:val>
          <c:extLst>
            <c:ext xmlns:c16="http://schemas.microsoft.com/office/drawing/2014/chart" uri="{C3380CC4-5D6E-409C-BE32-E72D297353CC}">
              <c16:uniqueId val="{00000000-67B0-4A8B-ACAA-88614025C8AF}"/>
            </c:ext>
          </c:extLst>
        </c:ser>
        <c:ser>
          <c:idx val="1"/>
          <c:order val="1"/>
          <c:tx>
            <c:strRef>
              <c:f>'Table 48'!$D$7</c:f>
              <c:strCache>
                <c:ptCount val="1"/>
                <c:pt idx="0">
                  <c:v>2020</c:v>
                </c:pt>
              </c:strCache>
            </c:strRef>
          </c:tx>
          <c:spPr>
            <a:solidFill>
              <a:schemeClr val="accent2"/>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48'!$D$19:$D$25</c:f>
              <c:numCache>
                <c:formatCode>#,##0\ \ </c:formatCode>
                <c:ptCount val="7"/>
                <c:pt idx="0">
                  <c:v>3389</c:v>
                </c:pt>
                <c:pt idx="1">
                  <c:v>2614</c:v>
                </c:pt>
                <c:pt idx="2">
                  <c:v>4787</c:v>
                </c:pt>
                <c:pt idx="3">
                  <c:v>6348</c:v>
                </c:pt>
                <c:pt idx="4">
                  <c:v>5048</c:v>
                </c:pt>
                <c:pt idx="5">
                  <c:v>3662</c:v>
                </c:pt>
                <c:pt idx="6">
                  <c:v>2405</c:v>
                </c:pt>
              </c:numCache>
            </c:numRef>
          </c:val>
          <c:extLst>
            <c:ext xmlns:c16="http://schemas.microsoft.com/office/drawing/2014/chart" uri="{C3380CC4-5D6E-409C-BE32-E72D297353CC}">
              <c16:uniqueId val="{00000001-67B0-4A8B-ACAA-88614025C8AF}"/>
            </c:ext>
          </c:extLst>
        </c:ser>
        <c:ser>
          <c:idx val="2"/>
          <c:order val="2"/>
          <c:tx>
            <c:strRef>
              <c:f>'Table 48'!$E$7</c:f>
              <c:strCache>
                <c:ptCount val="1"/>
                <c:pt idx="0">
                  <c:v>2021</c:v>
                </c:pt>
              </c:strCache>
            </c:strRef>
          </c:tx>
          <c:spPr>
            <a:solidFill>
              <a:schemeClr val="accent3"/>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48'!$E$19:$E$25</c:f>
              <c:numCache>
                <c:formatCode>#,##0\ \ </c:formatCode>
                <c:ptCount val="7"/>
                <c:pt idx="0">
                  <c:v>237</c:v>
                </c:pt>
                <c:pt idx="1">
                  <c:v>145</c:v>
                </c:pt>
                <c:pt idx="2">
                  <c:v>206</c:v>
                </c:pt>
                <c:pt idx="3">
                  <c:v>192</c:v>
                </c:pt>
                <c:pt idx="4">
                  <c:v>187</c:v>
                </c:pt>
                <c:pt idx="5">
                  <c:v>102</c:v>
                </c:pt>
                <c:pt idx="6">
                  <c:v>91</c:v>
                </c:pt>
              </c:numCache>
            </c:numRef>
          </c:val>
          <c:extLst>
            <c:ext xmlns:c16="http://schemas.microsoft.com/office/drawing/2014/chart" uri="{C3380CC4-5D6E-409C-BE32-E72D297353CC}">
              <c16:uniqueId val="{00000002-67B0-4A8B-ACAA-88614025C8AF}"/>
            </c:ext>
          </c:extLst>
        </c:ser>
        <c:ser>
          <c:idx val="3"/>
          <c:order val="3"/>
          <c:tx>
            <c:strRef>
              <c:f>'Table 48'!$F$7</c:f>
              <c:strCache>
                <c:ptCount val="1"/>
                <c:pt idx="0">
                  <c:v>2022</c:v>
                </c:pt>
              </c:strCache>
            </c:strRef>
          </c:tx>
          <c:spPr>
            <a:solidFill>
              <a:schemeClr val="accent4"/>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48'!$F$19:$F$25</c:f>
              <c:numCache>
                <c:formatCode>#,##0\ \ </c:formatCode>
                <c:ptCount val="7"/>
                <c:pt idx="0">
                  <c:v>28</c:v>
                </c:pt>
                <c:pt idx="1">
                  <c:v>22</c:v>
                </c:pt>
                <c:pt idx="2">
                  <c:v>44</c:v>
                </c:pt>
                <c:pt idx="3">
                  <c:v>41</c:v>
                </c:pt>
                <c:pt idx="4">
                  <c:v>51</c:v>
                </c:pt>
                <c:pt idx="5">
                  <c:v>47</c:v>
                </c:pt>
                <c:pt idx="6">
                  <c:v>25</c:v>
                </c:pt>
              </c:numCache>
            </c:numRef>
          </c:val>
          <c:extLst>
            <c:ext xmlns:c16="http://schemas.microsoft.com/office/drawing/2014/chart" uri="{C3380CC4-5D6E-409C-BE32-E72D297353CC}">
              <c16:uniqueId val="{00000003-67B0-4A8B-ACAA-88614025C8AF}"/>
            </c:ext>
          </c:extLst>
        </c:ser>
        <c:ser>
          <c:idx val="4"/>
          <c:order val="4"/>
          <c:tx>
            <c:strRef>
              <c:f>'Table 48'!$G$7</c:f>
              <c:strCache>
                <c:ptCount val="1"/>
                <c:pt idx="0">
                  <c:v>2023</c:v>
                </c:pt>
              </c:strCache>
            </c:strRef>
          </c:tx>
          <c:spPr>
            <a:solidFill>
              <a:schemeClr val="accent5"/>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48'!$G$19:$G$25</c:f>
              <c:numCache>
                <c:formatCode>#,##0\ \ </c:formatCode>
                <c:ptCount val="7"/>
                <c:pt idx="0">
                  <c:v>559</c:v>
                </c:pt>
                <c:pt idx="1">
                  <c:v>598</c:v>
                </c:pt>
                <c:pt idx="2">
                  <c:v>975</c:v>
                </c:pt>
                <c:pt idx="3">
                  <c:v>1062</c:v>
                </c:pt>
                <c:pt idx="4">
                  <c:v>954</c:v>
                </c:pt>
                <c:pt idx="5">
                  <c:v>766</c:v>
                </c:pt>
                <c:pt idx="6">
                  <c:v>535</c:v>
                </c:pt>
              </c:numCache>
            </c:numRef>
          </c:val>
          <c:extLst>
            <c:ext xmlns:c16="http://schemas.microsoft.com/office/drawing/2014/chart" uri="{C3380CC4-5D6E-409C-BE32-E72D297353CC}">
              <c16:uniqueId val="{00000004-67B0-4A8B-ACAA-88614025C8AF}"/>
            </c:ext>
          </c:extLst>
        </c:ser>
        <c:dLbls>
          <c:showLegendKey val="0"/>
          <c:showVal val="0"/>
          <c:showCatName val="0"/>
          <c:showSerName val="0"/>
          <c:showPercent val="0"/>
          <c:showBubbleSize val="0"/>
        </c:dLbls>
        <c:gapWidth val="50"/>
        <c:axId val="680184368"/>
        <c:axId val="683150512"/>
      </c:barChart>
      <c:catAx>
        <c:axId val="680184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512"/>
        <c:crosses val="autoZero"/>
        <c:auto val="1"/>
        <c:lblAlgn val="ctr"/>
        <c:lblOffset val="100"/>
        <c:noMultiLvlLbl val="0"/>
      </c:catAx>
      <c:valAx>
        <c:axId val="68315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3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48'!$C$28:$C$32</c:f>
              <c:numCache>
                <c:formatCode>#,##0\ \ </c:formatCode>
                <c:ptCount val="5"/>
                <c:pt idx="0">
                  <c:v>1727</c:v>
                </c:pt>
                <c:pt idx="1">
                  <c:v>8497</c:v>
                </c:pt>
                <c:pt idx="2">
                  <c:v>10913</c:v>
                </c:pt>
                <c:pt idx="3">
                  <c:v>2563</c:v>
                </c:pt>
                <c:pt idx="4">
                  <c:v>6619</c:v>
                </c:pt>
              </c:numCache>
            </c:numRef>
          </c:val>
          <c:extLst>
            <c:ext xmlns:c16="http://schemas.microsoft.com/office/drawing/2014/chart" uri="{C3380CC4-5D6E-409C-BE32-E72D297353CC}">
              <c16:uniqueId val="{00000000-D939-4068-B430-586D89FF09E7}"/>
            </c:ext>
          </c:extLst>
        </c:ser>
        <c:ser>
          <c:idx val="1"/>
          <c:order val="1"/>
          <c:tx>
            <c:strRef>
              <c:f>'Table 48'!$D$7</c:f>
              <c:strCache>
                <c:ptCount val="1"/>
                <c:pt idx="0">
                  <c:v>2020</c:v>
                </c:pt>
              </c:strCache>
            </c:strRef>
          </c:tx>
          <c:spPr>
            <a:solidFill>
              <a:schemeClr val="accent2"/>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48'!$D$28:$D$32</c:f>
              <c:numCache>
                <c:formatCode>#,##0\ \ </c:formatCode>
                <c:ptCount val="5"/>
                <c:pt idx="0">
                  <c:v>1581</c:v>
                </c:pt>
                <c:pt idx="1">
                  <c:v>7178</c:v>
                </c:pt>
                <c:pt idx="2">
                  <c:v>10784</c:v>
                </c:pt>
                <c:pt idx="3">
                  <c:v>2361</c:v>
                </c:pt>
                <c:pt idx="4">
                  <c:v>6349</c:v>
                </c:pt>
              </c:numCache>
            </c:numRef>
          </c:val>
          <c:extLst>
            <c:ext xmlns:c16="http://schemas.microsoft.com/office/drawing/2014/chart" uri="{C3380CC4-5D6E-409C-BE32-E72D297353CC}">
              <c16:uniqueId val="{00000001-D939-4068-B430-586D89FF09E7}"/>
            </c:ext>
          </c:extLst>
        </c:ser>
        <c:ser>
          <c:idx val="2"/>
          <c:order val="2"/>
          <c:tx>
            <c:strRef>
              <c:f>'Table 48'!$E$7</c:f>
              <c:strCache>
                <c:ptCount val="1"/>
                <c:pt idx="0">
                  <c:v>2021</c:v>
                </c:pt>
              </c:strCache>
            </c:strRef>
          </c:tx>
          <c:spPr>
            <a:solidFill>
              <a:schemeClr val="accent3"/>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48'!$E$28:$E$32</c:f>
              <c:numCache>
                <c:formatCode>#,##0\ \ </c:formatCode>
                <c:ptCount val="5"/>
                <c:pt idx="0">
                  <c:v>35</c:v>
                </c:pt>
                <c:pt idx="1">
                  <c:v>105</c:v>
                </c:pt>
                <c:pt idx="2">
                  <c:v>232</c:v>
                </c:pt>
                <c:pt idx="3">
                  <c:v>47</c:v>
                </c:pt>
                <c:pt idx="4">
                  <c:v>741</c:v>
                </c:pt>
              </c:numCache>
            </c:numRef>
          </c:val>
          <c:extLst>
            <c:ext xmlns:c16="http://schemas.microsoft.com/office/drawing/2014/chart" uri="{C3380CC4-5D6E-409C-BE32-E72D297353CC}">
              <c16:uniqueId val="{00000002-D939-4068-B430-586D89FF09E7}"/>
            </c:ext>
          </c:extLst>
        </c:ser>
        <c:ser>
          <c:idx val="3"/>
          <c:order val="3"/>
          <c:tx>
            <c:strRef>
              <c:f>'Table 48'!$F$7</c:f>
              <c:strCache>
                <c:ptCount val="1"/>
                <c:pt idx="0">
                  <c:v>2022</c:v>
                </c:pt>
              </c:strCache>
            </c:strRef>
          </c:tx>
          <c:spPr>
            <a:solidFill>
              <a:schemeClr val="accent4"/>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48'!$F$28:$F$32</c:f>
              <c:numCache>
                <c:formatCode>#,##0\ \ </c:formatCode>
                <c:ptCount val="5"/>
                <c:pt idx="0">
                  <c:v>1</c:v>
                </c:pt>
                <c:pt idx="1">
                  <c:v>31</c:v>
                </c:pt>
                <c:pt idx="2">
                  <c:v>2</c:v>
                </c:pt>
                <c:pt idx="3">
                  <c:v>10</c:v>
                </c:pt>
                <c:pt idx="4">
                  <c:v>214</c:v>
                </c:pt>
              </c:numCache>
            </c:numRef>
          </c:val>
          <c:extLst>
            <c:ext xmlns:c16="http://schemas.microsoft.com/office/drawing/2014/chart" uri="{C3380CC4-5D6E-409C-BE32-E72D297353CC}">
              <c16:uniqueId val="{00000003-D939-4068-B430-586D89FF09E7}"/>
            </c:ext>
          </c:extLst>
        </c:ser>
        <c:ser>
          <c:idx val="4"/>
          <c:order val="4"/>
          <c:tx>
            <c:strRef>
              <c:f>'Table 48'!$G$7</c:f>
              <c:strCache>
                <c:ptCount val="1"/>
                <c:pt idx="0">
                  <c:v>2023</c:v>
                </c:pt>
              </c:strCache>
            </c:strRef>
          </c:tx>
          <c:spPr>
            <a:solidFill>
              <a:schemeClr val="accent5"/>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48'!$G$28:$G$32</c:f>
              <c:numCache>
                <c:formatCode>#,##0\ \ </c:formatCode>
                <c:ptCount val="5"/>
                <c:pt idx="0">
                  <c:v>256</c:v>
                </c:pt>
                <c:pt idx="1">
                  <c:v>673</c:v>
                </c:pt>
                <c:pt idx="2">
                  <c:v>1288</c:v>
                </c:pt>
                <c:pt idx="3">
                  <c:v>601</c:v>
                </c:pt>
                <c:pt idx="4">
                  <c:v>2631</c:v>
                </c:pt>
              </c:numCache>
            </c:numRef>
          </c:val>
          <c:extLst>
            <c:ext xmlns:c16="http://schemas.microsoft.com/office/drawing/2014/chart" uri="{C3380CC4-5D6E-409C-BE32-E72D297353CC}">
              <c16:uniqueId val="{00000004-D939-4068-B430-586D89FF09E7}"/>
            </c:ext>
          </c:extLst>
        </c:ser>
        <c:dLbls>
          <c:showLegendKey val="0"/>
          <c:showVal val="0"/>
          <c:showCatName val="0"/>
          <c:showSerName val="0"/>
          <c:showPercent val="0"/>
          <c:showBubbleSize val="0"/>
        </c:dLbls>
        <c:gapWidth val="50"/>
        <c:axId val="683147768"/>
        <c:axId val="683148552"/>
      </c:barChart>
      <c:catAx>
        <c:axId val="68314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552"/>
        <c:crosses val="autoZero"/>
        <c:auto val="1"/>
        <c:lblAlgn val="ctr"/>
        <c:lblOffset val="100"/>
        <c:noMultiLvlLbl val="0"/>
      </c:catAx>
      <c:valAx>
        <c:axId val="683148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76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49'!$C$12:$C$16</c:f>
              <c:numCache>
                <c:formatCode>#,##0\ \ </c:formatCode>
                <c:ptCount val="5"/>
                <c:pt idx="0">
                  <c:v>19504</c:v>
                </c:pt>
                <c:pt idx="1">
                  <c:v>15187</c:v>
                </c:pt>
                <c:pt idx="2">
                  <c:v>1208</c:v>
                </c:pt>
                <c:pt idx="3">
                  <c:v>144</c:v>
                </c:pt>
                <c:pt idx="4">
                  <c:v>246</c:v>
                </c:pt>
              </c:numCache>
            </c:numRef>
          </c:val>
          <c:extLst>
            <c:ext xmlns:c16="http://schemas.microsoft.com/office/drawing/2014/chart" uri="{C3380CC4-5D6E-409C-BE32-E72D297353CC}">
              <c16:uniqueId val="{00000000-C21E-4BD9-A9D0-F0171A9CFC05}"/>
            </c:ext>
          </c:extLst>
        </c:ser>
        <c:ser>
          <c:idx val="1"/>
          <c:order val="1"/>
          <c:tx>
            <c:strRef>
              <c:f>'Table 49'!$D$7</c:f>
              <c:strCache>
                <c:ptCount val="1"/>
                <c:pt idx="0">
                  <c:v>2020</c:v>
                </c:pt>
              </c:strCache>
            </c:strRef>
          </c:tx>
          <c:spPr>
            <a:solidFill>
              <a:schemeClr val="accent2"/>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49'!$D$12:$D$16</c:f>
              <c:numCache>
                <c:formatCode>#,##0\ \ </c:formatCode>
                <c:ptCount val="5"/>
                <c:pt idx="0">
                  <c:v>19015</c:v>
                </c:pt>
                <c:pt idx="1">
                  <c:v>16186</c:v>
                </c:pt>
                <c:pt idx="2">
                  <c:v>1540</c:v>
                </c:pt>
                <c:pt idx="3">
                  <c:v>264</c:v>
                </c:pt>
                <c:pt idx="4">
                  <c:v>438</c:v>
                </c:pt>
              </c:numCache>
            </c:numRef>
          </c:val>
          <c:extLst>
            <c:ext xmlns:c16="http://schemas.microsoft.com/office/drawing/2014/chart" uri="{C3380CC4-5D6E-409C-BE32-E72D297353CC}">
              <c16:uniqueId val="{00000001-C21E-4BD9-A9D0-F0171A9CFC05}"/>
            </c:ext>
          </c:extLst>
        </c:ser>
        <c:ser>
          <c:idx val="2"/>
          <c:order val="2"/>
          <c:tx>
            <c:strRef>
              <c:f>'Table 49'!$E$7</c:f>
              <c:strCache>
                <c:ptCount val="1"/>
                <c:pt idx="0">
                  <c:v>2021</c:v>
                </c:pt>
              </c:strCache>
            </c:strRef>
          </c:tx>
          <c:spPr>
            <a:solidFill>
              <a:schemeClr val="accent3"/>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49'!$E$12:$E$16</c:f>
              <c:numCache>
                <c:formatCode>#,##0\ \ </c:formatCode>
                <c:ptCount val="5"/>
                <c:pt idx="0">
                  <c:v>4</c:v>
                </c:pt>
                <c:pt idx="1">
                  <c:v>380</c:v>
                </c:pt>
                <c:pt idx="2">
                  <c:v>60</c:v>
                </c:pt>
                <c:pt idx="3">
                  <c:v>5</c:v>
                </c:pt>
                <c:pt idx="4">
                  <c:v>0</c:v>
                </c:pt>
              </c:numCache>
            </c:numRef>
          </c:val>
          <c:extLst>
            <c:ext xmlns:c16="http://schemas.microsoft.com/office/drawing/2014/chart" uri="{C3380CC4-5D6E-409C-BE32-E72D297353CC}">
              <c16:uniqueId val="{00000002-C21E-4BD9-A9D0-F0171A9CFC05}"/>
            </c:ext>
          </c:extLst>
        </c:ser>
        <c:ser>
          <c:idx val="3"/>
          <c:order val="3"/>
          <c:tx>
            <c:strRef>
              <c:f>'Table 49'!$F$7</c:f>
              <c:strCache>
                <c:ptCount val="1"/>
                <c:pt idx="0">
                  <c:v>2022</c:v>
                </c:pt>
              </c:strCache>
            </c:strRef>
          </c:tx>
          <c:spPr>
            <a:solidFill>
              <a:schemeClr val="accent4"/>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49'!$F$12:$F$16</c:f>
              <c:numCache>
                <c:formatCode>#,##0\ \ </c:formatCode>
                <c:ptCount val="5"/>
                <c:pt idx="0">
                  <c:v>7</c:v>
                </c:pt>
                <c:pt idx="1">
                  <c:v>329</c:v>
                </c:pt>
                <c:pt idx="2">
                  <c:v>73</c:v>
                </c:pt>
                <c:pt idx="3">
                  <c:v>2</c:v>
                </c:pt>
                <c:pt idx="4">
                  <c:v>0</c:v>
                </c:pt>
              </c:numCache>
            </c:numRef>
          </c:val>
          <c:extLst>
            <c:ext xmlns:c16="http://schemas.microsoft.com/office/drawing/2014/chart" uri="{C3380CC4-5D6E-409C-BE32-E72D297353CC}">
              <c16:uniqueId val="{00000003-C21E-4BD9-A9D0-F0171A9CFC05}"/>
            </c:ext>
          </c:extLst>
        </c:ser>
        <c:ser>
          <c:idx val="4"/>
          <c:order val="4"/>
          <c:tx>
            <c:strRef>
              <c:f>'Table 49'!$G$7</c:f>
              <c:strCache>
                <c:ptCount val="1"/>
                <c:pt idx="0">
                  <c:v>2023</c:v>
                </c:pt>
              </c:strCache>
            </c:strRef>
          </c:tx>
          <c:spPr>
            <a:solidFill>
              <a:schemeClr val="accent5"/>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49'!$G$12:$G$16</c:f>
              <c:numCache>
                <c:formatCode>#,##0\ \ </c:formatCode>
                <c:ptCount val="5"/>
                <c:pt idx="0">
                  <c:v>12832</c:v>
                </c:pt>
                <c:pt idx="1">
                  <c:v>12800</c:v>
                </c:pt>
                <c:pt idx="2">
                  <c:v>863</c:v>
                </c:pt>
                <c:pt idx="3">
                  <c:v>61</c:v>
                </c:pt>
                <c:pt idx="4">
                  <c:v>88</c:v>
                </c:pt>
              </c:numCache>
            </c:numRef>
          </c:val>
          <c:extLst>
            <c:ext xmlns:c16="http://schemas.microsoft.com/office/drawing/2014/chart" uri="{C3380CC4-5D6E-409C-BE32-E72D297353CC}">
              <c16:uniqueId val="{00000004-C21E-4BD9-A9D0-F0171A9CFC05}"/>
            </c:ext>
          </c:extLst>
        </c:ser>
        <c:dLbls>
          <c:showLegendKey val="0"/>
          <c:showVal val="0"/>
          <c:showCatName val="0"/>
          <c:showSerName val="0"/>
          <c:showPercent val="0"/>
          <c:showBubbleSize val="0"/>
        </c:dLbls>
        <c:gapWidth val="50"/>
        <c:axId val="683148944"/>
        <c:axId val="683143064"/>
      </c:barChart>
      <c:catAx>
        <c:axId val="683148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064"/>
        <c:crosses val="autoZero"/>
        <c:auto val="1"/>
        <c:lblAlgn val="ctr"/>
        <c:lblOffset val="100"/>
        <c:noMultiLvlLbl val="0"/>
      </c:catAx>
      <c:valAx>
        <c:axId val="6831430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94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49'!$C$19:$C$25</c:f>
              <c:numCache>
                <c:formatCode>#,##0\ \ </c:formatCode>
                <c:ptCount val="7"/>
                <c:pt idx="0">
                  <c:v>1156</c:v>
                </c:pt>
                <c:pt idx="1">
                  <c:v>2527</c:v>
                </c:pt>
                <c:pt idx="2">
                  <c:v>6159</c:v>
                </c:pt>
                <c:pt idx="3">
                  <c:v>2992</c:v>
                </c:pt>
                <c:pt idx="4">
                  <c:v>3583</c:v>
                </c:pt>
                <c:pt idx="5">
                  <c:v>9416</c:v>
                </c:pt>
                <c:pt idx="6">
                  <c:v>11952</c:v>
                </c:pt>
              </c:numCache>
            </c:numRef>
          </c:val>
          <c:extLst>
            <c:ext xmlns:c16="http://schemas.microsoft.com/office/drawing/2014/chart" uri="{C3380CC4-5D6E-409C-BE32-E72D297353CC}">
              <c16:uniqueId val="{00000000-1927-40A3-B4A9-A1385C3B0042}"/>
            </c:ext>
          </c:extLst>
        </c:ser>
        <c:ser>
          <c:idx val="1"/>
          <c:order val="1"/>
          <c:tx>
            <c:strRef>
              <c:f>'Table 49'!$D$7</c:f>
              <c:strCache>
                <c:ptCount val="1"/>
                <c:pt idx="0">
                  <c:v>2020</c:v>
                </c:pt>
              </c:strCache>
            </c:strRef>
          </c:tx>
          <c:spPr>
            <a:solidFill>
              <a:schemeClr val="accent2"/>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49'!$D$19:$D$25</c:f>
              <c:numCache>
                <c:formatCode>#,##0\ \ </c:formatCode>
                <c:ptCount val="7"/>
                <c:pt idx="0">
                  <c:v>1274</c:v>
                </c:pt>
                <c:pt idx="1">
                  <c:v>2591</c:v>
                </c:pt>
                <c:pt idx="2">
                  <c:v>6585</c:v>
                </c:pt>
                <c:pt idx="3">
                  <c:v>3023</c:v>
                </c:pt>
                <c:pt idx="4">
                  <c:v>3749</c:v>
                </c:pt>
                <c:pt idx="5">
                  <c:v>9852</c:v>
                </c:pt>
                <c:pt idx="6">
                  <c:v>11375</c:v>
                </c:pt>
              </c:numCache>
            </c:numRef>
          </c:val>
          <c:extLst>
            <c:ext xmlns:c16="http://schemas.microsoft.com/office/drawing/2014/chart" uri="{C3380CC4-5D6E-409C-BE32-E72D297353CC}">
              <c16:uniqueId val="{00000001-1927-40A3-B4A9-A1385C3B0042}"/>
            </c:ext>
          </c:extLst>
        </c:ser>
        <c:ser>
          <c:idx val="2"/>
          <c:order val="2"/>
          <c:tx>
            <c:strRef>
              <c:f>'Table 49'!$E$7</c:f>
              <c:strCache>
                <c:ptCount val="1"/>
                <c:pt idx="0">
                  <c:v>2021</c:v>
                </c:pt>
              </c:strCache>
            </c:strRef>
          </c:tx>
          <c:spPr>
            <a:solidFill>
              <a:schemeClr val="accent3"/>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49'!$E$19:$E$25</c:f>
              <c:numCache>
                <c:formatCode>#,##0\ \ </c:formatCode>
                <c:ptCount val="7"/>
                <c:pt idx="0">
                  <c:v>60</c:v>
                </c:pt>
                <c:pt idx="1">
                  <c:v>30</c:v>
                </c:pt>
                <c:pt idx="2">
                  <c:v>212</c:v>
                </c:pt>
                <c:pt idx="3">
                  <c:v>87</c:v>
                </c:pt>
                <c:pt idx="4">
                  <c:v>73</c:v>
                </c:pt>
                <c:pt idx="5">
                  <c:v>53</c:v>
                </c:pt>
                <c:pt idx="6">
                  <c:v>30</c:v>
                </c:pt>
              </c:numCache>
            </c:numRef>
          </c:val>
          <c:extLst>
            <c:ext xmlns:c16="http://schemas.microsoft.com/office/drawing/2014/chart" uri="{C3380CC4-5D6E-409C-BE32-E72D297353CC}">
              <c16:uniqueId val="{00000002-1927-40A3-B4A9-A1385C3B0042}"/>
            </c:ext>
          </c:extLst>
        </c:ser>
        <c:ser>
          <c:idx val="3"/>
          <c:order val="3"/>
          <c:tx>
            <c:strRef>
              <c:f>'Table 49'!$F$7</c:f>
              <c:strCache>
                <c:ptCount val="1"/>
                <c:pt idx="0">
                  <c:v>2022</c:v>
                </c:pt>
              </c:strCache>
            </c:strRef>
          </c:tx>
          <c:spPr>
            <a:solidFill>
              <a:schemeClr val="accent4"/>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49'!$F$19:$F$25</c:f>
              <c:numCache>
                <c:formatCode>#,##0\ \ </c:formatCode>
                <c:ptCount val="7"/>
                <c:pt idx="0">
                  <c:v>30</c:v>
                </c:pt>
                <c:pt idx="1">
                  <c:v>26</c:v>
                </c:pt>
                <c:pt idx="2">
                  <c:v>182</c:v>
                </c:pt>
                <c:pt idx="3">
                  <c:v>66</c:v>
                </c:pt>
                <c:pt idx="4">
                  <c:v>66</c:v>
                </c:pt>
                <c:pt idx="5">
                  <c:v>66</c:v>
                </c:pt>
                <c:pt idx="6">
                  <c:v>33</c:v>
                </c:pt>
              </c:numCache>
            </c:numRef>
          </c:val>
          <c:extLst>
            <c:ext xmlns:c16="http://schemas.microsoft.com/office/drawing/2014/chart" uri="{C3380CC4-5D6E-409C-BE32-E72D297353CC}">
              <c16:uniqueId val="{00000003-1927-40A3-B4A9-A1385C3B0042}"/>
            </c:ext>
          </c:extLst>
        </c:ser>
        <c:ser>
          <c:idx val="4"/>
          <c:order val="4"/>
          <c:tx>
            <c:strRef>
              <c:f>'Table 49'!$G$7</c:f>
              <c:strCache>
                <c:ptCount val="1"/>
                <c:pt idx="0">
                  <c:v>2023</c:v>
                </c:pt>
              </c:strCache>
            </c:strRef>
          </c:tx>
          <c:spPr>
            <a:solidFill>
              <a:schemeClr val="accent5"/>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49'!$G$19:$G$25</c:f>
              <c:numCache>
                <c:formatCode>#,##0\ \ </c:formatCode>
                <c:ptCount val="7"/>
                <c:pt idx="0">
                  <c:v>876</c:v>
                </c:pt>
                <c:pt idx="1">
                  <c:v>1695</c:v>
                </c:pt>
                <c:pt idx="2">
                  <c:v>4384</c:v>
                </c:pt>
                <c:pt idx="3">
                  <c:v>2187</c:v>
                </c:pt>
                <c:pt idx="4">
                  <c:v>2464</c:v>
                </c:pt>
                <c:pt idx="5">
                  <c:v>7396</c:v>
                </c:pt>
                <c:pt idx="6">
                  <c:v>9076</c:v>
                </c:pt>
              </c:numCache>
            </c:numRef>
          </c:val>
          <c:extLst>
            <c:ext xmlns:c16="http://schemas.microsoft.com/office/drawing/2014/chart" uri="{C3380CC4-5D6E-409C-BE32-E72D297353CC}">
              <c16:uniqueId val="{00000004-1927-40A3-B4A9-A1385C3B0042}"/>
            </c:ext>
          </c:extLst>
        </c:ser>
        <c:dLbls>
          <c:showLegendKey val="0"/>
          <c:showVal val="0"/>
          <c:showCatName val="0"/>
          <c:showSerName val="0"/>
          <c:showPercent val="0"/>
          <c:showBubbleSize val="0"/>
        </c:dLbls>
        <c:gapWidth val="50"/>
        <c:axId val="683144240"/>
        <c:axId val="683141888"/>
      </c:barChart>
      <c:catAx>
        <c:axId val="68314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888"/>
        <c:crosses val="autoZero"/>
        <c:auto val="1"/>
        <c:lblAlgn val="ctr"/>
        <c:lblOffset val="100"/>
        <c:noMultiLvlLbl val="0"/>
      </c:catAx>
      <c:valAx>
        <c:axId val="6831418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24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49'!$C$28:$C$32</c:f>
              <c:numCache>
                <c:formatCode>#,##0\ \ </c:formatCode>
                <c:ptCount val="5"/>
                <c:pt idx="0">
                  <c:v>1563</c:v>
                </c:pt>
                <c:pt idx="1">
                  <c:v>3653</c:v>
                </c:pt>
                <c:pt idx="2">
                  <c:v>8501</c:v>
                </c:pt>
                <c:pt idx="3">
                  <c:v>10424</c:v>
                </c:pt>
                <c:pt idx="4">
                  <c:v>13644</c:v>
                </c:pt>
              </c:numCache>
            </c:numRef>
          </c:val>
          <c:extLst>
            <c:ext xmlns:c16="http://schemas.microsoft.com/office/drawing/2014/chart" uri="{C3380CC4-5D6E-409C-BE32-E72D297353CC}">
              <c16:uniqueId val="{00000000-C9A3-4941-9478-BF0BB0A0C7C7}"/>
            </c:ext>
          </c:extLst>
        </c:ser>
        <c:ser>
          <c:idx val="1"/>
          <c:order val="1"/>
          <c:tx>
            <c:strRef>
              <c:f>'Table 49'!$D$7</c:f>
              <c:strCache>
                <c:ptCount val="1"/>
                <c:pt idx="0">
                  <c:v>2020</c:v>
                </c:pt>
              </c:strCache>
            </c:strRef>
          </c:tx>
          <c:spPr>
            <a:solidFill>
              <a:schemeClr val="accent2"/>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49'!$D$28:$D$32</c:f>
              <c:numCache>
                <c:formatCode>#,##0\ \ </c:formatCode>
                <c:ptCount val="5"/>
                <c:pt idx="0">
                  <c:v>2226</c:v>
                </c:pt>
                <c:pt idx="1">
                  <c:v>3146</c:v>
                </c:pt>
                <c:pt idx="2">
                  <c:v>8323</c:v>
                </c:pt>
                <c:pt idx="3">
                  <c:v>10648</c:v>
                </c:pt>
                <c:pt idx="4">
                  <c:v>14106</c:v>
                </c:pt>
              </c:numCache>
            </c:numRef>
          </c:val>
          <c:extLst>
            <c:ext xmlns:c16="http://schemas.microsoft.com/office/drawing/2014/chart" uri="{C3380CC4-5D6E-409C-BE32-E72D297353CC}">
              <c16:uniqueId val="{00000001-C9A3-4941-9478-BF0BB0A0C7C7}"/>
            </c:ext>
          </c:extLst>
        </c:ser>
        <c:ser>
          <c:idx val="2"/>
          <c:order val="2"/>
          <c:tx>
            <c:strRef>
              <c:f>'Table 49'!$E$7</c:f>
              <c:strCache>
                <c:ptCount val="1"/>
                <c:pt idx="0">
                  <c:v>2021</c:v>
                </c:pt>
              </c:strCache>
            </c:strRef>
          </c:tx>
          <c:spPr>
            <a:solidFill>
              <a:schemeClr val="accent3"/>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49'!$E$28:$E$32</c:f>
              <c:numCache>
                <c:formatCode>#,##0\ \ </c:formatCode>
                <c:ptCount val="5"/>
                <c:pt idx="0">
                  <c:v>0</c:v>
                </c:pt>
                <c:pt idx="1">
                  <c:v>1</c:v>
                </c:pt>
                <c:pt idx="2">
                  <c:v>0</c:v>
                </c:pt>
                <c:pt idx="3">
                  <c:v>3</c:v>
                </c:pt>
                <c:pt idx="4">
                  <c:v>541</c:v>
                </c:pt>
              </c:numCache>
            </c:numRef>
          </c:val>
          <c:extLst>
            <c:ext xmlns:c16="http://schemas.microsoft.com/office/drawing/2014/chart" uri="{C3380CC4-5D6E-409C-BE32-E72D297353CC}">
              <c16:uniqueId val="{00000002-C9A3-4941-9478-BF0BB0A0C7C7}"/>
            </c:ext>
          </c:extLst>
        </c:ser>
        <c:ser>
          <c:idx val="3"/>
          <c:order val="3"/>
          <c:tx>
            <c:strRef>
              <c:f>'Table 49'!$F$7</c:f>
              <c:strCache>
                <c:ptCount val="1"/>
                <c:pt idx="0">
                  <c:v>2022</c:v>
                </c:pt>
              </c:strCache>
            </c:strRef>
          </c:tx>
          <c:spPr>
            <a:solidFill>
              <a:schemeClr val="accent4"/>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49'!$F$28:$F$32</c:f>
              <c:numCache>
                <c:formatCode>#,##0\ \ </c:formatCode>
                <c:ptCount val="5"/>
                <c:pt idx="0">
                  <c:v>1</c:v>
                </c:pt>
                <c:pt idx="1">
                  <c:v>0</c:v>
                </c:pt>
                <c:pt idx="2">
                  <c:v>2</c:v>
                </c:pt>
                <c:pt idx="3">
                  <c:v>12</c:v>
                </c:pt>
                <c:pt idx="4">
                  <c:v>454</c:v>
                </c:pt>
              </c:numCache>
            </c:numRef>
          </c:val>
          <c:extLst>
            <c:ext xmlns:c16="http://schemas.microsoft.com/office/drawing/2014/chart" uri="{C3380CC4-5D6E-409C-BE32-E72D297353CC}">
              <c16:uniqueId val="{00000003-C9A3-4941-9478-BF0BB0A0C7C7}"/>
            </c:ext>
          </c:extLst>
        </c:ser>
        <c:ser>
          <c:idx val="4"/>
          <c:order val="4"/>
          <c:tx>
            <c:strRef>
              <c:f>'Table 49'!$G$7</c:f>
              <c:strCache>
                <c:ptCount val="1"/>
                <c:pt idx="0">
                  <c:v>2023</c:v>
                </c:pt>
              </c:strCache>
            </c:strRef>
          </c:tx>
          <c:spPr>
            <a:solidFill>
              <a:schemeClr val="accent5"/>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49'!$G$28:$G$32</c:f>
              <c:numCache>
                <c:formatCode>#,##0\ \ </c:formatCode>
                <c:ptCount val="5"/>
                <c:pt idx="0">
                  <c:v>1087</c:v>
                </c:pt>
                <c:pt idx="1">
                  <c:v>2004</c:v>
                </c:pt>
                <c:pt idx="2">
                  <c:v>5125</c:v>
                </c:pt>
                <c:pt idx="3">
                  <c:v>7702</c:v>
                </c:pt>
                <c:pt idx="4">
                  <c:v>12160</c:v>
                </c:pt>
              </c:numCache>
            </c:numRef>
          </c:val>
          <c:extLst>
            <c:ext xmlns:c16="http://schemas.microsoft.com/office/drawing/2014/chart" uri="{C3380CC4-5D6E-409C-BE32-E72D297353CC}">
              <c16:uniqueId val="{00000004-C9A3-4941-9478-BF0BB0A0C7C7}"/>
            </c:ext>
          </c:extLst>
        </c:ser>
        <c:dLbls>
          <c:showLegendKey val="0"/>
          <c:showVal val="0"/>
          <c:showCatName val="0"/>
          <c:showSerName val="0"/>
          <c:showPercent val="0"/>
          <c:showBubbleSize val="0"/>
        </c:dLbls>
        <c:gapWidth val="50"/>
        <c:axId val="683147376"/>
        <c:axId val="683143848"/>
      </c:barChart>
      <c:catAx>
        <c:axId val="6831473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848"/>
        <c:crosses val="autoZero"/>
        <c:auto val="1"/>
        <c:lblAlgn val="ctr"/>
        <c:lblOffset val="100"/>
        <c:noMultiLvlLbl val="0"/>
      </c:catAx>
      <c:valAx>
        <c:axId val="6831438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376"/>
        <c:crosses val="autoZero"/>
        <c:crossBetween val="between"/>
        <c:minorUnit val="100"/>
      </c:valAx>
      <c:spPr>
        <a:solidFill>
          <a:schemeClr val="bg1"/>
        </a:solidFill>
        <a:ln>
          <a:noFill/>
        </a:ln>
        <a:effectLst/>
      </c:spPr>
    </c:plotArea>
    <c:legend>
      <c:legendPos val="b"/>
      <c:layout>
        <c:manualLayout>
          <c:xMode val="edge"/>
          <c:yMode val="edge"/>
          <c:x val="7.8561147598485669E-3"/>
          <c:y val="0.85986055424053598"/>
          <c:w val="0.48642838999963733"/>
          <c:h val="8.698291547912340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8'!$C$12:$C$16</c:f>
              <c:numCache>
                <c:formatCode>#,##0\ \ </c:formatCode>
                <c:ptCount val="5"/>
                <c:pt idx="0">
                  <c:v>594869</c:v>
                </c:pt>
                <c:pt idx="1">
                  <c:v>579540</c:v>
                </c:pt>
                <c:pt idx="2">
                  <c:v>195505</c:v>
                </c:pt>
                <c:pt idx="3">
                  <c:v>7624</c:v>
                </c:pt>
                <c:pt idx="4">
                  <c:v>43586</c:v>
                </c:pt>
              </c:numCache>
            </c:numRef>
          </c:val>
          <c:extLst>
            <c:ext xmlns:c16="http://schemas.microsoft.com/office/drawing/2014/chart" uri="{C3380CC4-5D6E-409C-BE32-E72D297353CC}">
              <c16:uniqueId val="{00000000-A4C1-4562-904A-3B61ED9457D4}"/>
            </c:ext>
          </c:extLst>
        </c:ser>
        <c:ser>
          <c:idx val="1"/>
          <c:order val="1"/>
          <c:tx>
            <c:strRef>
              <c:f>'Table 8'!$D$7</c:f>
              <c:strCache>
                <c:ptCount val="1"/>
                <c:pt idx="0">
                  <c:v>2020</c:v>
                </c:pt>
              </c:strCache>
            </c:strRef>
          </c:tx>
          <c:spPr>
            <a:solidFill>
              <a:schemeClr val="accent2"/>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8'!$D$12:$D$16</c:f>
              <c:numCache>
                <c:formatCode>#,##0\ \ </c:formatCode>
                <c:ptCount val="5"/>
                <c:pt idx="0">
                  <c:v>613352</c:v>
                </c:pt>
                <c:pt idx="1">
                  <c:v>583690</c:v>
                </c:pt>
                <c:pt idx="2">
                  <c:v>211258</c:v>
                </c:pt>
                <c:pt idx="3">
                  <c:v>9236</c:v>
                </c:pt>
                <c:pt idx="4">
                  <c:v>45426</c:v>
                </c:pt>
              </c:numCache>
            </c:numRef>
          </c:val>
          <c:extLst>
            <c:ext xmlns:c16="http://schemas.microsoft.com/office/drawing/2014/chart" uri="{C3380CC4-5D6E-409C-BE32-E72D297353CC}">
              <c16:uniqueId val="{00000001-A4C1-4562-904A-3B61ED9457D4}"/>
            </c:ext>
          </c:extLst>
        </c:ser>
        <c:ser>
          <c:idx val="2"/>
          <c:order val="2"/>
          <c:tx>
            <c:strRef>
              <c:f>'Table 8'!$E$7</c:f>
              <c:strCache>
                <c:ptCount val="1"/>
                <c:pt idx="0">
                  <c:v>2021</c:v>
                </c:pt>
              </c:strCache>
            </c:strRef>
          </c:tx>
          <c:spPr>
            <a:solidFill>
              <a:schemeClr val="accent3"/>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8'!$E$12:$E$16</c:f>
              <c:numCache>
                <c:formatCode>#,##0\ \ </c:formatCode>
                <c:ptCount val="5"/>
                <c:pt idx="0">
                  <c:v>28153</c:v>
                </c:pt>
                <c:pt idx="1">
                  <c:v>33413</c:v>
                </c:pt>
                <c:pt idx="2">
                  <c:v>9332</c:v>
                </c:pt>
                <c:pt idx="3">
                  <c:v>302</c:v>
                </c:pt>
                <c:pt idx="4">
                  <c:v>2219</c:v>
                </c:pt>
              </c:numCache>
            </c:numRef>
          </c:val>
          <c:extLst>
            <c:ext xmlns:c16="http://schemas.microsoft.com/office/drawing/2014/chart" uri="{C3380CC4-5D6E-409C-BE32-E72D297353CC}">
              <c16:uniqueId val="{00000002-A4C1-4562-904A-3B61ED9457D4}"/>
            </c:ext>
          </c:extLst>
        </c:ser>
        <c:ser>
          <c:idx val="3"/>
          <c:order val="3"/>
          <c:tx>
            <c:strRef>
              <c:f>'Table 8'!$F$7</c:f>
              <c:strCache>
                <c:ptCount val="1"/>
                <c:pt idx="0">
                  <c:v>2022</c:v>
                </c:pt>
              </c:strCache>
            </c:strRef>
          </c:tx>
          <c:spPr>
            <a:solidFill>
              <a:schemeClr val="accent4"/>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8'!$F$12:$F$16</c:f>
              <c:numCache>
                <c:formatCode>#,##0\ \ </c:formatCode>
                <c:ptCount val="5"/>
                <c:pt idx="0">
                  <c:v>30194</c:v>
                </c:pt>
                <c:pt idx="1">
                  <c:v>101484</c:v>
                </c:pt>
                <c:pt idx="2">
                  <c:v>15353</c:v>
                </c:pt>
                <c:pt idx="3">
                  <c:v>920</c:v>
                </c:pt>
                <c:pt idx="4">
                  <c:v>551</c:v>
                </c:pt>
              </c:numCache>
            </c:numRef>
          </c:val>
          <c:extLst>
            <c:ext xmlns:c16="http://schemas.microsoft.com/office/drawing/2014/chart" uri="{C3380CC4-5D6E-409C-BE32-E72D297353CC}">
              <c16:uniqueId val="{00000003-A4C1-4562-904A-3B61ED9457D4}"/>
            </c:ext>
          </c:extLst>
        </c:ser>
        <c:ser>
          <c:idx val="4"/>
          <c:order val="4"/>
          <c:tx>
            <c:strRef>
              <c:f>'Table 8'!$G$7</c:f>
              <c:strCache>
                <c:ptCount val="1"/>
                <c:pt idx="0">
                  <c:v>2023</c:v>
                </c:pt>
              </c:strCache>
            </c:strRef>
          </c:tx>
          <c:spPr>
            <a:solidFill>
              <a:schemeClr val="accent5"/>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8'!$G$12:$G$16</c:f>
              <c:numCache>
                <c:formatCode>#,##0\ \ </c:formatCode>
                <c:ptCount val="5"/>
                <c:pt idx="0">
                  <c:v>377405</c:v>
                </c:pt>
                <c:pt idx="1">
                  <c:v>467338</c:v>
                </c:pt>
                <c:pt idx="2">
                  <c:v>91619</c:v>
                </c:pt>
                <c:pt idx="3">
                  <c:v>2796</c:v>
                </c:pt>
                <c:pt idx="4">
                  <c:v>17632</c:v>
                </c:pt>
              </c:numCache>
            </c:numRef>
          </c:val>
          <c:extLst>
            <c:ext xmlns:c16="http://schemas.microsoft.com/office/drawing/2014/chart" uri="{C3380CC4-5D6E-409C-BE32-E72D297353CC}">
              <c16:uniqueId val="{00000004-A4C1-4562-904A-3B61ED9457D4}"/>
            </c:ext>
          </c:extLst>
        </c:ser>
        <c:dLbls>
          <c:showLegendKey val="0"/>
          <c:showVal val="0"/>
          <c:showCatName val="0"/>
          <c:showSerName val="0"/>
          <c:showPercent val="0"/>
          <c:showBubbleSize val="0"/>
        </c:dLbls>
        <c:gapWidth val="50"/>
        <c:axId val="8245488"/>
        <c:axId val="590453640"/>
      </c:barChart>
      <c:catAx>
        <c:axId val="82454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3640"/>
        <c:crosses val="autoZero"/>
        <c:auto val="1"/>
        <c:lblAlgn val="ctr"/>
        <c:lblOffset val="100"/>
        <c:noMultiLvlLbl val="0"/>
      </c:catAx>
      <c:valAx>
        <c:axId val="5904536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824548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50'!$C$12:$C$16</c:f>
              <c:numCache>
                <c:formatCode>#,##0\ \ </c:formatCode>
                <c:ptCount val="5"/>
                <c:pt idx="0">
                  <c:v>102401</c:v>
                </c:pt>
                <c:pt idx="1">
                  <c:v>108249</c:v>
                </c:pt>
                <c:pt idx="2">
                  <c:v>10606</c:v>
                </c:pt>
                <c:pt idx="3">
                  <c:v>1329</c:v>
                </c:pt>
                <c:pt idx="4">
                  <c:v>2151</c:v>
                </c:pt>
              </c:numCache>
            </c:numRef>
          </c:val>
          <c:extLst>
            <c:ext xmlns:c16="http://schemas.microsoft.com/office/drawing/2014/chart" uri="{C3380CC4-5D6E-409C-BE32-E72D297353CC}">
              <c16:uniqueId val="{00000000-8AAE-4DF3-AF94-DC83C2A7E195}"/>
            </c:ext>
          </c:extLst>
        </c:ser>
        <c:ser>
          <c:idx val="1"/>
          <c:order val="1"/>
          <c:tx>
            <c:strRef>
              <c:f>'Table 50'!$D$7</c:f>
              <c:strCache>
                <c:ptCount val="1"/>
                <c:pt idx="0">
                  <c:v>2020</c:v>
                </c:pt>
              </c:strCache>
            </c:strRef>
          </c:tx>
          <c:spPr>
            <a:solidFill>
              <a:schemeClr val="accent2"/>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50'!$D$12:$D$16</c:f>
              <c:numCache>
                <c:formatCode>#,##0\ \ </c:formatCode>
                <c:ptCount val="5"/>
                <c:pt idx="0">
                  <c:v>98654</c:v>
                </c:pt>
                <c:pt idx="1">
                  <c:v>106190</c:v>
                </c:pt>
                <c:pt idx="2">
                  <c:v>12446</c:v>
                </c:pt>
                <c:pt idx="3">
                  <c:v>1704</c:v>
                </c:pt>
                <c:pt idx="4">
                  <c:v>2972</c:v>
                </c:pt>
              </c:numCache>
            </c:numRef>
          </c:val>
          <c:extLst>
            <c:ext xmlns:c16="http://schemas.microsoft.com/office/drawing/2014/chart" uri="{C3380CC4-5D6E-409C-BE32-E72D297353CC}">
              <c16:uniqueId val="{00000001-8AAE-4DF3-AF94-DC83C2A7E195}"/>
            </c:ext>
          </c:extLst>
        </c:ser>
        <c:ser>
          <c:idx val="2"/>
          <c:order val="2"/>
          <c:tx>
            <c:strRef>
              <c:f>'Table 50'!$E$7</c:f>
              <c:strCache>
                <c:ptCount val="1"/>
                <c:pt idx="0">
                  <c:v>2021</c:v>
                </c:pt>
              </c:strCache>
            </c:strRef>
          </c:tx>
          <c:spPr>
            <a:solidFill>
              <a:schemeClr val="accent3"/>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50'!$E$12:$E$16</c:f>
              <c:numCache>
                <c:formatCode>#,##0\ \ </c:formatCode>
                <c:ptCount val="5"/>
                <c:pt idx="0">
                  <c:v>7444</c:v>
                </c:pt>
                <c:pt idx="1">
                  <c:v>9603</c:v>
                </c:pt>
                <c:pt idx="2">
                  <c:v>1143</c:v>
                </c:pt>
                <c:pt idx="3">
                  <c:v>125</c:v>
                </c:pt>
                <c:pt idx="4">
                  <c:v>156</c:v>
                </c:pt>
              </c:numCache>
            </c:numRef>
          </c:val>
          <c:extLst>
            <c:ext xmlns:c16="http://schemas.microsoft.com/office/drawing/2014/chart" uri="{C3380CC4-5D6E-409C-BE32-E72D297353CC}">
              <c16:uniqueId val="{00000002-8AAE-4DF3-AF94-DC83C2A7E195}"/>
            </c:ext>
          </c:extLst>
        </c:ser>
        <c:ser>
          <c:idx val="3"/>
          <c:order val="3"/>
          <c:tx>
            <c:strRef>
              <c:f>'Table 50'!$F$7</c:f>
              <c:strCache>
                <c:ptCount val="1"/>
                <c:pt idx="0">
                  <c:v>2022</c:v>
                </c:pt>
              </c:strCache>
            </c:strRef>
          </c:tx>
          <c:spPr>
            <a:solidFill>
              <a:schemeClr val="accent4"/>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50'!$F$12:$F$16</c:f>
              <c:numCache>
                <c:formatCode>#,##0\ \ </c:formatCode>
                <c:ptCount val="5"/>
                <c:pt idx="0">
                  <c:v>174</c:v>
                </c:pt>
                <c:pt idx="1">
                  <c:v>4084</c:v>
                </c:pt>
                <c:pt idx="2">
                  <c:v>570</c:v>
                </c:pt>
                <c:pt idx="3">
                  <c:v>45</c:v>
                </c:pt>
                <c:pt idx="4">
                  <c:v>4</c:v>
                </c:pt>
              </c:numCache>
            </c:numRef>
          </c:val>
          <c:extLst>
            <c:ext xmlns:c16="http://schemas.microsoft.com/office/drawing/2014/chart" uri="{C3380CC4-5D6E-409C-BE32-E72D297353CC}">
              <c16:uniqueId val="{00000003-8AAE-4DF3-AF94-DC83C2A7E195}"/>
            </c:ext>
          </c:extLst>
        </c:ser>
        <c:ser>
          <c:idx val="4"/>
          <c:order val="4"/>
          <c:tx>
            <c:strRef>
              <c:f>'Table 50'!$G$7</c:f>
              <c:strCache>
                <c:ptCount val="1"/>
                <c:pt idx="0">
                  <c:v>2023</c:v>
                </c:pt>
              </c:strCache>
            </c:strRef>
          </c:tx>
          <c:spPr>
            <a:solidFill>
              <a:schemeClr val="accent5"/>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50'!$G$12:$G$16</c:f>
              <c:numCache>
                <c:formatCode>#,##0\ \ </c:formatCode>
                <c:ptCount val="5"/>
                <c:pt idx="0">
                  <c:v>44409</c:v>
                </c:pt>
                <c:pt idx="1">
                  <c:v>83433</c:v>
                </c:pt>
                <c:pt idx="2">
                  <c:v>5482</c:v>
                </c:pt>
                <c:pt idx="3">
                  <c:v>303</c:v>
                </c:pt>
                <c:pt idx="4">
                  <c:v>788</c:v>
                </c:pt>
              </c:numCache>
            </c:numRef>
          </c:val>
          <c:extLst>
            <c:ext xmlns:c16="http://schemas.microsoft.com/office/drawing/2014/chart" uri="{C3380CC4-5D6E-409C-BE32-E72D297353CC}">
              <c16:uniqueId val="{00000004-8AAE-4DF3-AF94-DC83C2A7E195}"/>
            </c:ext>
          </c:extLst>
        </c:ser>
        <c:dLbls>
          <c:showLegendKey val="0"/>
          <c:showVal val="0"/>
          <c:showCatName val="0"/>
          <c:showSerName val="0"/>
          <c:showPercent val="0"/>
          <c:showBubbleSize val="0"/>
        </c:dLbls>
        <c:gapWidth val="50"/>
        <c:axId val="683146592"/>
        <c:axId val="683145416"/>
      </c:barChart>
      <c:catAx>
        <c:axId val="68314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416"/>
        <c:crosses val="autoZero"/>
        <c:auto val="1"/>
        <c:lblAlgn val="ctr"/>
        <c:lblOffset val="100"/>
        <c:noMultiLvlLbl val="0"/>
      </c:catAx>
      <c:valAx>
        <c:axId val="68314541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5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50'!$C$19:$C$25</c:f>
              <c:numCache>
                <c:formatCode>#,##0\ \ </c:formatCode>
                <c:ptCount val="7"/>
                <c:pt idx="0">
                  <c:v>12916</c:v>
                </c:pt>
                <c:pt idx="1">
                  <c:v>24865</c:v>
                </c:pt>
                <c:pt idx="2">
                  <c:v>47457</c:v>
                </c:pt>
                <c:pt idx="3">
                  <c:v>24445</c:v>
                </c:pt>
                <c:pt idx="4">
                  <c:v>28293</c:v>
                </c:pt>
                <c:pt idx="5">
                  <c:v>44140</c:v>
                </c:pt>
                <c:pt idx="6">
                  <c:v>52635</c:v>
                </c:pt>
              </c:numCache>
            </c:numRef>
          </c:val>
          <c:extLst>
            <c:ext xmlns:c16="http://schemas.microsoft.com/office/drawing/2014/chart" uri="{C3380CC4-5D6E-409C-BE32-E72D297353CC}">
              <c16:uniqueId val="{00000000-7DE5-4ACB-83A8-BBDACF435125}"/>
            </c:ext>
          </c:extLst>
        </c:ser>
        <c:ser>
          <c:idx val="1"/>
          <c:order val="1"/>
          <c:tx>
            <c:strRef>
              <c:f>'Table 50'!$D$7</c:f>
              <c:strCache>
                <c:ptCount val="1"/>
                <c:pt idx="0">
                  <c:v>2020</c:v>
                </c:pt>
              </c:strCache>
            </c:strRef>
          </c:tx>
          <c:spPr>
            <a:solidFill>
              <a:schemeClr val="accent2"/>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50'!$D$19:$D$25</c:f>
              <c:numCache>
                <c:formatCode>#,##0\ \ </c:formatCode>
                <c:ptCount val="7"/>
                <c:pt idx="0">
                  <c:v>12653</c:v>
                </c:pt>
                <c:pt idx="1">
                  <c:v>24004</c:v>
                </c:pt>
                <c:pt idx="2">
                  <c:v>46821</c:v>
                </c:pt>
                <c:pt idx="3">
                  <c:v>23465</c:v>
                </c:pt>
                <c:pt idx="4">
                  <c:v>27445</c:v>
                </c:pt>
                <c:pt idx="5">
                  <c:v>45485</c:v>
                </c:pt>
                <c:pt idx="6">
                  <c:v>51362</c:v>
                </c:pt>
              </c:numCache>
            </c:numRef>
          </c:val>
          <c:extLst>
            <c:ext xmlns:c16="http://schemas.microsoft.com/office/drawing/2014/chart" uri="{C3380CC4-5D6E-409C-BE32-E72D297353CC}">
              <c16:uniqueId val="{00000001-7DE5-4ACB-83A8-BBDACF435125}"/>
            </c:ext>
          </c:extLst>
        </c:ser>
        <c:ser>
          <c:idx val="2"/>
          <c:order val="2"/>
          <c:tx>
            <c:strRef>
              <c:f>'Table 50'!$E$7</c:f>
              <c:strCache>
                <c:ptCount val="1"/>
                <c:pt idx="0">
                  <c:v>2021</c:v>
                </c:pt>
              </c:strCache>
            </c:strRef>
          </c:tx>
          <c:spPr>
            <a:solidFill>
              <a:schemeClr val="accent3"/>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50'!$E$19:$E$25</c:f>
              <c:numCache>
                <c:formatCode>#,##0\ \ </c:formatCode>
                <c:ptCount val="7"/>
                <c:pt idx="0">
                  <c:v>1085</c:v>
                </c:pt>
                <c:pt idx="1">
                  <c:v>2208</c:v>
                </c:pt>
                <c:pt idx="2">
                  <c:v>5910</c:v>
                </c:pt>
                <c:pt idx="3">
                  <c:v>2400</c:v>
                </c:pt>
                <c:pt idx="4">
                  <c:v>2244</c:v>
                </c:pt>
                <c:pt idx="5">
                  <c:v>3874</c:v>
                </c:pt>
                <c:pt idx="6">
                  <c:v>4172</c:v>
                </c:pt>
              </c:numCache>
            </c:numRef>
          </c:val>
          <c:extLst>
            <c:ext xmlns:c16="http://schemas.microsoft.com/office/drawing/2014/chart" uri="{C3380CC4-5D6E-409C-BE32-E72D297353CC}">
              <c16:uniqueId val="{00000002-7DE5-4ACB-83A8-BBDACF435125}"/>
            </c:ext>
          </c:extLst>
        </c:ser>
        <c:ser>
          <c:idx val="3"/>
          <c:order val="3"/>
          <c:tx>
            <c:strRef>
              <c:f>'Table 50'!$F$7</c:f>
              <c:strCache>
                <c:ptCount val="1"/>
                <c:pt idx="0">
                  <c:v>2022</c:v>
                </c:pt>
              </c:strCache>
            </c:strRef>
          </c:tx>
          <c:spPr>
            <a:solidFill>
              <a:schemeClr val="accent4"/>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50'!$F$19:$F$25</c:f>
              <c:numCache>
                <c:formatCode>#,##0\ \ </c:formatCode>
                <c:ptCount val="7"/>
                <c:pt idx="0">
                  <c:v>547</c:v>
                </c:pt>
                <c:pt idx="1">
                  <c:v>407</c:v>
                </c:pt>
                <c:pt idx="2">
                  <c:v>2013</c:v>
                </c:pt>
                <c:pt idx="3">
                  <c:v>922</c:v>
                </c:pt>
                <c:pt idx="4">
                  <c:v>843</c:v>
                </c:pt>
                <c:pt idx="5">
                  <c:v>649</c:v>
                </c:pt>
                <c:pt idx="6">
                  <c:v>373</c:v>
                </c:pt>
              </c:numCache>
            </c:numRef>
          </c:val>
          <c:extLst>
            <c:ext xmlns:c16="http://schemas.microsoft.com/office/drawing/2014/chart" uri="{C3380CC4-5D6E-409C-BE32-E72D297353CC}">
              <c16:uniqueId val="{00000003-7DE5-4ACB-83A8-BBDACF435125}"/>
            </c:ext>
          </c:extLst>
        </c:ser>
        <c:ser>
          <c:idx val="4"/>
          <c:order val="4"/>
          <c:tx>
            <c:strRef>
              <c:f>'Table 50'!$G$7</c:f>
              <c:strCache>
                <c:ptCount val="1"/>
                <c:pt idx="0">
                  <c:v>2023</c:v>
                </c:pt>
              </c:strCache>
            </c:strRef>
          </c:tx>
          <c:spPr>
            <a:solidFill>
              <a:schemeClr val="accent5"/>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50'!$G$19:$G$25</c:f>
              <c:numCache>
                <c:formatCode>#,##0\ \ </c:formatCode>
                <c:ptCount val="7"/>
                <c:pt idx="0">
                  <c:v>8396</c:v>
                </c:pt>
                <c:pt idx="1">
                  <c:v>10613</c:v>
                </c:pt>
                <c:pt idx="2">
                  <c:v>25240</c:v>
                </c:pt>
                <c:pt idx="3">
                  <c:v>14286</c:v>
                </c:pt>
                <c:pt idx="4">
                  <c:v>15325</c:v>
                </c:pt>
                <c:pt idx="5">
                  <c:v>28809</c:v>
                </c:pt>
                <c:pt idx="6">
                  <c:v>38384</c:v>
                </c:pt>
              </c:numCache>
            </c:numRef>
          </c:val>
          <c:extLst>
            <c:ext xmlns:c16="http://schemas.microsoft.com/office/drawing/2014/chart" uri="{C3380CC4-5D6E-409C-BE32-E72D297353CC}">
              <c16:uniqueId val="{00000004-7DE5-4ACB-83A8-BBDACF435125}"/>
            </c:ext>
          </c:extLst>
        </c:ser>
        <c:dLbls>
          <c:showLegendKey val="0"/>
          <c:showVal val="0"/>
          <c:showCatName val="0"/>
          <c:showSerName val="0"/>
          <c:showPercent val="0"/>
          <c:showBubbleSize val="0"/>
        </c:dLbls>
        <c:gapWidth val="50"/>
        <c:axId val="683139928"/>
        <c:axId val="683141496"/>
      </c:barChart>
      <c:catAx>
        <c:axId val="6831399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496"/>
        <c:crosses val="autoZero"/>
        <c:auto val="1"/>
        <c:lblAlgn val="ctr"/>
        <c:lblOffset val="100"/>
        <c:noMultiLvlLbl val="0"/>
      </c:catAx>
      <c:valAx>
        <c:axId val="6831414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3992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50'!$C$28:$C$32</c:f>
              <c:numCache>
                <c:formatCode>#,##0\ \ </c:formatCode>
                <c:ptCount val="5"/>
                <c:pt idx="0">
                  <c:v>13263</c:v>
                </c:pt>
                <c:pt idx="1">
                  <c:v>23573</c:v>
                </c:pt>
                <c:pt idx="2">
                  <c:v>52814</c:v>
                </c:pt>
                <c:pt idx="3">
                  <c:v>59307</c:v>
                </c:pt>
                <c:pt idx="4">
                  <c:v>85794</c:v>
                </c:pt>
              </c:numCache>
            </c:numRef>
          </c:val>
          <c:extLst>
            <c:ext xmlns:c16="http://schemas.microsoft.com/office/drawing/2014/chart" uri="{C3380CC4-5D6E-409C-BE32-E72D297353CC}">
              <c16:uniqueId val="{00000000-FB0E-44AB-9C39-0C89D5BB6865}"/>
            </c:ext>
          </c:extLst>
        </c:ser>
        <c:ser>
          <c:idx val="1"/>
          <c:order val="1"/>
          <c:tx>
            <c:strRef>
              <c:f>'Table 50'!$D$7</c:f>
              <c:strCache>
                <c:ptCount val="1"/>
                <c:pt idx="0">
                  <c:v>2020</c:v>
                </c:pt>
              </c:strCache>
            </c:strRef>
          </c:tx>
          <c:spPr>
            <a:solidFill>
              <a:schemeClr val="accent2"/>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50'!$D$28:$D$32</c:f>
              <c:numCache>
                <c:formatCode>#,##0\ \ </c:formatCode>
                <c:ptCount val="5"/>
                <c:pt idx="0">
                  <c:v>14476</c:v>
                </c:pt>
                <c:pt idx="1">
                  <c:v>23341</c:v>
                </c:pt>
                <c:pt idx="2">
                  <c:v>50652</c:v>
                </c:pt>
                <c:pt idx="3">
                  <c:v>58951</c:v>
                </c:pt>
                <c:pt idx="4">
                  <c:v>83815</c:v>
                </c:pt>
              </c:numCache>
            </c:numRef>
          </c:val>
          <c:extLst>
            <c:ext xmlns:c16="http://schemas.microsoft.com/office/drawing/2014/chart" uri="{C3380CC4-5D6E-409C-BE32-E72D297353CC}">
              <c16:uniqueId val="{00000001-FB0E-44AB-9C39-0C89D5BB6865}"/>
            </c:ext>
          </c:extLst>
        </c:ser>
        <c:ser>
          <c:idx val="2"/>
          <c:order val="2"/>
          <c:tx>
            <c:strRef>
              <c:f>'Table 50'!$E$7</c:f>
              <c:strCache>
                <c:ptCount val="1"/>
                <c:pt idx="0">
                  <c:v>2021</c:v>
                </c:pt>
              </c:strCache>
            </c:strRef>
          </c:tx>
          <c:spPr>
            <a:solidFill>
              <a:schemeClr val="accent3"/>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50'!$E$28:$E$32</c:f>
              <c:numCache>
                <c:formatCode>#,##0\ \ </c:formatCode>
                <c:ptCount val="5"/>
                <c:pt idx="0">
                  <c:v>1446</c:v>
                </c:pt>
                <c:pt idx="1">
                  <c:v>1722</c:v>
                </c:pt>
                <c:pt idx="2">
                  <c:v>3311</c:v>
                </c:pt>
                <c:pt idx="3">
                  <c:v>2395</c:v>
                </c:pt>
                <c:pt idx="4">
                  <c:v>13019</c:v>
                </c:pt>
              </c:numCache>
            </c:numRef>
          </c:val>
          <c:extLst>
            <c:ext xmlns:c16="http://schemas.microsoft.com/office/drawing/2014/chart" uri="{C3380CC4-5D6E-409C-BE32-E72D297353CC}">
              <c16:uniqueId val="{00000002-FB0E-44AB-9C39-0C89D5BB6865}"/>
            </c:ext>
          </c:extLst>
        </c:ser>
        <c:ser>
          <c:idx val="3"/>
          <c:order val="3"/>
          <c:tx>
            <c:strRef>
              <c:f>'Table 50'!$F$7</c:f>
              <c:strCache>
                <c:ptCount val="1"/>
                <c:pt idx="0">
                  <c:v>2022</c:v>
                </c:pt>
              </c:strCache>
            </c:strRef>
          </c:tx>
          <c:spPr>
            <a:solidFill>
              <a:schemeClr val="accent4"/>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50'!$F$28:$F$32</c:f>
              <c:numCache>
                <c:formatCode>#,##0\ \ </c:formatCode>
                <c:ptCount val="5"/>
                <c:pt idx="0">
                  <c:v>55</c:v>
                </c:pt>
                <c:pt idx="1">
                  <c:v>67</c:v>
                </c:pt>
                <c:pt idx="2">
                  <c:v>76</c:v>
                </c:pt>
                <c:pt idx="3">
                  <c:v>155</c:v>
                </c:pt>
                <c:pt idx="4">
                  <c:v>5401</c:v>
                </c:pt>
              </c:numCache>
            </c:numRef>
          </c:val>
          <c:extLst>
            <c:ext xmlns:c16="http://schemas.microsoft.com/office/drawing/2014/chart" uri="{C3380CC4-5D6E-409C-BE32-E72D297353CC}">
              <c16:uniqueId val="{00000003-FB0E-44AB-9C39-0C89D5BB6865}"/>
            </c:ext>
          </c:extLst>
        </c:ser>
        <c:ser>
          <c:idx val="4"/>
          <c:order val="4"/>
          <c:tx>
            <c:strRef>
              <c:f>'Table 50'!$G$7</c:f>
              <c:strCache>
                <c:ptCount val="1"/>
                <c:pt idx="0">
                  <c:v>2023</c:v>
                </c:pt>
              </c:strCache>
            </c:strRef>
          </c:tx>
          <c:spPr>
            <a:solidFill>
              <a:schemeClr val="accent5"/>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50'!$G$28:$G$32</c:f>
              <c:numCache>
                <c:formatCode>#,##0\ \ </c:formatCode>
                <c:ptCount val="5"/>
                <c:pt idx="0">
                  <c:v>5317</c:v>
                </c:pt>
                <c:pt idx="1">
                  <c:v>8923</c:v>
                </c:pt>
                <c:pt idx="2">
                  <c:v>22303</c:v>
                </c:pt>
                <c:pt idx="3">
                  <c:v>33757</c:v>
                </c:pt>
                <c:pt idx="4">
                  <c:v>70753</c:v>
                </c:pt>
              </c:numCache>
            </c:numRef>
          </c:val>
          <c:extLst>
            <c:ext xmlns:c16="http://schemas.microsoft.com/office/drawing/2014/chart" uri="{C3380CC4-5D6E-409C-BE32-E72D297353CC}">
              <c16:uniqueId val="{00000004-FB0E-44AB-9C39-0C89D5BB6865}"/>
            </c:ext>
          </c:extLst>
        </c:ser>
        <c:dLbls>
          <c:showLegendKey val="0"/>
          <c:showVal val="0"/>
          <c:showCatName val="0"/>
          <c:showSerName val="0"/>
          <c:showPercent val="0"/>
          <c:showBubbleSize val="0"/>
        </c:dLbls>
        <c:gapWidth val="50"/>
        <c:axId val="683150120"/>
        <c:axId val="683151296"/>
      </c:barChart>
      <c:catAx>
        <c:axId val="683150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1296"/>
        <c:crosses val="autoZero"/>
        <c:auto val="1"/>
        <c:lblAlgn val="ctr"/>
        <c:lblOffset val="100"/>
        <c:noMultiLvlLbl val="0"/>
      </c:catAx>
      <c:valAx>
        <c:axId val="683151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1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53'!$C$12:$C$16</c:f>
              <c:numCache>
                <c:formatCode>#,##0\ \ </c:formatCode>
                <c:ptCount val="5"/>
                <c:pt idx="0">
                  <c:v>12531</c:v>
                </c:pt>
                <c:pt idx="1">
                  <c:v>1986</c:v>
                </c:pt>
                <c:pt idx="2">
                  <c:v>386</c:v>
                </c:pt>
                <c:pt idx="3">
                  <c:v>257</c:v>
                </c:pt>
                <c:pt idx="4">
                  <c:v>143</c:v>
                </c:pt>
              </c:numCache>
            </c:numRef>
          </c:val>
          <c:extLst>
            <c:ext xmlns:c16="http://schemas.microsoft.com/office/drawing/2014/chart" uri="{C3380CC4-5D6E-409C-BE32-E72D297353CC}">
              <c16:uniqueId val="{00000000-AE53-42B9-9D73-5089FF1A9258}"/>
            </c:ext>
          </c:extLst>
        </c:ser>
        <c:ser>
          <c:idx val="1"/>
          <c:order val="1"/>
          <c:tx>
            <c:strRef>
              <c:f>'Table 53'!$D$7</c:f>
              <c:strCache>
                <c:ptCount val="1"/>
                <c:pt idx="0">
                  <c:v>2020</c:v>
                </c:pt>
              </c:strCache>
            </c:strRef>
          </c:tx>
          <c:spPr>
            <a:solidFill>
              <a:schemeClr val="accent2"/>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53'!$D$12:$D$16</c:f>
              <c:numCache>
                <c:formatCode>#,##0\ \ </c:formatCode>
                <c:ptCount val="5"/>
                <c:pt idx="0">
                  <c:v>12247</c:v>
                </c:pt>
                <c:pt idx="1">
                  <c:v>1935</c:v>
                </c:pt>
                <c:pt idx="2">
                  <c:v>523</c:v>
                </c:pt>
                <c:pt idx="3">
                  <c:v>315</c:v>
                </c:pt>
                <c:pt idx="4">
                  <c:v>164</c:v>
                </c:pt>
              </c:numCache>
            </c:numRef>
          </c:val>
          <c:extLst>
            <c:ext xmlns:c16="http://schemas.microsoft.com/office/drawing/2014/chart" uri="{C3380CC4-5D6E-409C-BE32-E72D297353CC}">
              <c16:uniqueId val="{00000001-AE53-42B9-9D73-5089FF1A9258}"/>
            </c:ext>
          </c:extLst>
        </c:ser>
        <c:ser>
          <c:idx val="2"/>
          <c:order val="2"/>
          <c:tx>
            <c:strRef>
              <c:f>'Table 53'!$E$7</c:f>
              <c:strCache>
                <c:ptCount val="1"/>
                <c:pt idx="0">
                  <c:v>2021</c:v>
                </c:pt>
              </c:strCache>
            </c:strRef>
          </c:tx>
          <c:spPr>
            <a:solidFill>
              <a:schemeClr val="accent3"/>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53'!$E$12:$E$16</c:f>
              <c:numCache>
                <c:formatCode>#,##0\ \ </c:formatCode>
                <c:ptCount val="5"/>
                <c:pt idx="0">
                  <c:v>1</c:v>
                </c:pt>
                <c:pt idx="1">
                  <c:v>44</c:v>
                </c:pt>
                <c:pt idx="2">
                  <c:v>9</c:v>
                </c:pt>
                <c:pt idx="3">
                  <c:v>2</c:v>
                </c:pt>
                <c:pt idx="4">
                  <c:v>0</c:v>
                </c:pt>
              </c:numCache>
            </c:numRef>
          </c:val>
          <c:extLst>
            <c:ext xmlns:c16="http://schemas.microsoft.com/office/drawing/2014/chart" uri="{C3380CC4-5D6E-409C-BE32-E72D297353CC}">
              <c16:uniqueId val="{00000002-AE53-42B9-9D73-5089FF1A9258}"/>
            </c:ext>
          </c:extLst>
        </c:ser>
        <c:ser>
          <c:idx val="3"/>
          <c:order val="3"/>
          <c:tx>
            <c:strRef>
              <c:f>'Table 53'!$F$7</c:f>
              <c:strCache>
                <c:ptCount val="1"/>
                <c:pt idx="0">
                  <c:v>2022</c:v>
                </c:pt>
              </c:strCache>
            </c:strRef>
          </c:tx>
          <c:spPr>
            <a:solidFill>
              <a:schemeClr val="accent4"/>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53'!$F$12:$F$16</c:f>
              <c:numCache>
                <c:formatCode>#,##0\ \ </c:formatCode>
                <c:ptCount val="5"/>
                <c:pt idx="0">
                  <c:v>1</c:v>
                </c:pt>
                <c:pt idx="1">
                  <c:v>36</c:v>
                </c:pt>
                <c:pt idx="2">
                  <c:v>9</c:v>
                </c:pt>
                <c:pt idx="3">
                  <c:v>2</c:v>
                </c:pt>
                <c:pt idx="4">
                  <c:v>0</c:v>
                </c:pt>
              </c:numCache>
            </c:numRef>
          </c:val>
          <c:extLst>
            <c:ext xmlns:c16="http://schemas.microsoft.com/office/drawing/2014/chart" uri="{C3380CC4-5D6E-409C-BE32-E72D297353CC}">
              <c16:uniqueId val="{00000003-AE53-42B9-9D73-5089FF1A9258}"/>
            </c:ext>
          </c:extLst>
        </c:ser>
        <c:ser>
          <c:idx val="4"/>
          <c:order val="4"/>
          <c:tx>
            <c:strRef>
              <c:f>'Table 53'!$G$7</c:f>
              <c:strCache>
                <c:ptCount val="1"/>
                <c:pt idx="0">
                  <c:v>2023</c:v>
                </c:pt>
              </c:strCache>
            </c:strRef>
          </c:tx>
          <c:spPr>
            <a:solidFill>
              <a:schemeClr val="accent5"/>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53'!$G$12:$G$16</c:f>
              <c:numCache>
                <c:formatCode>#,##0\ \ </c:formatCode>
                <c:ptCount val="5"/>
                <c:pt idx="0">
                  <c:v>6431</c:v>
                </c:pt>
                <c:pt idx="1">
                  <c:v>1649</c:v>
                </c:pt>
                <c:pt idx="2">
                  <c:v>253</c:v>
                </c:pt>
                <c:pt idx="3">
                  <c:v>185</c:v>
                </c:pt>
                <c:pt idx="4">
                  <c:v>28</c:v>
                </c:pt>
              </c:numCache>
            </c:numRef>
          </c:val>
          <c:extLst>
            <c:ext xmlns:c16="http://schemas.microsoft.com/office/drawing/2014/chart" uri="{C3380CC4-5D6E-409C-BE32-E72D297353CC}">
              <c16:uniqueId val="{00000004-AE53-42B9-9D73-5089FF1A9258}"/>
            </c:ext>
          </c:extLst>
        </c:ser>
        <c:dLbls>
          <c:showLegendKey val="0"/>
          <c:showVal val="0"/>
          <c:showCatName val="0"/>
          <c:showSerName val="0"/>
          <c:showPercent val="0"/>
          <c:showBubbleSize val="0"/>
        </c:dLbls>
        <c:gapWidth val="50"/>
        <c:axId val="683142280"/>
        <c:axId val="683145808"/>
      </c:barChart>
      <c:catAx>
        <c:axId val="683142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808"/>
        <c:crosses val="autoZero"/>
        <c:auto val="1"/>
        <c:lblAlgn val="ctr"/>
        <c:lblOffset val="100"/>
        <c:noMultiLvlLbl val="0"/>
      </c:catAx>
      <c:valAx>
        <c:axId val="6831458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2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53'!$C$19:$C$25</c:f>
              <c:numCache>
                <c:formatCode>#,##0\ \ </c:formatCode>
                <c:ptCount val="7"/>
                <c:pt idx="0">
                  <c:v>759</c:v>
                </c:pt>
                <c:pt idx="1">
                  <c:v>2862</c:v>
                </c:pt>
                <c:pt idx="2">
                  <c:v>3773</c:v>
                </c:pt>
                <c:pt idx="3">
                  <c:v>1765</c:v>
                </c:pt>
                <c:pt idx="4">
                  <c:v>2207</c:v>
                </c:pt>
                <c:pt idx="5">
                  <c:v>2932</c:v>
                </c:pt>
                <c:pt idx="6">
                  <c:v>2344</c:v>
                </c:pt>
              </c:numCache>
            </c:numRef>
          </c:val>
          <c:extLst>
            <c:ext xmlns:c16="http://schemas.microsoft.com/office/drawing/2014/chart" uri="{C3380CC4-5D6E-409C-BE32-E72D297353CC}">
              <c16:uniqueId val="{00000000-58C0-4B7B-B2B4-2971A0048D06}"/>
            </c:ext>
          </c:extLst>
        </c:ser>
        <c:ser>
          <c:idx val="1"/>
          <c:order val="1"/>
          <c:tx>
            <c:strRef>
              <c:f>'Table 53'!$D$7</c:f>
              <c:strCache>
                <c:ptCount val="1"/>
                <c:pt idx="0">
                  <c:v>2020</c:v>
                </c:pt>
              </c:strCache>
            </c:strRef>
          </c:tx>
          <c:spPr>
            <a:solidFill>
              <a:schemeClr val="accent2"/>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53'!$D$19:$D$25</c:f>
              <c:numCache>
                <c:formatCode>#,##0\ \ </c:formatCode>
                <c:ptCount val="7"/>
                <c:pt idx="0">
                  <c:v>703</c:v>
                </c:pt>
                <c:pt idx="1">
                  <c:v>2708</c:v>
                </c:pt>
                <c:pt idx="2">
                  <c:v>3494</c:v>
                </c:pt>
                <c:pt idx="3">
                  <c:v>1697</c:v>
                </c:pt>
                <c:pt idx="4">
                  <c:v>2130</c:v>
                </c:pt>
                <c:pt idx="5">
                  <c:v>2963</c:v>
                </c:pt>
                <c:pt idx="6">
                  <c:v>2288</c:v>
                </c:pt>
              </c:numCache>
            </c:numRef>
          </c:val>
          <c:extLst>
            <c:ext xmlns:c16="http://schemas.microsoft.com/office/drawing/2014/chart" uri="{C3380CC4-5D6E-409C-BE32-E72D297353CC}">
              <c16:uniqueId val="{00000001-58C0-4B7B-B2B4-2971A0048D06}"/>
            </c:ext>
          </c:extLst>
        </c:ser>
        <c:ser>
          <c:idx val="2"/>
          <c:order val="2"/>
          <c:tx>
            <c:strRef>
              <c:f>'Table 53'!$E$7</c:f>
              <c:strCache>
                <c:ptCount val="1"/>
                <c:pt idx="0">
                  <c:v>2021</c:v>
                </c:pt>
              </c:strCache>
            </c:strRef>
          </c:tx>
          <c:spPr>
            <a:solidFill>
              <a:schemeClr val="accent3"/>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53'!$E$19:$E$25</c:f>
              <c:numCache>
                <c:formatCode>#,##0\ \ </c:formatCode>
                <c:ptCount val="7"/>
                <c:pt idx="0">
                  <c:v>4</c:v>
                </c:pt>
                <c:pt idx="1">
                  <c:v>6</c:v>
                </c:pt>
                <c:pt idx="2">
                  <c:v>21</c:v>
                </c:pt>
                <c:pt idx="3">
                  <c:v>10</c:v>
                </c:pt>
                <c:pt idx="4">
                  <c:v>7</c:v>
                </c:pt>
                <c:pt idx="5">
                  <c:v>12</c:v>
                </c:pt>
                <c:pt idx="6">
                  <c:v>4</c:v>
                </c:pt>
              </c:numCache>
            </c:numRef>
          </c:val>
          <c:extLst>
            <c:ext xmlns:c16="http://schemas.microsoft.com/office/drawing/2014/chart" uri="{C3380CC4-5D6E-409C-BE32-E72D297353CC}">
              <c16:uniqueId val="{00000002-58C0-4B7B-B2B4-2971A0048D06}"/>
            </c:ext>
          </c:extLst>
        </c:ser>
        <c:ser>
          <c:idx val="3"/>
          <c:order val="3"/>
          <c:tx>
            <c:strRef>
              <c:f>'Table 53'!$F$7</c:f>
              <c:strCache>
                <c:ptCount val="1"/>
                <c:pt idx="0">
                  <c:v>2022</c:v>
                </c:pt>
              </c:strCache>
            </c:strRef>
          </c:tx>
          <c:spPr>
            <a:solidFill>
              <a:schemeClr val="accent4"/>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53'!$F$19:$F$25</c:f>
              <c:numCache>
                <c:formatCode>#,##0\ \ </c:formatCode>
                <c:ptCount val="7"/>
                <c:pt idx="0">
                  <c:v>6</c:v>
                </c:pt>
                <c:pt idx="1">
                  <c:v>4</c:v>
                </c:pt>
                <c:pt idx="2">
                  <c:v>24</c:v>
                </c:pt>
                <c:pt idx="3">
                  <c:v>7</c:v>
                </c:pt>
                <c:pt idx="4">
                  <c:v>8</c:v>
                </c:pt>
                <c:pt idx="5">
                  <c:v>6</c:v>
                </c:pt>
                <c:pt idx="6">
                  <c:v>3</c:v>
                </c:pt>
              </c:numCache>
            </c:numRef>
          </c:val>
          <c:extLst>
            <c:ext xmlns:c16="http://schemas.microsoft.com/office/drawing/2014/chart" uri="{C3380CC4-5D6E-409C-BE32-E72D297353CC}">
              <c16:uniqueId val="{00000003-58C0-4B7B-B2B4-2971A0048D06}"/>
            </c:ext>
          </c:extLst>
        </c:ser>
        <c:ser>
          <c:idx val="4"/>
          <c:order val="4"/>
          <c:tx>
            <c:strRef>
              <c:f>'Table 53'!$G$7</c:f>
              <c:strCache>
                <c:ptCount val="1"/>
                <c:pt idx="0">
                  <c:v>2023</c:v>
                </c:pt>
              </c:strCache>
            </c:strRef>
          </c:tx>
          <c:spPr>
            <a:solidFill>
              <a:schemeClr val="accent5"/>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53'!$G$19:$G$25</c:f>
              <c:numCache>
                <c:formatCode>#,##0\ \ </c:formatCode>
                <c:ptCount val="7"/>
                <c:pt idx="0">
                  <c:v>446</c:v>
                </c:pt>
                <c:pt idx="1">
                  <c:v>1218</c:v>
                </c:pt>
                <c:pt idx="2">
                  <c:v>2178</c:v>
                </c:pt>
                <c:pt idx="3">
                  <c:v>1095</c:v>
                </c:pt>
                <c:pt idx="4">
                  <c:v>898</c:v>
                </c:pt>
                <c:pt idx="5">
                  <c:v>1826</c:v>
                </c:pt>
                <c:pt idx="6">
                  <c:v>1449</c:v>
                </c:pt>
              </c:numCache>
            </c:numRef>
          </c:val>
          <c:extLst>
            <c:ext xmlns:c16="http://schemas.microsoft.com/office/drawing/2014/chart" uri="{C3380CC4-5D6E-409C-BE32-E72D297353CC}">
              <c16:uniqueId val="{00000004-58C0-4B7B-B2B4-2971A0048D06}"/>
            </c:ext>
          </c:extLst>
        </c:ser>
        <c:dLbls>
          <c:showLegendKey val="0"/>
          <c:showVal val="0"/>
          <c:showCatName val="0"/>
          <c:showSerName val="0"/>
          <c:showPercent val="0"/>
          <c:showBubbleSize val="0"/>
        </c:dLbls>
        <c:gapWidth val="50"/>
        <c:axId val="683140320"/>
        <c:axId val="683146984"/>
      </c:barChart>
      <c:catAx>
        <c:axId val="6831403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984"/>
        <c:crosses val="autoZero"/>
        <c:auto val="1"/>
        <c:lblAlgn val="ctr"/>
        <c:lblOffset val="100"/>
        <c:noMultiLvlLbl val="0"/>
      </c:catAx>
      <c:valAx>
        <c:axId val="68314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03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53'!$C$28:$C$32</c:f>
              <c:numCache>
                <c:formatCode>#,##0\ \ </c:formatCode>
                <c:ptCount val="5"/>
                <c:pt idx="0">
                  <c:v>1214</c:v>
                </c:pt>
                <c:pt idx="1">
                  <c:v>817</c:v>
                </c:pt>
                <c:pt idx="2">
                  <c:v>1791</c:v>
                </c:pt>
                <c:pt idx="3">
                  <c:v>3930</c:v>
                </c:pt>
                <c:pt idx="4">
                  <c:v>8890</c:v>
                </c:pt>
              </c:numCache>
            </c:numRef>
          </c:val>
          <c:extLst>
            <c:ext xmlns:c16="http://schemas.microsoft.com/office/drawing/2014/chart" uri="{C3380CC4-5D6E-409C-BE32-E72D297353CC}">
              <c16:uniqueId val="{00000000-789D-4EEC-B0DA-769C8E27E5CD}"/>
            </c:ext>
          </c:extLst>
        </c:ser>
        <c:ser>
          <c:idx val="1"/>
          <c:order val="1"/>
          <c:tx>
            <c:strRef>
              <c:f>'Table 53'!$D$7</c:f>
              <c:strCache>
                <c:ptCount val="1"/>
                <c:pt idx="0">
                  <c:v>2020</c:v>
                </c:pt>
              </c:strCache>
            </c:strRef>
          </c:tx>
          <c:spPr>
            <a:solidFill>
              <a:schemeClr val="accent2"/>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53'!$D$28:$D$32</c:f>
              <c:numCache>
                <c:formatCode>#,##0\ \ </c:formatCode>
                <c:ptCount val="5"/>
                <c:pt idx="0">
                  <c:v>1390</c:v>
                </c:pt>
                <c:pt idx="1">
                  <c:v>638</c:v>
                </c:pt>
                <c:pt idx="2">
                  <c:v>1619</c:v>
                </c:pt>
                <c:pt idx="3">
                  <c:v>3668</c:v>
                </c:pt>
                <c:pt idx="4">
                  <c:v>8668</c:v>
                </c:pt>
              </c:numCache>
            </c:numRef>
          </c:val>
          <c:extLst>
            <c:ext xmlns:c16="http://schemas.microsoft.com/office/drawing/2014/chart" uri="{C3380CC4-5D6E-409C-BE32-E72D297353CC}">
              <c16:uniqueId val="{00000001-789D-4EEC-B0DA-769C8E27E5CD}"/>
            </c:ext>
          </c:extLst>
        </c:ser>
        <c:ser>
          <c:idx val="2"/>
          <c:order val="2"/>
          <c:tx>
            <c:strRef>
              <c:f>'Table 53'!$E$7</c:f>
              <c:strCache>
                <c:ptCount val="1"/>
                <c:pt idx="0">
                  <c:v>2021</c:v>
                </c:pt>
              </c:strCache>
            </c:strRef>
          </c:tx>
          <c:spPr>
            <a:solidFill>
              <a:schemeClr val="accent3"/>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53'!$E$28:$E$32</c:f>
              <c:numCache>
                <c:formatCode>#,##0\ \ </c:formatCode>
                <c:ptCount val="5"/>
                <c:pt idx="0">
                  <c:v>0</c:v>
                </c:pt>
                <c:pt idx="1">
                  <c:v>0</c:v>
                </c:pt>
                <c:pt idx="2">
                  <c:v>0</c:v>
                </c:pt>
                <c:pt idx="3">
                  <c:v>3</c:v>
                </c:pt>
                <c:pt idx="4">
                  <c:v>61</c:v>
                </c:pt>
              </c:numCache>
            </c:numRef>
          </c:val>
          <c:extLst>
            <c:ext xmlns:c16="http://schemas.microsoft.com/office/drawing/2014/chart" uri="{C3380CC4-5D6E-409C-BE32-E72D297353CC}">
              <c16:uniqueId val="{00000002-789D-4EEC-B0DA-769C8E27E5CD}"/>
            </c:ext>
          </c:extLst>
        </c:ser>
        <c:ser>
          <c:idx val="3"/>
          <c:order val="3"/>
          <c:tx>
            <c:strRef>
              <c:f>'Table 53'!$F$7</c:f>
              <c:strCache>
                <c:ptCount val="1"/>
                <c:pt idx="0">
                  <c:v>2022</c:v>
                </c:pt>
              </c:strCache>
            </c:strRef>
          </c:tx>
          <c:spPr>
            <a:solidFill>
              <a:schemeClr val="accent4"/>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53'!$F$28:$F$32</c:f>
              <c:numCache>
                <c:formatCode>#,##0\ \ </c:formatCode>
                <c:ptCount val="5"/>
                <c:pt idx="0">
                  <c:v>0</c:v>
                </c:pt>
                <c:pt idx="1">
                  <c:v>0</c:v>
                </c:pt>
                <c:pt idx="2">
                  <c:v>0</c:v>
                </c:pt>
                <c:pt idx="3">
                  <c:v>3</c:v>
                </c:pt>
                <c:pt idx="4">
                  <c:v>55</c:v>
                </c:pt>
              </c:numCache>
            </c:numRef>
          </c:val>
          <c:extLst>
            <c:ext xmlns:c16="http://schemas.microsoft.com/office/drawing/2014/chart" uri="{C3380CC4-5D6E-409C-BE32-E72D297353CC}">
              <c16:uniqueId val="{00000003-789D-4EEC-B0DA-769C8E27E5CD}"/>
            </c:ext>
          </c:extLst>
        </c:ser>
        <c:ser>
          <c:idx val="4"/>
          <c:order val="4"/>
          <c:tx>
            <c:strRef>
              <c:f>'Table 53'!$G$7</c:f>
              <c:strCache>
                <c:ptCount val="1"/>
                <c:pt idx="0">
                  <c:v>2023</c:v>
                </c:pt>
              </c:strCache>
            </c:strRef>
          </c:tx>
          <c:spPr>
            <a:solidFill>
              <a:schemeClr val="accent5"/>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53'!$G$28:$G$32</c:f>
              <c:numCache>
                <c:formatCode>#,##0\ \ </c:formatCode>
                <c:ptCount val="5"/>
                <c:pt idx="0">
                  <c:v>483</c:v>
                </c:pt>
                <c:pt idx="1">
                  <c:v>387</c:v>
                </c:pt>
                <c:pt idx="2">
                  <c:v>843</c:v>
                </c:pt>
                <c:pt idx="3">
                  <c:v>1804</c:v>
                </c:pt>
                <c:pt idx="4">
                  <c:v>5593</c:v>
                </c:pt>
              </c:numCache>
            </c:numRef>
          </c:val>
          <c:extLst>
            <c:ext xmlns:c16="http://schemas.microsoft.com/office/drawing/2014/chart" uri="{C3380CC4-5D6E-409C-BE32-E72D297353CC}">
              <c16:uniqueId val="{00000004-789D-4EEC-B0DA-769C8E27E5CD}"/>
            </c:ext>
          </c:extLst>
        </c:ser>
        <c:dLbls>
          <c:showLegendKey val="0"/>
          <c:showVal val="0"/>
          <c:showCatName val="0"/>
          <c:showSerName val="0"/>
          <c:showPercent val="0"/>
          <c:showBubbleSize val="0"/>
        </c:dLbls>
        <c:gapWidth val="50"/>
        <c:axId val="683144632"/>
        <c:axId val="683143456"/>
      </c:barChart>
      <c:catAx>
        <c:axId val="6831446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456"/>
        <c:crosses val="autoZero"/>
        <c:auto val="1"/>
        <c:lblAlgn val="ctr"/>
        <c:lblOffset val="100"/>
        <c:noMultiLvlLbl val="0"/>
      </c:catAx>
      <c:valAx>
        <c:axId val="6831434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6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54'!$C$12:$C$16</c:f>
              <c:numCache>
                <c:formatCode>#,##0\ \ </c:formatCode>
                <c:ptCount val="5"/>
                <c:pt idx="0">
                  <c:v>74692</c:v>
                </c:pt>
                <c:pt idx="1">
                  <c:v>13591</c:v>
                </c:pt>
                <c:pt idx="2">
                  <c:v>3274</c:v>
                </c:pt>
                <c:pt idx="3">
                  <c:v>2530</c:v>
                </c:pt>
                <c:pt idx="4">
                  <c:v>953</c:v>
                </c:pt>
              </c:numCache>
            </c:numRef>
          </c:val>
          <c:extLst>
            <c:ext xmlns:c16="http://schemas.microsoft.com/office/drawing/2014/chart" uri="{C3380CC4-5D6E-409C-BE32-E72D297353CC}">
              <c16:uniqueId val="{00000000-CC5A-4C24-9EE5-2AA2011DD2DC}"/>
            </c:ext>
          </c:extLst>
        </c:ser>
        <c:ser>
          <c:idx val="1"/>
          <c:order val="1"/>
          <c:tx>
            <c:strRef>
              <c:f>'Table 54'!$D$7</c:f>
              <c:strCache>
                <c:ptCount val="1"/>
                <c:pt idx="0">
                  <c:v>2020</c:v>
                </c:pt>
              </c:strCache>
            </c:strRef>
          </c:tx>
          <c:spPr>
            <a:solidFill>
              <a:schemeClr val="accent2"/>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54'!$D$12:$D$16</c:f>
              <c:numCache>
                <c:formatCode>#,##0\ \ </c:formatCode>
                <c:ptCount val="5"/>
                <c:pt idx="0">
                  <c:v>71012</c:v>
                </c:pt>
                <c:pt idx="1">
                  <c:v>12620</c:v>
                </c:pt>
                <c:pt idx="2">
                  <c:v>3872</c:v>
                </c:pt>
                <c:pt idx="3">
                  <c:v>2428</c:v>
                </c:pt>
                <c:pt idx="4">
                  <c:v>1240</c:v>
                </c:pt>
              </c:numCache>
            </c:numRef>
          </c:val>
          <c:extLst>
            <c:ext xmlns:c16="http://schemas.microsoft.com/office/drawing/2014/chart" uri="{C3380CC4-5D6E-409C-BE32-E72D297353CC}">
              <c16:uniqueId val="{00000001-CC5A-4C24-9EE5-2AA2011DD2DC}"/>
            </c:ext>
          </c:extLst>
        </c:ser>
        <c:ser>
          <c:idx val="2"/>
          <c:order val="2"/>
          <c:tx>
            <c:strRef>
              <c:f>'Table 54'!$E$7</c:f>
              <c:strCache>
                <c:ptCount val="1"/>
                <c:pt idx="0">
                  <c:v>2021</c:v>
                </c:pt>
              </c:strCache>
            </c:strRef>
          </c:tx>
          <c:spPr>
            <a:solidFill>
              <a:schemeClr val="accent3"/>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54'!$E$12:$E$16</c:f>
              <c:numCache>
                <c:formatCode>#,##0\ \ </c:formatCode>
                <c:ptCount val="5"/>
                <c:pt idx="0">
                  <c:v>5192</c:v>
                </c:pt>
                <c:pt idx="1">
                  <c:v>1159</c:v>
                </c:pt>
                <c:pt idx="2">
                  <c:v>223</c:v>
                </c:pt>
                <c:pt idx="3">
                  <c:v>45</c:v>
                </c:pt>
                <c:pt idx="4">
                  <c:v>59</c:v>
                </c:pt>
              </c:numCache>
            </c:numRef>
          </c:val>
          <c:extLst>
            <c:ext xmlns:c16="http://schemas.microsoft.com/office/drawing/2014/chart" uri="{C3380CC4-5D6E-409C-BE32-E72D297353CC}">
              <c16:uniqueId val="{00000002-CC5A-4C24-9EE5-2AA2011DD2DC}"/>
            </c:ext>
          </c:extLst>
        </c:ser>
        <c:ser>
          <c:idx val="3"/>
          <c:order val="3"/>
          <c:tx>
            <c:strRef>
              <c:f>'Table 54'!$F$7</c:f>
              <c:strCache>
                <c:ptCount val="1"/>
                <c:pt idx="0">
                  <c:v>2022</c:v>
                </c:pt>
              </c:strCache>
            </c:strRef>
          </c:tx>
          <c:spPr>
            <a:solidFill>
              <a:schemeClr val="accent4"/>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54'!$F$12:$F$16</c:f>
              <c:numCache>
                <c:formatCode>#,##0\ \ </c:formatCode>
                <c:ptCount val="5"/>
                <c:pt idx="0">
                  <c:v>15</c:v>
                </c:pt>
                <c:pt idx="1">
                  <c:v>481</c:v>
                </c:pt>
                <c:pt idx="2">
                  <c:v>110</c:v>
                </c:pt>
                <c:pt idx="3">
                  <c:v>15</c:v>
                </c:pt>
                <c:pt idx="4">
                  <c:v>0</c:v>
                </c:pt>
              </c:numCache>
            </c:numRef>
          </c:val>
          <c:extLst>
            <c:ext xmlns:c16="http://schemas.microsoft.com/office/drawing/2014/chart" uri="{C3380CC4-5D6E-409C-BE32-E72D297353CC}">
              <c16:uniqueId val="{00000003-CC5A-4C24-9EE5-2AA2011DD2DC}"/>
            </c:ext>
          </c:extLst>
        </c:ser>
        <c:ser>
          <c:idx val="4"/>
          <c:order val="4"/>
          <c:tx>
            <c:strRef>
              <c:f>'Table 54'!$G$7</c:f>
              <c:strCache>
                <c:ptCount val="1"/>
                <c:pt idx="0">
                  <c:v>2023</c:v>
                </c:pt>
              </c:strCache>
            </c:strRef>
          </c:tx>
          <c:spPr>
            <a:solidFill>
              <a:schemeClr val="accent5"/>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54'!$G$12:$G$16</c:f>
              <c:numCache>
                <c:formatCode>#,##0\ \ </c:formatCode>
                <c:ptCount val="5"/>
                <c:pt idx="0">
                  <c:v>26549</c:v>
                </c:pt>
                <c:pt idx="1">
                  <c:v>8875</c:v>
                </c:pt>
                <c:pt idx="2">
                  <c:v>1542</c:v>
                </c:pt>
                <c:pt idx="3">
                  <c:v>1024</c:v>
                </c:pt>
                <c:pt idx="4">
                  <c:v>270</c:v>
                </c:pt>
              </c:numCache>
            </c:numRef>
          </c:val>
          <c:extLst>
            <c:ext xmlns:c16="http://schemas.microsoft.com/office/drawing/2014/chart" uri="{C3380CC4-5D6E-409C-BE32-E72D297353CC}">
              <c16:uniqueId val="{00000004-CC5A-4C24-9EE5-2AA2011DD2DC}"/>
            </c:ext>
          </c:extLst>
        </c:ser>
        <c:dLbls>
          <c:showLegendKey val="0"/>
          <c:showVal val="0"/>
          <c:showCatName val="0"/>
          <c:showSerName val="0"/>
          <c:showPercent val="0"/>
          <c:showBubbleSize val="0"/>
        </c:dLbls>
        <c:gapWidth val="50"/>
        <c:axId val="683159528"/>
        <c:axId val="683160704"/>
      </c:barChart>
      <c:catAx>
        <c:axId val="6831595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704"/>
        <c:crosses val="autoZero"/>
        <c:auto val="1"/>
        <c:lblAlgn val="ctr"/>
        <c:lblOffset val="100"/>
        <c:noMultiLvlLbl val="0"/>
      </c:catAx>
      <c:valAx>
        <c:axId val="68316070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5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54'!$C$19:$C$25</c:f>
              <c:numCache>
                <c:formatCode>#,##0\ \ </c:formatCode>
                <c:ptCount val="7"/>
                <c:pt idx="0">
                  <c:v>4825</c:v>
                </c:pt>
                <c:pt idx="1">
                  <c:v>25058</c:v>
                </c:pt>
                <c:pt idx="2">
                  <c:v>25549</c:v>
                </c:pt>
                <c:pt idx="3">
                  <c:v>10828</c:v>
                </c:pt>
                <c:pt idx="4">
                  <c:v>13706</c:v>
                </c:pt>
                <c:pt idx="5">
                  <c:v>13548</c:v>
                </c:pt>
                <c:pt idx="6">
                  <c:v>8508</c:v>
                </c:pt>
              </c:numCache>
            </c:numRef>
          </c:val>
          <c:extLst>
            <c:ext xmlns:c16="http://schemas.microsoft.com/office/drawing/2014/chart" uri="{C3380CC4-5D6E-409C-BE32-E72D297353CC}">
              <c16:uniqueId val="{00000000-07D2-46EB-A4C6-B86B29D20C92}"/>
            </c:ext>
          </c:extLst>
        </c:ser>
        <c:ser>
          <c:idx val="1"/>
          <c:order val="1"/>
          <c:tx>
            <c:strRef>
              <c:f>'Table 54'!$D$7</c:f>
              <c:strCache>
                <c:ptCount val="1"/>
                <c:pt idx="0">
                  <c:v>2020</c:v>
                </c:pt>
              </c:strCache>
            </c:strRef>
          </c:tx>
          <c:spPr>
            <a:solidFill>
              <a:schemeClr val="accent2"/>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54'!$D$19:$D$25</c:f>
              <c:numCache>
                <c:formatCode>#,##0\ \ </c:formatCode>
                <c:ptCount val="7"/>
                <c:pt idx="0">
                  <c:v>4526</c:v>
                </c:pt>
                <c:pt idx="1">
                  <c:v>21367</c:v>
                </c:pt>
                <c:pt idx="2">
                  <c:v>23550</c:v>
                </c:pt>
                <c:pt idx="3">
                  <c:v>10730</c:v>
                </c:pt>
                <c:pt idx="4">
                  <c:v>12561</c:v>
                </c:pt>
                <c:pt idx="5">
                  <c:v>14107</c:v>
                </c:pt>
                <c:pt idx="6">
                  <c:v>9185</c:v>
                </c:pt>
              </c:numCache>
            </c:numRef>
          </c:val>
          <c:extLst>
            <c:ext xmlns:c16="http://schemas.microsoft.com/office/drawing/2014/chart" uri="{C3380CC4-5D6E-409C-BE32-E72D297353CC}">
              <c16:uniqueId val="{00000001-07D2-46EB-A4C6-B86B29D20C92}"/>
            </c:ext>
          </c:extLst>
        </c:ser>
        <c:ser>
          <c:idx val="2"/>
          <c:order val="2"/>
          <c:tx>
            <c:strRef>
              <c:f>'Table 54'!$E$7</c:f>
              <c:strCache>
                <c:ptCount val="1"/>
                <c:pt idx="0">
                  <c:v>2021</c:v>
                </c:pt>
              </c:strCache>
            </c:strRef>
          </c:tx>
          <c:spPr>
            <a:solidFill>
              <a:schemeClr val="accent3"/>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54'!$E$19:$E$25</c:f>
              <c:numCache>
                <c:formatCode>#,##0\ \ </c:formatCode>
                <c:ptCount val="7"/>
                <c:pt idx="0">
                  <c:v>343</c:v>
                </c:pt>
                <c:pt idx="1">
                  <c:v>1421</c:v>
                </c:pt>
                <c:pt idx="2">
                  <c:v>1864</c:v>
                </c:pt>
                <c:pt idx="3">
                  <c:v>845</c:v>
                </c:pt>
                <c:pt idx="4">
                  <c:v>910</c:v>
                </c:pt>
                <c:pt idx="5">
                  <c:v>1117</c:v>
                </c:pt>
                <c:pt idx="6">
                  <c:v>714</c:v>
                </c:pt>
              </c:numCache>
            </c:numRef>
          </c:val>
          <c:extLst>
            <c:ext xmlns:c16="http://schemas.microsoft.com/office/drawing/2014/chart" uri="{C3380CC4-5D6E-409C-BE32-E72D297353CC}">
              <c16:uniqueId val="{00000002-07D2-46EB-A4C6-B86B29D20C92}"/>
            </c:ext>
          </c:extLst>
        </c:ser>
        <c:ser>
          <c:idx val="3"/>
          <c:order val="3"/>
          <c:tx>
            <c:strRef>
              <c:f>'Table 54'!$F$7</c:f>
              <c:strCache>
                <c:ptCount val="1"/>
                <c:pt idx="0">
                  <c:v>2022</c:v>
                </c:pt>
              </c:strCache>
            </c:strRef>
          </c:tx>
          <c:spPr>
            <a:solidFill>
              <a:schemeClr val="accent4"/>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54'!$F$19:$F$25</c:f>
              <c:numCache>
                <c:formatCode>#,##0\ \ </c:formatCode>
                <c:ptCount val="7"/>
                <c:pt idx="0">
                  <c:v>75</c:v>
                </c:pt>
                <c:pt idx="1">
                  <c:v>53</c:v>
                </c:pt>
                <c:pt idx="2">
                  <c:v>255</c:v>
                </c:pt>
                <c:pt idx="3">
                  <c:v>140</c:v>
                </c:pt>
                <c:pt idx="4">
                  <c:v>84</c:v>
                </c:pt>
                <c:pt idx="5">
                  <c:v>75</c:v>
                </c:pt>
                <c:pt idx="6">
                  <c:v>36</c:v>
                </c:pt>
              </c:numCache>
            </c:numRef>
          </c:val>
          <c:extLst>
            <c:ext xmlns:c16="http://schemas.microsoft.com/office/drawing/2014/chart" uri="{C3380CC4-5D6E-409C-BE32-E72D297353CC}">
              <c16:uniqueId val="{00000003-07D2-46EB-A4C6-B86B29D20C92}"/>
            </c:ext>
          </c:extLst>
        </c:ser>
        <c:ser>
          <c:idx val="4"/>
          <c:order val="4"/>
          <c:tx>
            <c:strRef>
              <c:f>'Table 54'!$G$7</c:f>
              <c:strCache>
                <c:ptCount val="1"/>
                <c:pt idx="0">
                  <c:v>2023</c:v>
                </c:pt>
              </c:strCache>
            </c:strRef>
          </c:tx>
          <c:spPr>
            <a:solidFill>
              <a:schemeClr val="accent5"/>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54'!$G$19:$G$25</c:f>
              <c:numCache>
                <c:formatCode>#,##0\ \ </c:formatCode>
                <c:ptCount val="7"/>
                <c:pt idx="0">
                  <c:v>2444</c:v>
                </c:pt>
                <c:pt idx="1">
                  <c:v>6577</c:v>
                </c:pt>
                <c:pt idx="2">
                  <c:v>10096</c:v>
                </c:pt>
                <c:pt idx="3">
                  <c:v>5249</c:v>
                </c:pt>
                <c:pt idx="4">
                  <c:v>4085</c:v>
                </c:pt>
                <c:pt idx="5">
                  <c:v>6670</c:v>
                </c:pt>
                <c:pt idx="6">
                  <c:v>5598</c:v>
                </c:pt>
              </c:numCache>
            </c:numRef>
          </c:val>
          <c:extLst>
            <c:ext xmlns:c16="http://schemas.microsoft.com/office/drawing/2014/chart" uri="{C3380CC4-5D6E-409C-BE32-E72D297353CC}">
              <c16:uniqueId val="{00000004-07D2-46EB-A4C6-B86B29D20C92}"/>
            </c:ext>
          </c:extLst>
        </c:ser>
        <c:dLbls>
          <c:showLegendKey val="0"/>
          <c:showVal val="0"/>
          <c:showCatName val="0"/>
          <c:showSerName val="0"/>
          <c:showPercent val="0"/>
          <c:showBubbleSize val="0"/>
        </c:dLbls>
        <c:gapWidth val="50"/>
        <c:axId val="683155608"/>
        <c:axId val="683163840"/>
      </c:barChart>
      <c:catAx>
        <c:axId val="683155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3840"/>
        <c:crosses val="autoZero"/>
        <c:auto val="1"/>
        <c:lblAlgn val="ctr"/>
        <c:lblOffset val="100"/>
        <c:noMultiLvlLbl val="0"/>
      </c:catAx>
      <c:valAx>
        <c:axId val="6831638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60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54'!$C$28:$C$32</c:f>
              <c:numCache>
                <c:formatCode>#,##0\ \ </c:formatCode>
                <c:ptCount val="5"/>
                <c:pt idx="0">
                  <c:v>7191</c:v>
                </c:pt>
                <c:pt idx="1">
                  <c:v>5500</c:v>
                </c:pt>
                <c:pt idx="2">
                  <c:v>11871</c:v>
                </c:pt>
                <c:pt idx="3">
                  <c:v>21075</c:v>
                </c:pt>
                <c:pt idx="4">
                  <c:v>56385</c:v>
                </c:pt>
              </c:numCache>
            </c:numRef>
          </c:val>
          <c:extLst>
            <c:ext xmlns:c16="http://schemas.microsoft.com/office/drawing/2014/chart" uri="{C3380CC4-5D6E-409C-BE32-E72D297353CC}">
              <c16:uniqueId val="{00000000-D96E-42C3-8D7C-33C6B6A2DA32}"/>
            </c:ext>
          </c:extLst>
        </c:ser>
        <c:ser>
          <c:idx val="1"/>
          <c:order val="1"/>
          <c:tx>
            <c:strRef>
              <c:f>'Table 54'!$D$7</c:f>
              <c:strCache>
                <c:ptCount val="1"/>
                <c:pt idx="0">
                  <c:v>2020</c:v>
                </c:pt>
              </c:strCache>
            </c:strRef>
          </c:tx>
          <c:spPr>
            <a:solidFill>
              <a:schemeClr val="accent2"/>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54'!$D$28:$D$32</c:f>
              <c:numCache>
                <c:formatCode>#,##0\ \ </c:formatCode>
                <c:ptCount val="5"/>
                <c:pt idx="0">
                  <c:v>7294</c:v>
                </c:pt>
                <c:pt idx="1">
                  <c:v>5404</c:v>
                </c:pt>
                <c:pt idx="2">
                  <c:v>11564</c:v>
                </c:pt>
                <c:pt idx="3">
                  <c:v>20188</c:v>
                </c:pt>
                <c:pt idx="4">
                  <c:v>51576</c:v>
                </c:pt>
              </c:numCache>
            </c:numRef>
          </c:val>
          <c:extLst>
            <c:ext xmlns:c16="http://schemas.microsoft.com/office/drawing/2014/chart" uri="{C3380CC4-5D6E-409C-BE32-E72D297353CC}">
              <c16:uniqueId val="{00000001-D96E-42C3-8D7C-33C6B6A2DA32}"/>
            </c:ext>
          </c:extLst>
        </c:ser>
        <c:ser>
          <c:idx val="2"/>
          <c:order val="2"/>
          <c:tx>
            <c:strRef>
              <c:f>'Table 54'!$E$7</c:f>
              <c:strCache>
                <c:ptCount val="1"/>
                <c:pt idx="0">
                  <c:v>2021</c:v>
                </c:pt>
              </c:strCache>
            </c:strRef>
          </c:tx>
          <c:spPr>
            <a:solidFill>
              <a:schemeClr val="accent3"/>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54'!$E$28:$E$32</c:f>
              <c:numCache>
                <c:formatCode>#,##0\ \ </c:formatCode>
                <c:ptCount val="5"/>
                <c:pt idx="0">
                  <c:v>518</c:v>
                </c:pt>
                <c:pt idx="1">
                  <c:v>348</c:v>
                </c:pt>
                <c:pt idx="2">
                  <c:v>830</c:v>
                </c:pt>
                <c:pt idx="3">
                  <c:v>1110</c:v>
                </c:pt>
                <c:pt idx="4">
                  <c:v>4408</c:v>
                </c:pt>
              </c:numCache>
            </c:numRef>
          </c:val>
          <c:extLst>
            <c:ext xmlns:c16="http://schemas.microsoft.com/office/drawing/2014/chart" uri="{C3380CC4-5D6E-409C-BE32-E72D297353CC}">
              <c16:uniqueId val="{00000002-D96E-42C3-8D7C-33C6B6A2DA32}"/>
            </c:ext>
          </c:extLst>
        </c:ser>
        <c:ser>
          <c:idx val="3"/>
          <c:order val="3"/>
          <c:tx>
            <c:strRef>
              <c:f>'Table 54'!$F$7</c:f>
              <c:strCache>
                <c:ptCount val="1"/>
                <c:pt idx="0">
                  <c:v>2022</c:v>
                </c:pt>
              </c:strCache>
            </c:strRef>
          </c:tx>
          <c:spPr>
            <a:solidFill>
              <a:schemeClr val="accent4"/>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54'!$F$28:$F$32</c:f>
              <c:numCache>
                <c:formatCode>#,##0\ \ </c:formatCode>
                <c:ptCount val="5"/>
                <c:pt idx="0">
                  <c:v>10</c:v>
                </c:pt>
                <c:pt idx="1">
                  <c:v>4</c:v>
                </c:pt>
                <c:pt idx="2">
                  <c:v>3</c:v>
                </c:pt>
                <c:pt idx="3">
                  <c:v>19</c:v>
                </c:pt>
                <c:pt idx="4">
                  <c:v>682</c:v>
                </c:pt>
              </c:numCache>
            </c:numRef>
          </c:val>
          <c:extLst>
            <c:ext xmlns:c16="http://schemas.microsoft.com/office/drawing/2014/chart" uri="{C3380CC4-5D6E-409C-BE32-E72D297353CC}">
              <c16:uniqueId val="{00000003-D96E-42C3-8D7C-33C6B6A2DA32}"/>
            </c:ext>
          </c:extLst>
        </c:ser>
        <c:ser>
          <c:idx val="4"/>
          <c:order val="4"/>
          <c:tx>
            <c:strRef>
              <c:f>'Table 54'!$G$7</c:f>
              <c:strCache>
                <c:ptCount val="1"/>
                <c:pt idx="0">
                  <c:v>2023</c:v>
                </c:pt>
              </c:strCache>
            </c:strRef>
          </c:tx>
          <c:spPr>
            <a:solidFill>
              <a:schemeClr val="accent5"/>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54'!$G$28:$G$32</c:f>
              <c:numCache>
                <c:formatCode>#,##0\ \ </c:formatCode>
                <c:ptCount val="5"/>
                <c:pt idx="0">
                  <c:v>1905</c:v>
                </c:pt>
                <c:pt idx="1">
                  <c:v>1874</c:v>
                </c:pt>
                <c:pt idx="2">
                  <c:v>3865</c:v>
                </c:pt>
                <c:pt idx="3">
                  <c:v>6896</c:v>
                </c:pt>
                <c:pt idx="4">
                  <c:v>26179</c:v>
                </c:pt>
              </c:numCache>
            </c:numRef>
          </c:val>
          <c:extLst>
            <c:ext xmlns:c16="http://schemas.microsoft.com/office/drawing/2014/chart" uri="{C3380CC4-5D6E-409C-BE32-E72D297353CC}">
              <c16:uniqueId val="{00000004-D96E-42C3-8D7C-33C6B6A2DA32}"/>
            </c:ext>
          </c:extLst>
        </c:ser>
        <c:dLbls>
          <c:showLegendKey val="0"/>
          <c:showVal val="0"/>
          <c:showCatName val="0"/>
          <c:showSerName val="0"/>
          <c:showPercent val="0"/>
          <c:showBubbleSize val="0"/>
        </c:dLbls>
        <c:gapWidth val="50"/>
        <c:axId val="683162272"/>
        <c:axId val="683158352"/>
      </c:barChart>
      <c:catAx>
        <c:axId val="683162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352"/>
        <c:crosses val="autoZero"/>
        <c:auto val="1"/>
        <c:lblAlgn val="ctr"/>
        <c:lblOffset val="100"/>
        <c:noMultiLvlLbl val="0"/>
      </c:catAx>
      <c:valAx>
        <c:axId val="6831583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27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55'!$C$12:$C$16</c:f>
              <c:numCache>
                <c:formatCode>#,##0\ \ </c:formatCode>
                <c:ptCount val="5"/>
                <c:pt idx="0">
                  <c:v>4196</c:v>
                </c:pt>
                <c:pt idx="1">
                  <c:v>1137</c:v>
                </c:pt>
                <c:pt idx="2">
                  <c:v>204</c:v>
                </c:pt>
                <c:pt idx="3">
                  <c:v>174</c:v>
                </c:pt>
                <c:pt idx="4">
                  <c:v>57</c:v>
                </c:pt>
              </c:numCache>
            </c:numRef>
          </c:val>
          <c:extLst>
            <c:ext xmlns:c16="http://schemas.microsoft.com/office/drawing/2014/chart" uri="{C3380CC4-5D6E-409C-BE32-E72D297353CC}">
              <c16:uniqueId val="{00000000-B8C7-4D17-9A8D-CAB756B8F0F9}"/>
            </c:ext>
          </c:extLst>
        </c:ser>
        <c:ser>
          <c:idx val="1"/>
          <c:order val="1"/>
          <c:tx>
            <c:strRef>
              <c:f>'Table 55'!$D$7</c:f>
              <c:strCache>
                <c:ptCount val="1"/>
                <c:pt idx="0">
                  <c:v>2020</c:v>
                </c:pt>
              </c:strCache>
            </c:strRef>
          </c:tx>
          <c:spPr>
            <a:solidFill>
              <a:schemeClr val="accent2"/>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55'!$D$12:$D$16</c:f>
              <c:numCache>
                <c:formatCode>#,##0\ \ </c:formatCode>
                <c:ptCount val="5"/>
                <c:pt idx="0">
                  <c:v>4402</c:v>
                </c:pt>
                <c:pt idx="1">
                  <c:v>1053</c:v>
                </c:pt>
                <c:pt idx="2">
                  <c:v>289</c:v>
                </c:pt>
                <c:pt idx="3">
                  <c:v>202</c:v>
                </c:pt>
                <c:pt idx="4">
                  <c:v>83</c:v>
                </c:pt>
              </c:numCache>
            </c:numRef>
          </c:val>
          <c:extLst>
            <c:ext xmlns:c16="http://schemas.microsoft.com/office/drawing/2014/chart" uri="{C3380CC4-5D6E-409C-BE32-E72D297353CC}">
              <c16:uniqueId val="{00000001-B8C7-4D17-9A8D-CAB756B8F0F9}"/>
            </c:ext>
          </c:extLst>
        </c:ser>
        <c:ser>
          <c:idx val="2"/>
          <c:order val="2"/>
          <c:tx>
            <c:strRef>
              <c:f>'Table 55'!$E$7</c:f>
              <c:strCache>
                <c:ptCount val="1"/>
                <c:pt idx="0">
                  <c:v>2021</c:v>
                </c:pt>
              </c:strCache>
            </c:strRef>
          </c:tx>
          <c:spPr>
            <a:solidFill>
              <a:schemeClr val="accent3"/>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55'!$E$12:$E$16</c:f>
              <c:numCache>
                <c:formatCode>#,##0\ \ </c:formatCode>
                <c:ptCount val="5"/>
                <c:pt idx="0">
                  <c:v>2</c:v>
                </c:pt>
                <c:pt idx="1">
                  <c:v>26</c:v>
                </c:pt>
                <c:pt idx="2">
                  <c:v>4</c:v>
                </c:pt>
                <c:pt idx="3">
                  <c:v>0</c:v>
                </c:pt>
                <c:pt idx="4">
                  <c:v>0</c:v>
                </c:pt>
              </c:numCache>
            </c:numRef>
          </c:val>
          <c:extLst>
            <c:ext xmlns:c16="http://schemas.microsoft.com/office/drawing/2014/chart" uri="{C3380CC4-5D6E-409C-BE32-E72D297353CC}">
              <c16:uniqueId val="{00000002-B8C7-4D17-9A8D-CAB756B8F0F9}"/>
            </c:ext>
          </c:extLst>
        </c:ser>
        <c:ser>
          <c:idx val="3"/>
          <c:order val="3"/>
          <c:tx>
            <c:strRef>
              <c:f>'Table 55'!$F$7</c:f>
              <c:strCache>
                <c:ptCount val="1"/>
                <c:pt idx="0">
                  <c:v>2022</c:v>
                </c:pt>
              </c:strCache>
            </c:strRef>
          </c:tx>
          <c:spPr>
            <a:solidFill>
              <a:schemeClr val="accent4"/>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55'!$F$12:$F$16</c:f>
              <c:numCache>
                <c:formatCode>#,##0\ \ </c:formatCode>
                <c:ptCount val="5"/>
                <c:pt idx="0">
                  <c:v>1</c:v>
                </c:pt>
                <c:pt idx="1">
                  <c:v>11</c:v>
                </c:pt>
                <c:pt idx="2">
                  <c:v>7</c:v>
                </c:pt>
                <c:pt idx="3">
                  <c:v>0</c:v>
                </c:pt>
                <c:pt idx="4">
                  <c:v>0</c:v>
                </c:pt>
              </c:numCache>
            </c:numRef>
          </c:val>
          <c:extLst>
            <c:ext xmlns:c16="http://schemas.microsoft.com/office/drawing/2014/chart" uri="{C3380CC4-5D6E-409C-BE32-E72D297353CC}">
              <c16:uniqueId val="{00000003-B8C7-4D17-9A8D-CAB756B8F0F9}"/>
            </c:ext>
          </c:extLst>
        </c:ser>
        <c:ser>
          <c:idx val="4"/>
          <c:order val="4"/>
          <c:tx>
            <c:strRef>
              <c:f>'Table 55'!$G$7</c:f>
              <c:strCache>
                <c:ptCount val="1"/>
                <c:pt idx="0">
                  <c:v>2023</c:v>
                </c:pt>
              </c:strCache>
            </c:strRef>
          </c:tx>
          <c:spPr>
            <a:solidFill>
              <a:schemeClr val="accent5"/>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55'!$G$12:$G$16</c:f>
              <c:numCache>
                <c:formatCode>#,##0\ \ </c:formatCode>
                <c:ptCount val="5"/>
                <c:pt idx="0">
                  <c:v>2126</c:v>
                </c:pt>
                <c:pt idx="1">
                  <c:v>874</c:v>
                </c:pt>
                <c:pt idx="2">
                  <c:v>250</c:v>
                </c:pt>
                <c:pt idx="3">
                  <c:v>73</c:v>
                </c:pt>
                <c:pt idx="4">
                  <c:v>29</c:v>
                </c:pt>
              </c:numCache>
            </c:numRef>
          </c:val>
          <c:extLst>
            <c:ext xmlns:c16="http://schemas.microsoft.com/office/drawing/2014/chart" uri="{C3380CC4-5D6E-409C-BE32-E72D297353CC}">
              <c16:uniqueId val="{00000004-B8C7-4D17-9A8D-CAB756B8F0F9}"/>
            </c:ext>
          </c:extLst>
        </c:ser>
        <c:dLbls>
          <c:showLegendKey val="0"/>
          <c:showVal val="0"/>
          <c:showCatName val="0"/>
          <c:showSerName val="0"/>
          <c:showPercent val="0"/>
          <c:showBubbleSize val="0"/>
        </c:dLbls>
        <c:gapWidth val="50"/>
        <c:axId val="683157176"/>
        <c:axId val="683152080"/>
      </c:barChart>
      <c:catAx>
        <c:axId val="683157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080"/>
        <c:crosses val="autoZero"/>
        <c:auto val="1"/>
        <c:lblAlgn val="ctr"/>
        <c:lblOffset val="100"/>
        <c:noMultiLvlLbl val="0"/>
      </c:catAx>
      <c:valAx>
        <c:axId val="6831520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17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8'!$C$19:$C$25</c:f>
              <c:numCache>
                <c:formatCode>#,##0\ \ </c:formatCode>
                <c:ptCount val="7"/>
                <c:pt idx="0">
                  <c:v>163628</c:v>
                </c:pt>
                <c:pt idx="1">
                  <c:v>159721</c:v>
                </c:pt>
                <c:pt idx="2">
                  <c:v>305996</c:v>
                </c:pt>
                <c:pt idx="3">
                  <c:v>252076</c:v>
                </c:pt>
                <c:pt idx="4">
                  <c:v>257915</c:v>
                </c:pt>
                <c:pt idx="5">
                  <c:v>222445</c:v>
                </c:pt>
                <c:pt idx="6">
                  <c:v>141808</c:v>
                </c:pt>
              </c:numCache>
            </c:numRef>
          </c:val>
          <c:extLst>
            <c:ext xmlns:c16="http://schemas.microsoft.com/office/drawing/2014/chart" uri="{C3380CC4-5D6E-409C-BE32-E72D297353CC}">
              <c16:uniqueId val="{00000000-D78A-4B75-B1BF-B799206D7643}"/>
            </c:ext>
          </c:extLst>
        </c:ser>
        <c:ser>
          <c:idx val="1"/>
          <c:order val="1"/>
          <c:tx>
            <c:strRef>
              <c:f>'Table 8'!$D$7</c:f>
              <c:strCache>
                <c:ptCount val="1"/>
                <c:pt idx="0">
                  <c:v>2020</c:v>
                </c:pt>
              </c:strCache>
            </c:strRef>
          </c:tx>
          <c:spPr>
            <a:solidFill>
              <a:schemeClr val="accent2"/>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8'!$D$19:$D$25</c:f>
              <c:numCache>
                <c:formatCode>#,##0\ \ </c:formatCode>
                <c:ptCount val="7"/>
                <c:pt idx="0">
                  <c:v>165529</c:v>
                </c:pt>
                <c:pt idx="1">
                  <c:v>158430</c:v>
                </c:pt>
                <c:pt idx="2">
                  <c:v>316489</c:v>
                </c:pt>
                <c:pt idx="3">
                  <c:v>261240</c:v>
                </c:pt>
                <c:pt idx="4">
                  <c:v>264371</c:v>
                </c:pt>
                <c:pt idx="5">
                  <c:v>229749</c:v>
                </c:pt>
                <c:pt idx="6">
                  <c:v>154875</c:v>
                </c:pt>
              </c:numCache>
            </c:numRef>
          </c:val>
          <c:extLst>
            <c:ext xmlns:c16="http://schemas.microsoft.com/office/drawing/2014/chart" uri="{C3380CC4-5D6E-409C-BE32-E72D297353CC}">
              <c16:uniqueId val="{00000001-D78A-4B75-B1BF-B799206D7643}"/>
            </c:ext>
          </c:extLst>
        </c:ser>
        <c:ser>
          <c:idx val="2"/>
          <c:order val="2"/>
          <c:tx>
            <c:strRef>
              <c:f>'Table 8'!$E$7</c:f>
              <c:strCache>
                <c:ptCount val="1"/>
                <c:pt idx="0">
                  <c:v>2021</c:v>
                </c:pt>
              </c:strCache>
            </c:strRef>
          </c:tx>
          <c:spPr>
            <a:solidFill>
              <a:schemeClr val="accent3"/>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8'!$E$19:$E$25</c:f>
              <c:numCache>
                <c:formatCode>#,##0\ \ </c:formatCode>
                <c:ptCount val="7"/>
                <c:pt idx="0">
                  <c:v>6471</c:v>
                </c:pt>
                <c:pt idx="1">
                  <c:v>6641</c:v>
                </c:pt>
                <c:pt idx="2">
                  <c:v>18683</c:v>
                </c:pt>
                <c:pt idx="3">
                  <c:v>13497</c:v>
                </c:pt>
                <c:pt idx="4">
                  <c:v>13819</c:v>
                </c:pt>
                <c:pt idx="5">
                  <c:v>14981</c:v>
                </c:pt>
                <c:pt idx="6">
                  <c:v>11948</c:v>
                </c:pt>
              </c:numCache>
            </c:numRef>
          </c:val>
          <c:extLst>
            <c:ext xmlns:c16="http://schemas.microsoft.com/office/drawing/2014/chart" uri="{C3380CC4-5D6E-409C-BE32-E72D297353CC}">
              <c16:uniqueId val="{00000002-D78A-4B75-B1BF-B799206D7643}"/>
            </c:ext>
          </c:extLst>
        </c:ser>
        <c:ser>
          <c:idx val="3"/>
          <c:order val="3"/>
          <c:tx>
            <c:strRef>
              <c:f>'Table 8'!$F$7</c:f>
              <c:strCache>
                <c:ptCount val="1"/>
                <c:pt idx="0">
                  <c:v>2022</c:v>
                </c:pt>
              </c:strCache>
            </c:strRef>
          </c:tx>
          <c:spPr>
            <a:solidFill>
              <a:schemeClr val="accent4"/>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8'!$F$19:$F$25</c:f>
              <c:numCache>
                <c:formatCode>#,##0\ \ </c:formatCode>
                <c:ptCount val="7"/>
                <c:pt idx="0">
                  <c:v>18061</c:v>
                </c:pt>
                <c:pt idx="1">
                  <c:v>15844</c:v>
                </c:pt>
                <c:pt idx="2">
                  <c:v>35291</c:v>
                </c:pt>
                <c:pt idx="3">
                  <c:v>27299</c:v>
                </c:pt>
                <c:pt idx="4">
                  <c:v>26703</c:v>
                </c:pt>
                <c:pt idx="5">
                  <c:v>23734</c:v>
                </c:pt>
                <c:pt idx="6">
                  <c:v>12764</c:v>
                </c:pt>
              </c:numCache>
            </c:numRef>
          </c:val>
          <c:extLst>
            <c:ext xmlns:c16="http://schemas.microsoft.com/office/drawing/2014/chart" uri="{C3380CC4-5D6E-409C-BE32-E72D297353CC}">
              <c16:uniqueId val="{00000003-D78A-4B75-B1BF-B799206D7643}"/>
            </c:ext>
          </c:extLst>
        </c:ser>
        <c:ser>
          <c:idx val="4"/>
          <c:order val="4"/>
          <c:tx>
            <c:strRef>
              <c:f>'Table 8'!$G$7</c:f>
              <c:strCache>
                <c:ptCount val="1"/>
                <c:pt idx="0">
                  <c:v>2023</c:v>
                </c:pt>
              </c:strCache>
            </c:strRef>
          </c:tx>
          <c:spPr>
            <a:solidFill>
              <a:schemeClr val="accent5"/>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8'!$G$19:$G$25</c:f>
              <c:numCache>
                <c:formatCode>#,##0\ \ </c:formatCode>
                <c:ptCount val="7"/>
                <c:pt idx="0">
                  <c:v>120999</c:v>
                </c:pt>
                <c:pt idx="1">
                  <c:v>109267</c:v>
                </c:pt>
                <c:pt idx="2">
                  <c:v>194620</c:v>
                </c:pt>
                <c:pt idx="3">
                  <c:v>168988</c:v>
                </c:pt>
                <c:pt idx="4">
                  <c:v>169299</c:v>
                </c:pt>
                <c:pt idx="5">
                  <c:v>154629</c:v>
                </c:pt>
                <c:pt idx="6">
                  <c:v>114100</c:v>
                </c:pt>
              </c:numCache>
            </c:numRef>
          </c:val>
          <c:extLst>
            <c:ext xmlns:c16="http://schemas.microsoft.com/office/drawing/2014/chart" uri="{C3380CC4-5D6E-409C-BE32-E72D297353CC}">
              <c16:uniqueId val="{00000004-D78A-4B75-B1BF-B799206D7643}"/>
            </c:ext>
          </c:extLst>
        </c:ser>
        <c:dLbls>
          <c:showLegendKey val="0"/>
          <c:showVal val="0"/>
          <c:showCatName val="0"/>
          <c:showSerName val="0"/>
          <c:showPercent val="0"/>
          <c:showBubbleSize val="0"/>
        </c:dLbls>
        <c:gapWidth val="50"/>
        <c:axId val="590463832"/>
        <c:axId val="590456776"/>
      </c:barChart>
      <c:catAx>
        <c:axId val="5904638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776"/>
        <c:crosses val="autoZero"/>
        <c:auto val="1"/>
        <c:lblAlgn val="ctr"/>
        <c:lblOffset val="100"/>
        <c:noMultiLvlLbl val="0"/>
      </c:catAx>
      <c:valAx>
        <c:axId val="5904567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8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55'!$C$19:$C$25</c:f>
              <c:numCache>
                <c:formatCode>#,##0\ \ </c:formatCode>
                <c:ptCount val="7"/>
                <c:pt idx="0">
                  <c:v>417</c:v>
                </c:pt>
                <c:pt idx="1">
                  <c:v>783</c:v>
                </c:pt>
                <c:pt idx="2">
                  <c:v>1730</c:v>
                </c:pt>
                <c:pt idx="3">
                  <c:v>625</c:v>
                </c:pt>
                <c:pt idx="4">
                  <c:v>718</c:v>
                </c:pt>
                <c:pt idx="5">
                  <c:v>1023</c:v>
                </c:pt>
                <c:pt idx="6">
                  <c:v>851</c:v>
                </c:pt>
              </c:numCache>
            </c:numRef>
          </c:val>
          <c:extLst>
            <c:ext xmlns:c16="http://schemas.microsoft.com/office/drawing/2014/chart" uri="{C3380CC4-5D6E-409C-BE32-E72D297353CC}">
              <c16:uniqueId val="{00000000-5B24-4C96-ACCA-AA026FC1D5E1}"/>
            </c:ext>
          </c:extLst>
        </c:ser>
        <c:ser>
          <c:idx val="1"/>
          <c:order val="1"/>
          <c:tx>
            <c:strRef>
              <c:f>'Table 55'!$D$7</c:f>
              <c:strCache>
                <c:ptCount val="1"/>
                <c:pt idx="0">
                  <c:v>2020</c:v>
                </c:pt>
              </c:strCache>
            </c:strRef>
          </c:tx>
          <c:spPr>
            <a:solidFill>
              <a:schemeClr val="accent2"/>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55'!$D$19:$D$25</c:f>
              <c:numCache>
                <c:formatCode>#,##0\ \ </c:formatCode>
                <c:ptCount val="7"/>
                <c:pt idx="0">
                  <c:v>445</c:v>
                </c:pt>
                <c:pt idx="1">
                  <c:v>830</c:v>
                </c:pt>
                <c:pt idx="2">
                  <c:v>1686</c:v>
                </c:pt>
                <c:pt idx="3">
                  <c:v>721</c:v>
                </c:pt>
                <c:pt idx="4">
                  <c:v>665</c:v>
                </c:pt>
                <c:pt idx="5">
                  <c:v>995</c:v>
                </c:pt>
                <c:pt idx="6">
                  <c:v>981</c:v>
                </c:pt>
              </c:numCache>
            </c:numRef>
          </c:val>
          <c:extLst>
            <c:ext xmlns:c16="http://schemas.microsoft.com/office/drawing/2014/chart" uri="{C3380CC4-5D6E-409C-BE32-E72D297353CC}">
              <c16:uniqueId val="{00000001-5B24-4C96-ACCA-AA026FC1D5E1}"/>
            </c:ext>
          </c:extLst>
        </c:ser>
        <c:ser>
          <c:idx val="2"/>
          <c:order val="2"/>
          <c:tx>
            <c:strRef>
              <c:f>'Table 55'!$E$7</c:f>
              <c:strCache>
                <c:ptCount val="1"/>
                <c:pt idx="0">
                  <c:v>2021</c:v>
                </c:pt>
              </c:strCache>
            </c:strRef>
          </c:tx>
          <c:spPr>
            <a:solidFill>
              <a:schemeClr val="accent3"/>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55'!$E$19:$E$25</c:f>
              <c:numCache>
                <c:formatCode>#,##0\ \ </c:formatCode>
                <c:ptCount val="7"/>
                <c:pt idx="0">
                  <c:v>3</c:v>
                </c:pt>
                <c:pt idx="1">
                  <c:v>3</c:v>
                </c:pt>
                <c:pt idx="2">
                  <c:v>11</c:v>
                </c:pt>
                <c:pt idx="3">
                  <c:v>8</c:v>
                </c:pt>
                <c:pt idx="4">
                  <c:v>2</c:v>
                </c:pt>
                <c:pt idx="5">
                  <c:v>6</c:v>
                </c:pt>
                <c:pt idx="6">
                  <c:v>5</c:v>
                </c:pt>
              </c:numCache>
            </c:numRef>
          </c:val>
          <c:extLst>
            <c:ext xmlns:c16="http://schemas.microsoft.com/office/drawing/2014/chart" uri="{C3380CC4-5D6E-409C-BE32-E72D297353CC}">
              <c16:uniqueId val="{00000002-5B24-4C96-ACCA-AA026FC1D5E1}"/>
            </c:ext>
          </c:extLst>
        </c:ser>
        <c:ser>
          <c:idx val="3"/>
          <c:order val="3"/>
          <c:tx>
            <c:strRef>
              <c:f>'Table 55'!$F$7</c:f>
              <c:strCache>
                <c:ptCount val="1"/>
                <c:pt idx="0">
                  <c:v>2022</c:v>
                </c:pt>
              </c:strCache>
            </c:strRef>
          </c:tx>
          <c:spPr>
            <a:solidFill>
              <a:schemeClr val="accent4"/>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55'!$F$19:$F$25</c:f>
              <c:numCache>
                <c:formatCode>#,##0\ \ </c:formatCode>
                <c:ptCount val="7"/>
                <c:pt idx="0">
                  <c:v>0</c:v>
                </c:pt>
                <c:pt idx="1">
                  <c:v>2</c:v>
                </c:pt>
                <c:pt idx="2">
                  <c:v>5</c:v>
                </c:pt>
                <c:pt idx="3">
                  <c:v>4</c:v>
                </c:pt>
                <c:pt idx="4">
                  <c:v>3</c:v>
                </c:pt>
                <c:pt idx="5">
                  <c:v>6</c:v>
                </c:pt>
                <c:pt idx="6">
                  <c:v>0</c:v>
                </c:pt>
              </c:numCache>
            </c:numRef>
          </c:val>
          <c:extLst>
            <c:ext xmlns:c16="http://schemas.microsoft.com/office/drawing/2014/chart" uri="{C3380CC4-5D6E-409C-BE32-E72D297353CC}">
              <c16:uniqueId val="{00000003-5B24-4C96-ACCA-AA026FC1D5E1}"/>
            </c:ext>
          </c:extLst>
        </c:ser>
        <c:ser>
          <c:idx val="4"/>
          <c:order val="4"/>
          <c:tx>
            <c:strRef>
              <c:f>'Table 55'!$G$7</c:f>
              <c:strCache>
                <c:ptCount val="1"/>
                <c:pt idx="0">
                  <c:v>2023</c:v>
                </c:pt>
              </c:strCache>
            </c:strRef>
          </c:tx>
          <c:spPr>
            <a:solidFill>
              <a:schemeClr val="accent5"/>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55'!$G$19:$G$25</c:f>
              <c:numCache>
                <c:formatCode>#,##0\ \ </c:formatCode>
                <c:ptCount val="7"/>
                <c:pt idx="0">
                  <c:v>204</c:v>
                </c:pt>
                <c:pt idx="1">
                  <c:v>501</c:v>
                </c:pt>
                <c:pt idx="2">
                  <c:v>1014</c:v>
                </c:pt>
                <c:pt idx="3">
                  <c:v>436</c:v>
                </c:pt>
                <c:pt idx="4">
                  <c:v>368</c:v>
                </c:pt>
                <c:pt idx="5">
                  <c:v>582</c:v>
                </c:pt>
                <c:pt idx="6">
                  <c:v>586</c:v>
                </c:pt>
              </c:numCache>
            </c:numRef>
          </c:val>
          <c:extLst>
            <c:ext xmlns:c16="http://schemas.microsoft.com/office/drawing/2014/chart" uri="{C3380CC4-5D6E-409C-BE32-E72D297353CC}">
              <c16:uniqueId val="{00000004-5B24-4C96-ACCA-AA026FC1D5E1}"/>
            </c:ext>
          </c:extLst>
        </c:ser>
        <c:dLbls>
          <c:showLegendKey val="0"/>
          <c:showVal val="0"/>
          <c:showCatName val="0"/>
          <c:showSerName val="0"/>
          <c:showPercent val="0"/>
          <c:showBubbleSize val="0"/>
        </c:dLbls>
        <c:gapWidth val="50"/>
        <c:axId val="683157568"/>
        <c:axId val="683162664"/>
      </c:barChart>
      <c:catAx>
        <c:axId val="6831575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664"/>
        <c:crosses val="autoZero"/>
        <c:auto val="1"/>
        <c:lblAlgn val="ctr"/>
        <c:lblOffset val="100"/>
        <c:noMultiLvlLbl val="0"/>
      </c:catAx>
      <c:valAx>
        <c:axId val="6831626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56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55'!$C$28:$C$32</c:f>
              <c:numCache>
                <c:formatCode>#,##0\ \ </c:formatCode>
                <c:ptCount val="5"/>
                <c:pt idx="0">
                  <c:v>220</c:v>
                </c:pt>
                <c:pt idx="1">
                  <c:v>286</c:v>
                </c:pt>
                <c:pt idx="2">
                  <c:v>1430</c:v>
                </c:pt>
                <c:pt idx="3">
                  <c:v>1820</c:v>
                </c:pt>
                <c:pt idx="4">
                  <c:v>2391</c:v>
                </c:pt>
              </c:numCache>
            </c:numRef>
          </c:val>
          <c:extLst>
            <c:ext xmlns:c16="http://schemas.microsoft.com/office/drawing/2014/chart" uri="{C3380CC4-5D6E-409C-BE32-E72D297353CC}">
              <c16:uniqueId val="{00000000-8BEC-4807-BB68-419F0538900E}"/>
            </c:ext>
          </c:extLst>
        </c:ser>
        <c:ser>
          <c:idx val="1"/>
          <c:order val="1"/>
          <c:tx>
            <c:strRef>
              <c:f>'Table 55'!$D$7</c:f>
              <c:strCache>
                <c:ptCount val="1"/>
                <c:pt idx="0">
                  <c:v>2020</c:v>
                </c:pt>
              </c:strCache>
            </c:strRef>
          </c:tx>
          <c:spPr>
            <a:solidFill>
              <a:schemeClr val="accent2"/>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55'!$D$28:$D$32</c:f>
              <c:numCache>
                <c:formatCode>#,##0\ \ </c:formatCode>
                <c:ptCount val="5"/>
                <c:pt idx="0">
                  <c:v>286</c:v>
                </c:pt>
                <c:pt idx="1">
                  <c:v>299</c:v>
                </c:pt>
                <c:pt idx="2">
                  <c:v>1279</c:v>
                </c:pt>
                <c:pt idx="3">
                  <c:v>1845</c:v>
                </c:pt>
                <c:pt idx="4">
                  <c:v>2614</c:v>
                </c:pt>
              </c:numCache>
            </c:numRef>
          </c:val>
          <c:extLst>
            <c:ext xmlns:c16="http://schemas.microsoft.com/office/drawing/2014/chart" uri="{C3380CC4-5D6E-409C-BE32-E72D297353CC}">
              <c16:uniqueId val="{00000001-8BEC-4807-BB68-419F0538900E}"/>
            </c:ext>
          </c:extLst>
        </c:ser>
        <c:ser>
          <c:idx val="2"/>
          <c:order val="2"/>
          <c:tx>
            <c:strRef>
              <c:f>'Table 55'!$E$7</c:f>
              <c:strCache>
                <c:ptCount val="1"/>
                <c:pt idx="0">
                  <c:v>2021</c:v>
                </c:pt>
              </c:strCache>
            </c:strRef>
          </c:tx>
          <c:spPr>
            <a:solidFill>
              <a:schemeClr val="accent3"/>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55'!$E$28:$E$32</c:f>
              <c:numCache>
                <c:formatCode>#,##0\ \ </c:formatCode>
                <c:ptCount val="5"/>
                <c:pt idx="0">
                  <c:v>0</c:v>
                </c:pt>
                <c:pt idx="1">
                  <c:v>0</c:v>
                </c:pt>
                <c:pt idx="2">
                  <c:v>0</c:v>
                </c:pt>
                <c:pt idx="3">
                  <c:v>0</c:v>
                </c:pt>
                <c:pt idx="4">
                  <c:v>38</c:v>
                </c:pt>
              </c:numCache>
            </c:numRef>
          </c:val>
          <c:extLst>
            <c:ext xmlns:c16="http://schemas.microsoft.com/office/drawing/2014/chart" uri="{C3380CC4-5D6E-409C-BE32-E72D297353CC}">
              <c16:uniqueId val="{00000002-8BEC-4807-BB68-419F0538900E}"/>
            </c:ext>
          </c:extLst>
        </c:ser>
        <c:ser>
          <c:idx val="3"/>
          <c:order val="3"/>
          <c:tx>
            <c:strRef>
              <c:f>'Table 55'!$F$7</c:f>
              <c:strCache>
                <c:ptCount val="1"/>
                <c:pt idx="0">
                  <c:v>2022</c:v>
                </c:pt>
              </c:strCache>
            </c:strRef>
          </c:tx>
          <c:spPr>
            <a:solidFill>
              <a:schemeClr val="accent4"/>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55'!$F$28:$F$32</c:f>
              <c:numCache>
                <c:formatCode>#,##0\ \ </c:formatCode>
                <c:ptCount val="5"/>
                <c:pt idx="0">
                  <c:v>0</c:v>
                </c:pt>
                <c:pt idx="1">
                  <c:v>0</c:v>
                </c:pt>
                <c:pt idx="2">
                  <c:v>0</c:v>
                </c:pt>
                <c:pt idx="3">
                  <c:v>0</c:v>
                </c:pt>
                <c:pt idx="4">
                  <c:v>20</c:v>
                </c:pt>
              </c:numCache>
            </c:numRef>
          </c:val>
          <c:extLst>
            <c:ext xmlns:c16="http://schemas.microsoft.com/office/drawing/2014/chart" uri="{C3380CC4-5D6E-409C-BE32-E72D297353CC}">
              <c16:uniqueId val="{00000003-8BEC-4807-BB68-419F0538900E}"/>
            </c:ext>
          </c:extLst>
        </c:ser>
        <c:ser>
          <c:idx val="4"/>
          <c:order val="4"/>
          <c:tx>
            <c:strRef>
              <c:f>'Table 55'!$G$7</c:f>
              <c:strCache>
                <c:ptCount val="1"/>
                <c:pt idx="0">
                  <c:v>2023</c:v>
                </c:pt>
              </c:strCache>
            </c:strRef>
          </c:tx>
          <c:spPr>
            <a:solidFill>
              <a:schemeClr val="accent5"/>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55'!$G$28:$G$32</c:f>
              <c:numCache>
                <c:formatCode>#,##0\ \ </c:formatCode>
                <c:ptCount val="5"/>
                <c:pt idx="0">
                  <c:v>207</c:v>
                </c:pt>
                <c:pt idx="1">
                  <c:v>194</c:v>
                </c:pt>
                <c:pt idx="2">
                  <c:v>601</c:v>
                </c:pt>
                <c:pt idx="3">
                  <c:v>886</c:v>
                </c:pt>
                <c:pt idx="4">
                  <c:v>1803</c:v>
                </c:pt>
              </c:numCache>
            </c:numRef>
          </c:val>
          <c:extLst>
            <c:ext xmlns:c16="http://schemas.microsoft.com/office/drawing/2014/chart" uri="{C3380CC4-5D6E-409C-BE32-E72D297353CC}">
              <c16:uniqueId val="{00000004-8BEC-4807-BB68-419F0538900E}"/>
            </c:ext>
          </c:extLst>
        </c:ser>
        <c:dLbls>
          <c:showLegendKey val="0"/>
          <c:showVal val="0"/>
          <c:showCatName val="0"/>
          <c:showSerName val="0"/>
          <c:showPercent val="0"/>
          <c:showBubbleSize val="0"/>
        </c:dLbls>
        <c:gapWidth val="50"/>
        <c:axId val="683157960"/>
        <c:axId val="683158744"/>
      </c:barChart>
      <c:catAx>
        <c:axId val="6831579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744"/>
        <c:crosses val="autoZero"/>
        <c:auto val="1"/>
        <c:lblAlgn val="ctr"/>
        <c:lblOffset val="100"/>
        <c:noMultiLvlLbl val="0"/>
      </c:catAx>
      <c:valAx>
        <c:axId val="6831587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9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56'!$C$12:$C$16</c:f>
              <c:numCache>
                <c:formatCode>#,##0\ \ </c:formatCode>
                <c:ptCount val="5"/>
                <c:pt idx="0">
                  <c:v>29040</c:v>
                </c:pt>
                <c:pt idx="1">
                  <c:v>7266</c:v>
                </c:pt>
                <c:pt idx="2">
                  <c:v>1688</c:v>
                </c:pt>
                <c:pt idx="3">
                  <c:v>1268</c:v>
                </c:pt>
                <c:pt idx="4">
                  <c:v>440</c:v>
                </c:pt>
              </c:numCache>
            </c:numRef>
          </c:val>
          <c:extLst>
            <c:ext xmlns:c16="http://schemas.microsoft.com/office/drawing/2014/chart" uri="{C3380CC4-5D6E-409C-BE32-E72D297353CC}">
              <c16:uniqueId val="{00000000-A6CF-4288-B735-60E0E35FD99C}"/>
            </c:ext>
          </c:extLst>
        </c:ser>
        <c:ser>
          <c:idx val="1"/>
          <c:order val="1"/>
          <c:tx>
            <c:strRef>
              <c:f>'Table 56'!$D$7</c:f>
              <c:strCache>
                <c:ptCount val="1"/>
                <c:pt idx="0">
                  <c:v>2020</c:v>
                </c:pt>
              </c:strCache>
            </c:strRef>
          </c:tx>
          <c:spPr>
            <a:solidFill>
              <a:schemeClr val="accent2"/>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56'!$D$12:$D$16</c:f>
              <c:numCache>
                <c:formatCode>#,##0\ \ </c:formatCode>
                <c:ptCount val="5"/>
                <c:pt idx="0">
                  <c:v>27040</c:v>
                </c:pt>
                <c:pt idx="1">
                  <c:v>7084</c:v>
                </c:pt>
                <c:pt idx="2">
                  <c:v>2401</c:v>
                </c:pt>
                <c:pt idx="3">
                  <c:v>1244</c:v>
                </c:pt>
                <c:pt idx="4">
                  <c:v>677</c:v>
                </c:pt>
              </c:numCache>
            </c:numRef>
          </c:val>
          <c:extLst>
            <c:ext xmlns:c16="http://schemas.microsoft.com/office/drawing/2014/chart" uri="{C3380CC4-5D6E-409C-BE32-E72D297353CC}">
              <c16:uniqueId val="{00000001-A6CF-4288-B735-60E0E35FD99C}"/>
            </c:ext>
          </c:extLst>
        </c:ser>
        <c:ser>
          <c:idx val="2"/>
          <c:order val="2"/>
          <c:tx>
            <c:strRef>
              <c:f>'Table 56'!$E$7</c:f>
              <c:strCache>
                <c:ptCount val="1"/>
                <c:pt idx="0">
                  <c:v>2021</c:v>
                </c:pt>
              </c:strCache>
            </c:strRef>
          </c:tx>
          <c:spPr>
            <a:solidFill>
              <a:schemeClr val="accent3"/>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56'!$E$12:$E$16</c:f>
              <c:numCache>
                <c:formatCode>#,##0\ \ </c:formatCode>
                <c:ptCount val="5"/>
                <c:pt idx="0">
                  <c:v>1812</c:v>
                </c:pt>
                <c:pt idx="1">
                  <c:v>519</c:v>
                </c:pt>
                <c:pt idx="2">
                  <c:v>241</c:v>
                </c:pt>
                <c:pt idx="3">
                  <c:v>42</c:v>
                </c:pt>
                <c:pt idx="4">
                  <c:v>26</c:v>
                </c:pt>
              </c:numCache>
            </c:numRef>
          </c:val>
          <c:extLst>
            <c:ext xmlns:c16="http://schemas.microsoft.com/office/drawing/2014/chart" uri="{C3380CC4-5D6E-409C-BE32-E72D297353CC}">
              <c16:uniqueId val="{00000002-A6CF-4288-B735-60E0E35FD99C}"/>
            </c:ext>
          </c:extLst>
        </c:ser>
        <c:ser>
          <c:idx val="3"/>
          <c:order val="3"/>
          <c:tx>
            <c:strRef>
              <c:f>'Table 56'!$F$7</c:f>
              <c:strCache>
                <c:ptCount val="1"/>
                <c:pt idx="0">
                  <c:v>2022</c:v>
                </c:pt>
              </c:strCache>
            </c:strRef>
          </c:tx>
          <c:spPr>
            <a:solidFill>
              <a:schemeClr val="accent4"/>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56'!$F$12:$F$16</c:f>
              <c:numCache>
                <c:formatCode>#,##0\ \ </c:formatCode>
                <c:ptCount val="5"/>
                <c:pt idx="0">
                  <c:v>19</c:v>
                </c:pt>
                <c:pt idx="1">
                  <c:v>255</c:v>
                </c:pt>
                <c:pt idx="2">
                  <c:v>62</c:v>
                </c:pt>
                <c:pt idx="3">
                  <c:v>4</c:v>
                </c:pt>
                <c:pt idx="4">
                  <c:v>0</c:v>
                </c:pt>
              </c:numCache>
            </c:numRef>
          </c:val>
          <c:extLst>
            <c:ext xmlns:c16="http://schemas.microsoft.com/office/drawing/2014/chart" uri="{C3380CC4-5D6E-409C-BE32-E72D297353CC}">
              <c16:uniqueId val="{00000003-A6CF-4288-B735-60E0E35FD99C}"/>
            </c:ext>
          </c:extLst>
        </c:ser>
        <c:ser>
          <c:idx val="4"/>
          <c:order val="4"/>
          <c:tx>
            <c:strRef>
              <c:f>'Table 56'!$G$7</c:f>
              <c:strCache>
                <c:ptCount val="1"/>
                <c:pt idx="0">
                  <c:v>2023</c:v>
                </c:pt>
              </c:strCache>
            </c:strRef>
          </c:tx>
          <c:spPr>
            <a:solidFill>
              <a:schemeClr val="accent5"/>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56'!$G$12:$G$16</c:f>
              <c:numCache>
                <c:formatCode>#,##0\ \ </c:formatCode>
                <c:ptCount val="5"/>
                <c:pt idx="0">
                  <c:v>8400</c:v>
                </c:pt>
                <c:pt idx="1">
                  <c:v>4487</c:v>
                </c:pt>
                <c:pt idx="2">
                  <c:v>1113</c:v>
                </c:pt>
                <c:pt idx="3">
                  <c:v>318</c:v>
                </c:pt>
                <c:pt idx="4">
                  <c:v>175</c:v>
                </c:pt>
              </c:numCache>
            </c:numRef>
          </c:val>
          <c:extLst>
            <c:ext xmlns:c16="http://schemas.microsoft.com/office/drawing/2014/chart" uri="{C3380CC4-5D6E-409C-BE32-E72D297353CC}">
              <c16:uniqueId val="{00000004-A6CF-4288-B735-60E0E35FD99C}"/>
            </c:ext>
          </c:extLst>
        </c:ser>
        <c:dLbls>
          <c:showLegendKey val="0"/>
          <c:showVal val="0"/>
          <c:showCatName val="0"/>
          <c:showSerName val="0"/>
          <c:showPercent val="0"/>
          <c:showBubbleSize val="0"/>
        </c:dLbls>
        <c:gapWidth val="50"/>
        <c:axId val="683159136"/>
        <c:axId val="683152472"/>
      </c:barChart>
      <c:catAx>
        <c:axId val="68315913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472"/>
        <c:crosses val="autoZero"/>
        <c:auto val="1"/>
        <c:lblAlgn val="ctr"/>
        <c:lblOffset val="100"/>
        <c:noMultiLvlLbl val="0"/>
      </c:catAx>
      <c:valAx>
        <c:axId val="68315247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13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56'!$C$19:$C$25</c:f>
              <c:numCache>
                <c:formatCode>#,##0\ \ </c:formatCode>
                <c:ptCount val="7"/>
                <c:pt idx="0">
                  <c:v>2516</c:v>
                </c:pt>
                <c:pt idx="1">
                  <c:v>7947</c:v>
                </c:pt>
                <c:pt idx="2">
                  <c:v>13686</c:v>
                </c:pt>
                <c:pt idx="3">
                  <c:v>3995</c:v>
                </c:pt>
                <c:pt idx="4">
                  <c:v>4225</c:v>
                </c:pt>
                <c:pt idx="5">
                  <c:v>5838</c:v>
                </c:pt>
                <c:pt idx="6">
                  <c:v>4583</c:v>
                </c:pt>
              </c:numCache>
            </c:numRef>
          </c:val>
          <c:extLst>
            <c:ext xmlns:c16="http://schemas.microsoft.com/office/drawing/2014/chart" uri="{C3380CC4-5D6E-409C-BE32-E72D297353CC}">
              <c16:uniqueId val="{00000000-BCBB-4F00-A02E-F4BAAC4D9A28}"/>
            </c:ext>
          </c:extLst>
        </c:ser>
        <c:ser>
          <c:idx val="1"/>
          <c:order val="1"/>
          <c:tx>
            <c:strRef>
              <c:f>'Table 56'!$D$7</c:f>
              <c:strCache>
                <c:ptCount val="1"/>
                <c:pt idx="0">
                  <c:v>2020</c:v>
                </c:pt>
              </c:strCache>
            </c:strRef>
          </c:tx>
          <c:spPr>
            <a:solidFill>
              <a:schemeClr val="accent2"/>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56'!$D$19:$D$25</c:f>
              <c:numCache>
                <c:formatCode>#,##0\ \ </c:formatCode>
                <c:ptCount val="7"/>
                <c:pt idx="0">
                  <c:v>2183</c:v>
                </c:pt>
                <c:pt idx="1">
                  <c:v>7817</c:v>
                </c:pt>
                <c:pt idx="2">
                  <c:v>12405</c:v>
                </c:pt>
                <c:pt idx="3">
                  <c:v>4152</c:v>
                </c:pt>
                <c:pt idx="4">
                  <c:v>4059</c:v>
                </c:pt>
                <c:pt idx="5">
                  <c:v>5729</c:v>
                </c:pt>
                <c:pt idx="6">
                  <c:v>4770</c:v>
                </c:pt>
              </c:numCache>
            </c:numRef>
          </c:val>
          <c:extLst>
            <c:ext xmlns:c16="http://schemas.microsoft.com/office/drawing/2014/chart" uri="{C3380CC4-5D6E-409C-BE32-E72D297353CC}">
              <c16:uniqueId val="{00000001-BCBB-4F00-A02E-F4BAAC4D9A28}"/>
            </c:ext>
          </c:extLst>
        </c:ser>
        <c:ser>
          <c:idx val="2"/>
          <c:order val="2"/>
          <c:tx>
            <c:strRef>
              <c:f>'Table 56'!$E$7</c:f>
              <c:strCache>
                <c:ptCount val="1"/>
                <c:pt idx="0">
                  <c:v>2021</c:v>
                </c:pt>
              </c:strCache>
            </c:strRef>
          </c:tx>
          <c:spPr>
            <a:solidFill>
              <a:schemeClr val="accent3"/>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56'!$E$19:$E$25</c:f>
              <c:numCache>
                <c:formatCode>#,##0\ \ </c:formatCode>
                <c:ptCount val="7"/>
                <c:pt idx="0">
                  <c:v>145</c:v>
                </c:pt>
                <c:pt idx="1">
                  <c:v>387</c:v>
                </c:pt>
                <c:pt idx="2">
                  <c:v>1058</c:v>
                </c:pt>
                <c:pt idx="3">
                  <c:v>341</c:v>
                </c:pt>
                <c:pt idx="4">
                  <c:v>284</c:v>
                </c:pt>
                <c:pt idx="5">
                  <c:v>465</c:v>
                </c:pt>
                <c:pt idx="6">
                  <c:v>336</c:v>
                </c:pt>
              </c:numCache>
            </c:numRef>
          </c:val>
          <c:extLst>
            <c:ext xmlns:c16="http://schemas.microsoft.com/office/drawing/2014/chart" uri="{C3380CC4-5D6E-409C-BE32-E72D297353CC}">
              <c16:uniqueId val="{00000002-BCBB-4F00-A02E-F4BAAC4D9A28}"/>
            </c:ext>
          </c:extLst>
        </c:ser>
        <c:ser>
          <c:idx val="3"/>
          <c:order val="3"/>
          <c:tx>
            <c:strRef>
              <c:f>'Table 56'!$F$7</c:f>
              <c:strCache>
                <c:ptCount val="1"/>
                <c:pt idx="0">
                  <c:v>2022</c:v>
                </c:pt>
              </c:strCache>
            </c:strRef>
          </c:tx>
          <c:spPr>
            <a:solidFill>
              <a:schemeClr val="accent4"/>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56'!$F$19:$F$25</c:f>
              <c:numCache>
                <c:formatCode>#,##0\ \ </c:formatCode>
                <c:ptCount val="7"/>
                <c:pt idx="0">
                  <c:v>66</c:v>
                </c:pt>
                <c:pt idx="1">
                  <c:v>27</c:v>
                </c:pt>
                <c:pt idx="2">
                  <c:v>146</c:v>
                </c:pt>
                <c:pt idx="3">
                  <c:v>75</c:v>
                </c:pt>
                <c:pt idx="4">
                  <c:v>47</c:v>
                </c:pt>
                <c:pt idx="5">
                  <c:v>55</c:v>
                </c:pt>
                <c:pt idx="6">
                  <c:v>21</c:v>
                </c:pt>
              </c:numCache>
            </c:numRef>
          </c:val>
          <c:extLst>
            <c:ext xmlns:c16="http://schemas.microsoft.com/office/drawing/2014/chart" uri="{C3380CC4-5D6E-409C-BE32-E72D297353CC}">
              <c16:uniqueId val="{00000003-BCBB-4F00-A02E-F4BAAC4D9A28}"/>
            </c:ext>
          </c:extLst>
        </c:ser>
        <c:ser>
          <c:idx val="4"/>
          <c:order val="4"/>
          <c:tx>
            <c:strRef>
              <c:f>'Table 56'!$G$7</c:f>
              <c:strCache>
                <c:ptCount val="1"/>
                <c:pt idx="0">
                  <c:v>2023</c:v>
                </c:pt>
              </c:strCache>
            </c:strRef>
          </c:tx>
          <c:spPr>
            <a:solidFill>
              <a:schemeClr val="accent5"/>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56'!$G$19:$G$25</c:f>
              <c:numCache>
                <c:formatCode>#,##0\ \ </c:formatCode>
                <c:ptCount val="7"/>
                <c:pt idx="0">
                  <c:v>939</c:v>
                </c:pt>
                <c:pt idx="1">
                  <c:v>2405</c:v>
                </c:pt>
                <c:pt idx="2">
                  <c:v>4599</c:v>
                </c:pt>
                <c:pt idx="3">
                  <c:v>1774</c:v>
                </c:pt>
                <c:pt idx="4">
                  <c:v>1503</c:v>
                </c:pt>
                <c:pt idx="5">
                  <c:v>2257</c:v>
                </c:pt>
                <c:pt idx="6">
                  <c:v>2411</c:v>
                </c:pt>
              </c:numCache>
            </c:numRef>
          </c:val>
          <c:extLst>
            <c:ext xmlns:c16="http://schemas.microsoft.com/office/drawing/2014/chart" uri="{C3380CC4-5D6E-409C-BE32-E72D297353CC}">
              <c16:uniqueId val="{00000004-BCBB-4F00-A02E-F4BAAC4D9A28}"/>
            </c:ext>
          </c:extLst>
        </c:ser>
        <c:dLbls>
          <c:showLegendKey val="0"/>
          <c:showVal val="0"/>
          <c:showCatName val="0"/>
          <c:showSerName val="0"/>
          <c:showPercent val="0"/>
          <c:showBubbleSize val="0"/>
        </c:dLbls>
        <c:gapWidth val="50"/>
        <c:axId val="683159920"/>
        <c:axId val="683154040"/>
      </c:barChart>
      <c:catAx>
        <c:axId val="683159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4040"/>
        <c:crosses val="autoZero"/>
        <c:auto val="1"/>
        <c:lblAlgn val="ctr"/>
        <c:lblOffset val="100"/>
        <c:noMultiLvlLbl val="0"/>
      </c:catAx>
      <c:valAx>
        <c:axId val="68315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92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56'!$C$28:$C$32</c:f>
              <c:numCache>
                <c:formatCode>#,##0\ \ </c:formatCode>
                <c:ptCount val="5"/>
                <c:pt idx="0">
                  <c:v>3974</c:v>
                </c:pt>
                <c:pt idx="1">
                  <c:v>2968</c:v>
                </c:pt>
                <c:pt idx="2">
                  <c:v>7930</c:v>
                </c:pt>
                <c:pt idx="3">
                  <c:v>9847</c:v>
                </c:pt>
                <c:pt idx="4">
                  <c:v>18071</c:v>
                </c:pt>
              </c:numCache>
            </c:numRef>
          </c:val>
          <c:extLst>
            <c:ext xmlns:c16="http://schemas.microsoft.com/office/drawing/2014/chart" uri="{C3380CC4-5D6E-409C-BE32-E72D297353CC}">
              <c16:uniqueId val="{00000000-D6E4-4261-82F2-6B467972092E}"/>
            </c:ext>
          </c:extLst>
        </c:ser>
        <c:ser>
          <c:idx val="1"/>
          <c:order val="1"/>
          <c:tx>
            <c:strRef>
              <c:f>'Table 56'!$D$7</c:f>
              <c:strCache>
                <c:ptCount val="1"/>
                <c:pt idx="0">
                  <c:v>2020</c:v>
                </c:pt>
              </c:strCache>
            </c:strRef>
          </c:tx>
          <c:spPr>
            <a:solidFill>
              <a:schemeClr val="accent2"/>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56'!$D$28:$D$32</c:f>
              <c:numCache>
                <c:formatCode>#,##0\ \ </c:formatCode>
                <c:ptCount val="5"/>
                <c:pt idx="0">
                  <c:v>3008</c:v>
                </c:pt>
                <c:pt idx="1">
                  <c:v>2724</c:v>
                </c:pt>
                <c:pt idx="2">
                  <c:v>7690</c:v>
                </c:pt>
                <c:pt idx="3">
                  <c:v>10071</c:v>
                </c:pt>
                <c:pt idx="4">
                  <c:v>17622</c:v>
                </c:pt>
              </c:numCache>
            </c:numRef>
          </c:val>
          <c:extLst>
            <c:ext xmlns:c16="http://schemas.microsoft.com/office/drawing/2014/chart" uri="{C3380CC4-5D6E-409C-BE32-E72D297353CC}">
              <c16:uniqueId val="{00000001-D6E4-4261-82F2-6B467972092E}"/>
            </c:ext>
          </c:extLst>
        </c:ser>
        <c:ser>
          <c:idx val="2"/>
          <c:order val="2"/>
          <c:tx>
            <c:strRef>
              <c:f>'Table 56'!$E$7</c:f>
              <c:strCache>
                <c:ptCount val="1"/>
                <c:pt idx="0">
                  <c:v>2021</c:v>
                </c:pt>
              </c:strCache>
            </c:strRef>
          </c:tx>
          <c:spPr>
            <a:solidFill>
              <a:schemeClr val="accent3"/>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56'!$E$28:$E$32</c:f>
              <c:numCache>
                <c:formatCode>#,##0\ \ </c:formatCode>
                <c:ptCount val="5"/>
                <c:pt idx="0">
                  <c:v>135</c:v>
                </c:pt>
                <c:pt idx="1">
                  <c:v>220</c:v>
                </c:pt>
                <c:pt idx="2">
                  <c:v>408</c:v>
                </c:pt>
                <c:pt idx="3">
                  <c:v>382</c:v>
                </c:pt>
                <c:pt idx="4">
                  <c:v>1871</c:v>
                </c:pt>
              </c:numCache>
            </c:numRef>
          </c:val>
          <c:extLst>
            <c:ext xmlns:c16="http://schemas.microsoft.com/office/drawing/2014/chart" uri="{C3380CC4-5D6E-409C-BE32-E72D297353CC}">
              <c16:uniqueId val="{00000002-D6E4-4261-82F2-6B467972092E}"/>
            </c:ext>
          </c:extLst>
        </c:ser>
        <c:ser>
          <c:idx val="3"/>
          <c:order val="3"/>
          <c:tx>
            <c:strRef>
              <c:f>'Table 56'!$F$7</c:f>
              <c:strCache>
                <c:ptCount val="1"/>
                <c:pt idx="0">
                  <c:v>2022</c:v>
                </c:pt>
              </c:strCache>
            </c:strRef>
          </c:tx>
          <c:spPr>
            <a:solidFill>
              <a:schemeClr val="accent4"/>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56'!$F$28:$F$32</c:f>
              <c:numCache>
                <c:formatCode>#,##0\ \ </c:formatCode>
                <c:ptCount val="5"/>
                <c:pt idx="0">
                  <c:v>2</c:v>
                </c:pt>
                <c:pt idx="1">
                  <c:v>6</c:v>
                </c:pt>
                <c:pt idx="2">
                  <c:v>7</c:v>
                </c:pt>
                <c:pt idx="3">
                  <c:v>6</c:v>
                </c:pt>
                <c:pt idx="4">
                  <c:v>416</c:v>
                </c:pt>
              </c:numCache>
            </c:numRef>
          </c:val>
          <c:extLst>
            <c:ext xmlns:c16="http://schemas.microsoft.com/office/drawing/2014/chart" uri="{C3380CC4-5D6E-409C-BE32-E72D297353CC}">
              <c16:uniqueId val="{00000003-D6E4-4261-82F2-6B467972092E}"/>
            </c:ext>
          </c:extLst>
        </c:ser>
        <c:ser>
          <c:idx val="4"/>
          <c:order val="4"/>
          <c:tx>
            <c:strRef>
              <c:f>'Table 56'!$G$7</c:f>
              <c:strCache>
                <c:ptCount val="1"/>
                <c:pt idx="0">
                  <c:v>2023</c:v>
                </c:pt>
              </c:strCache>
            </c:strRef>
          </c:tx>
          <c:spPr>
            <a:solidFill>
              <a:schemeClr val="accent5"/>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56'!$G$28:$G$32</c:f>
              <c:numCache>
                <c:formatCode>#,##0\ \ </c:formatCode>
                <c:ptCount val="5"/>
                <c:pt idx="0">
                  <c:v>841</c:v>
                </c:pt>
                <c:pt idx="1">
                  <c:v>834</c:v>
                </c:pt>
                <c:pt idx="2">
                  <c:v>2066</c:v>
                </c:pt>
                <c:pt idx="3">
                  <c:v>3111</c:v>
                </c:pt>
                <c:pt idx="4">
                  <c:v>9036</c:v>
                </c:pt>
              </c:numCache>
            </c:numRef>
          </c:val>
          <c:extLst>
            <c:ext xmlns:c16="http://schemas.microsoft.com/office/drawing/2014/chart" uri="{C3380CC4-5D6E-409C-BE32-E72D297353CC}">
              <c16:uniqueId val="{00000004-D6E4-4261-82F2-6B467972092E}"/>
            </c:ext>
          </c:extLst>
        </c:ser>
        <c:dLbls>
          <c:showLegendKey val="0"/>
          <c:showVal val="0"/>
          <c:showCatName val="0"/>
          <c:showSerName val="0"/>
          <c:showPercent val="0"/>
          <c:showBubbleSize val="0"/>
        </c:dLbls>
        <c:gapWidth val="50"/>
        <c:axId val="683153648"/>
        <c:axId val="683160312"/>
      </c:barChart>
      <c:catAx>
        <c:axId val="68315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312"/>
        <c:crosses val="autoZero"/>
        <c:auto val="1"/>
        <c:lblAlgn val="ctr"/>
        <c:lblOffset val="100"/>
        <c:noMultiLvlLbl val="0"/>
      </c:catAx>
      <c:valAx>
        <c:axId val="6831603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57'!$C$12:$C$16</c:f>
              <c:numCache>
                <c:formatCode>#,##0\ \ </c:formatCode>
                <c:ptCount val="5"/>
                <c:pt idx="0">
                  <c:v>37170</c:v>
                </c:pt>
                <c:pt idx="1">
                  <c:v>7742</c:v>
                </c:pt>
                <c:pt idx="2">
                  <c:v>2342</c:v>
                </c:pt>
                <c:pt idx="3">
                  <c:v>1356</c:v>
                </c:pt>
                <c:pt idx="4">
                  <c:v>700</c:v>
                </c:pt>
              </c:numCache>
            </c:numRef>
          </c:val>
          <c:extLst>
            <c:ext xmlns:c16="http://schemas.microsoft.com/office/drawing/2014/chart" uri="{C3380CC4-5D6E-409C-BE32-E72D297353CC}">
              <c16:uniqueId val="{00000000-D9A4-4DFE-90DF-5F5BBAE9F505}"/>
            </c:ext>
          </c:extLst>
        </c:ser>
        <c:ser>
          <c:idx val="1"/>
          <c:order val="1"/>
          <c:tx>
            <c:strRef>
              <c:f>'Table 57'!$D$7</c:f>
              <c:strCache>
                <c:ptCount val="1"/>
                <c:pt idx="0">
                  <c:v>2020</c:v>
                </c:pt>
              </c:strCache>
            </c:strRef>
          </c:tx>
          <c:spPr>
            <a:solidFill>
              <a:schemeClr val="accent2"/>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57'!$D$12:$D$16</c:f>
              <c:numCache>
                <c:formatCode>#,##0\ \ </c:formatCode>
                <c:ptCount val="5"/>
                <c:pt idx="0">
                  <c:v>36721</c:v>
                </c:pt>
                <c:pt idx="1">
                  <c:v>8148</c:v>
                </c:pt>
                <c:pt idx="2">
                  <c:v>3006</c:v>
                </c:pt>
                <c:pt idx="3">
                  <c:v>1414</c:v>
                </c:pt>
                <c:pt idx="4">
                  <c:v>646</c:v>
                </c:pt>
              </c:numCache>
            </c:numRef>
          </c:val>
          <c:extLst>
            <c:ext xmlns:c16="http://schemas.microsoft.com/office/drawing/2014/chart" uri="{C3380CC4-5D6E-409C-BE32-E72D297353CC}">
              <c16:uniqueId val="{00000001-D9A4-4DFE-90DF-5F5BBAE9F505}"/>
            </c:ext>
          </c:extLst>
        </c:ser>
        <c:ser>
          <c:idx val="2"/>
          <c:order val="2"/>
          <c:tx>
            <c:strRef>
              <c:f>'Table 57'!$E$7</c:f>
              <c:strCache>
                <c:ptCount val="1"/>
                <c:pt idx="0">
                  <c:v>2021</c:v>
                </c:pt>
              </c:strCache>
            </c:strRef>
          </c:tx>
          <c:spPr>
            <a:solidFill>
              <a:schemeClr val="accent3"/>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57'!$E$12:$E$16</c:f>
              <c:numCache>
                <c:formatCode>#,##0\ \ </c:formatCode>
                <c:ptCount val="5"/>
                <c:pt idx="0">
                  <c:v>8</c:v>
                </c:pt>
                <c:pt idx="1">
                  <c:v>310</c:v>
                </c:pt>
                <c:pt idx="2">
                  <c:v>64</c:v>
                </c:pt>
                <c:pt idx="3">
                  <c:v>17</c:v>
                </c:pt>
                <c:pt idx="4">
                  <c:v>0</c:v>
                </c:pt>
              </c:numCache>
            </c:numRef>
          </c:val>
          <c:extLst>
            <c:ext xmlns:c16="http://schemas.microsoft.com/office/drawing/2014/chart" uri="{C3380CC4-5D6E-409C-BE32-E72D297353CC}">
              <c16:uniqueId val="{00000002-D9A4-4DFE-90DF-5F5BBAE9F505}"/>
            </c:ext>
          </c:extLst>
        </c:ser>
        <c:ser>
          <c:idx val="3"/>
          <c:order val="3"/>
          <c:tx>
            <c:strRef>
              <c:f>'Table 57'!$F$7</c:f>
              <c:strCache>
                <c:ptCount val="1"/>
                <c:pt idx="0">
                  <c:v>2022</c:v>
                </c:pt>
              </c:strCache>
            </c:strRef>
          </c:tx>
          <c:spPr>
            <a:solidFill>
              <a:schemeClr val="accent4"/>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57'!$F$12:$F$16</c:f>
              <c:numCache>
                <c:formatCode>#,##0\ \ </c:formatCode>
                <c:ptCount val="5"/>
                <c:pt idx="0">
                  <c:v>4</c:v>
                </c:pt>
                <c:pt idx="1">
                  <c:v>142</c:v>
                </c:pt>
                <c:pt idx="2">
                  <c:v>35</c:v>
                </c:pt>
                <c:pt idx="3">
                  <c:v>4</c:v>
                </c:pt>
                <c:pt idx="4">
                  <c:v>2</c:v>
                </c:pt>
              </c:numCache>
            </c:numRef>
          </c:val>
          <c:extLst>
            <c:ext xmlns:c16="http://schemas.microsoft.com/office/drawing/2014/chart" uri="{C3380CC4-5D6E-409C-BE32-E72D297353CC}">
              <c16:uniqueId val="{00000003-D9A4-4DFE-90DF-5F5BBAE9F505}"/>
            </c:ext>
          </c:extLst>
        </c:ser>
        <c:ser>
          <c:idx val="4"/>
          <c:order val="4"/>
          <c:tx>
            <c:strRef>
              <c:f>'Table 57'!$G$7</c:f>
              <c:strCache>
                <c:ptCount val="1"/>
                <c:pt idx="0">
                  <c:v>2023</c:v>
                </c:pt>
              </c:strCache>
            </c:strRef>
          </c:tx>
          <c:spPr>
            <a:solidFill>
              <a:schemeClr val="accent5"/>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57'!$G$12:$G$16</c:f>
              <c:numCache>
                <c:formatCode>#,##0\ \ </c:formatCode>
                <c:ptCount val="5"/>
                <c:pt idx="0">
                  <c:v>25477</c:v>
                </c:pt>
                <c:pt idx="1">
                  <c:v>8083</c:v>
                </c:pt>
                <c:pt idx="2">
                  <c:v>1572</c:v>
                </c:pt>
                <c:pt idx="3">
                  <c:v>875</c:v>
                </c:pt>
                <c:pt idx="4">
                  <c:v>352</c:v>
                </c:pt>
              </c:numCache>
            </c:numRef>
          </c:val>
          <c:extLst>
            <c:ext xmlns:c16="http://schemas.microsoft.com/office/drawing/2014/chart" uri="{C3380CC4-5D6E-409C-BE32-E72D297353CC}">
              <c16:uniqueId val="{00000004-D9A4-4DFE-90DF-5F5BBAE9F505}"/>
            </c:ext>
          </c:extLst>
        </c:ser>
        <c:dLbls>
          <c:showLegendKey val="0"/>
          <c:showVal val="0"/>
          <c:showCatName val="0"/>
          <c:showSerName val="0"/>
          <c:showPercent val="0"/>
          <c:showBubbleSize val="0"/>
        </c:dLbls>
        <c:gapWidth val="50"/>
        <c:axId val="683161880"/>
        <c:axId val="683161488"/>
      </c:barChart>
      <c:catAx>
        <c:axId val="6831618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488"/>
        <c:crosses val="autoZero"/>
        <c:auto val="1"/>
        <c:lblAlgn val="ctr"/>
        <c:lblOffset val="100"/>
        <c:noMultiLvlLbl val="0"/>
      </c:catAx>
      <c:valAx>
        <c:axId val="6831614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8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57'!$C$19:$C$25</c:f>
              <c:numCache>
                <c:formatCode>#,##0\ \ </c:formatCode>
                <c:ptCount val="7"/>
                <c:pt idx="0">
                  <c:v>1614</c:v>
                </c:pt>
                <c:pt idx="1">
                  <c:v>3565</c:v>
                </c:pt>
                <c:pt idx="2">
                  <c:v>8727</c:v>
                </c:pt>
                <c:pt idx="3">
                  <c:v>5130</c:v>
                </c:pt>
                <c:pt idx="4">
                  <c:v>5349</c:v>
                </c:pt>
                <c:pt idx="5">
                  <c:v>10765</c:v>
                </c:pt>
                <c:pt idx="6">
                  <c:v>16714</c:v>
                </c:pt>
              </c:numCache>
            </c:numRef>
          </c:val>
          <c:extLst>
            <c:ext xmlns:c16="http://schemas.microsoft.com/office/drawing/2014/chart" uri="{C3380CC4-5D6E-409C-BE32-E72D297353CC}">
              <c16:uniqueId val="{00000000-70FD-4D36-8A26-024DCF44BF88}"/>
            </c:ext>
          </c:extLst>
        </c:ser>
        <c:ser>
          <c:idx val="1"/>
          <c:order val="1"/>
          <c:tx>
            <c:strRef>
              <c:f>'Table 57'!$D$7</c:f>
              <c:strCache>
                <c:ptCount val="1"/>
                <c:pt idx="0">
                  <c:v>2020</c:v>
                </c:pt>
              </c:strCache>
            </c:strRef>
          </c:tx>
          <c:spPr>
            <a:solidFill>
              <a:schemeClr val="accent2"/>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57'!$D$19:$D$25</c:f>
              <c:numCache>
                <c:formatCode>#,##0\ \ </c:formatCode>
                <c:ptCount val="7"/>
                <c:pt idx="0">
                  <c:v>1665</c:v>
                </c:pt>
                <c:pt idx="1">
                  <c:v>3766</c:v>
                </c:pt>
                <c:pt idx="2">
                  <c:v>8939</c:v>
                </c:pt>
                <c:pt idx="3">
                  <c:v>5530</c:v>
                </c:pt>
                <c:pt idx="4">
                  <c:v>5438</c:v>
                </c:pt>
                <c:pt idx="5">
                  <c:v>10895</c:v>
                </c:pt>
                <c:pt idx="6">
                  <c:v>16044</c:v>
                </c:pt>
              </c:numCache>
            </c:numRef>
          </c:val>
          <c:extLst>
            <c:ext xmlns:c16="http://schemas.microsoft.com/office/drawing/2014/chart" uri="{C3380CC4-5D6E-409C-BE32-E72D297353CC}">
              <c16:uniqueId val="{00000001-70FD-4D36-8A26-024DCF44BF88}"/>
            </c:ext>
          </c:extLst>
        </c:ser>
        <c:ser>
          <c:idx val="2"/>
          <c:order val="2"/>
          <c:tx>
            <c:strRef>
              <c:f>'Table 57'!$E$7</c:f>
              <c:strCache>
                <c:ptCount val="1"/>
                <c:pt idx="0">
                  <c:v>2021</c:v>
                </c:pt>
              </c:strCache>
            </c:strRef>
          </c:tx>
          <c:spPr>
            <a:solidFill>
              <a:schemeClr val="accent3"/>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57'!$E$19:$E$25</c:f>
              <c:numCache>
                <c:formatCode>#,##0\ \ </c:formatCode>
                <c:ptCount val="7"/>
                <c:pt idx="0">
                  <c:v>69</c:v>
                </c:pt>
                <c:pt idx="1">
                  <c:v>49</c:v>
                </c:pt>
                <c:pt idx="2">
                  <c:v>90</c:v>
                </c:pt>
                <c:pt idx="3">
                  <c:v>95</c:v>
                </c:pt>
                <c:pt idx="4">
                  <c:v>65</c:v>
                </c:pt>
                <c:pt idx="5">
                  <c:v>68</c:v>
                </c:pt>
                <c:pt idx="6">
                  <c:v>42</c:v>
                </c:pt>
              </c:numCache>
            </c:numRef>
          </c:val>
          <c:extLst>
            <c:ext xmlns:c16="http://schemas.microsoft.com/office/drawing/2014/chart" uri="{C3380CC4-5D6E-409C-BE32-E72D297353CC}">
              <c16:uniqueId val="{00000002-70FD-4D36-8A26-024DCF44BF88}"/>
            </c:ext>
          </c:extLst>
        </c:ser>
        <c:ser>
          <c:idx val="3"/>
          <c:order val="3"/>
          <c:tx>
            <c:strRef>
              <c:f>'Table 57'!$F$7</c:f>
              <c:strCache>
                <c:ptCount val="1"/>
                <c:pt idx="0">
                  <c:v>2022</c:v>
                </c:pt>
              </c:strCache>
            </c:strRef>
          </c:tx>
          <c:spPr>
            <a:solidFill>
              <a:schemeClr val="accent4"/>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57'!$F$19:$F$25</c:f>
              <c:numCache>
                <c:formatCode>#,##0\ \ </c:formatCode>
                <c:ptCount val="7"/>
                <c:pt idx="0">
                  <c:v>14</c:v>
                </c:pt>
                <c:pt idx="1">
                  <c:v>14</c:v>
                </c:pt>
                <c:pt idx="2">
                  <c:v>43</c:v>
                </c:pt>
                <c:pt idx="3">
                  <c:v>35</c:v>
                </c:pt>
                <c:pt idx="4">
                  <c:v>43</c:v>
                </c:pt>
                <c:pt idx="5">
                  <c:v>45</c:v>
                </c:pt>
                <c:pt idx="6">
                  <c:v>32</c:v>
                </c:pt>
              </c:numCache>
            </c:numRef>
          </c:val>
          <c:extLst>
            <c:ext xmlns:c16="http://schemas.microsoft.com/office/drawing/2014/chart" uri="{C3380CC4-5D6E-409C-BE32-E72D297353CC}">
              <c16:uniqueId val="{00000003-70FD-4D36-8A26-024DCF44BF88}"/>
            </c:ext>
          </c:extLst>
        </c:ser>
        <c:ser>
          <c:idx val="4"/>
          <c:order val="4"/>
          <c:tx>
            <c:strRef>
              <c:f>'Table 57'!$G$7</c:f>
              <c:strCache>
                <c:ptCount val="1"/>
                <c:pt idx="0">
                  <c:v>2023</c:v>
                </c:pt>
              </c:strCache>
            </c:strRef>
          </c:tx>
          <c:spPr>
            <a:solidFill>
              <a:schemeClr val="accent5"/>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57'!$G$19:$G$25</c:f>
              <c:numCache>
                <c:formatCode>#,##0\ \ </c:formatCode>
                <c:ptCount val="7"/>
                <c:pt idx="0">
                  <c:v>1356</c:v>
                </c:pt>
                <c:pt idx="1">
                  <c:v>2345</c:v>
                </c:pt>
                <c:pt idx="2">
                  <c:v>6222</c:v>
                </c:pt>
                <c:pt idx="3">
                  <c:v>4376</c:v>
                </c:pt>
                <c:pt idx="4">
                  <c:v>3900</c:v>
                </c:pt>
                <c:pt idx="5">
                  <c:v>7583</c:v>
                </c:pt>
                <c:pt idx="6">
                  <c:v>13875</c:v>
                </c:pt>
              </c:numCache>
            </c:numRef>
          </c:val>
          <c:extLst>
            <c:ext xmlns:c16="http://schemas.microsoft.com/office/drawing/2014/chart" uri="{C3380CC4-5D6E-409C-BE32-E72D297353CC}">
              <c16:uniqueId val="{00000004-70FD-4D36-8A26-024DCF44BF88}"/>
            </c:ext>
          </c:extLst>
        </c:ser>
        <c:dLbls>
          <c:showLegendKey val="0"/>
          <c:showVal val="0"/>
          <c:showCatName val="0"/>
          <c:showSerName val="0"/>
          <c:showPercent val="0"/>
          <c:showBubbleSize val="0"/>
        </c:dLbls>
        <c:gapWidth val="50"/>
        <c:axId val="683155216"/>
        <c:axId val="683156000"/>
      </c:barChart>
      <c:catAx>
        <c:axId val="68315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6000"/>
        <c:crosses val="autoZero"/>
        <c:auto val="1"/>
        <c:lblAlgn val="ctr"/>
        <c:lblOffset val="100"/>
        <c:noMultiLvlLbl val="0"/>
      </c:catAx>
      <c:valAx>
        <c:axId val="6831560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57'!$C$28:$C$32</c:f>
              <c:numCache>
                <c:formatCode>#,##0\ \ </c:formatCode>
                <c:ptCount val="5"/>
                <c:pt idx="0">
                  <c:v>4085</c:v>
                </c:pt>
                <c:pt idx="1">
                  <c:v>15272</c:v>
                </c:pt>
                <c:pt idx="2">
                  <c:v>19058</c:v>
                </c:pt>
                <c:pt idx="3">
                  <c:v>6886</c:v>
                </c:pt>
                <c:pt idx="4">
                  <c:v>6563</c:v>
                </c:pt>
              </c:numCache>
            </c:numRef>
          </c:val>
          <c:extLst>
            <c:ext xmlns:c16="http://schemas.microsoft.com/office/drawing/2014/chart" uri="{C3380CC4-5D6E-409C-BE32-E72D297353CC}">
              <c16:uniqueId val="{00000000-25E1-4A53-BAF7-4DD9ADA38A40}"/>
            </c:ext>
          </c:extLst>
        </c:ser>
        <c:ser>
          <c:idx val="1"/>
          <c:order val="1"/>
          <c:tx>
            <c:strRef>
              <c:f>'Table 57'!$D$7</c:f>
              <c:strCache>
                <c:ptCount val="1"/>
                <c:pt idx="0">
                  <c:v>2020</c:v>
                </c:pt>
              </c:strCache>
            </c:strRef>
          </c:tx>
          <c:spPr>
            <a:solidFill>
              <a:schemeClr val="accent2"/>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57'!$D$28:$D$32</c:f>
              <c:numCache>
                <c:formatCode>#,##0\ \ </c:formatCode>
                <c:ptCount val="5"/>
                <c:pt idx="0">
                  <c:v>8192</c:v>
                </c:pt>
                <c:pt idx="1">
                  <c:v>11822</c:v>
                </c:pt>
                <c:pt idx="2">
                  <c:v>18413</c:v>
                </c:pt>
                <c:pt idx="3">
                  <c:v>7132</c:v>
                </c:pt>
                <c:pt idx="4">
                  <c:v>6718</c:v>
                </c:pt>
              </c:numCache>
            </c:numRef>
          </c:val>
          <c:extLst>
            <c:ext xmlns:c16="http://schemas.microsoft.com/office/drawing/2014/chart" uri="{C3380CC4-5D6E-409C-BE32-E72D297353CC}">
              <c16:uniqueId val="{00000001-25E1-4A53-BAF7-4DD9ADA38A40}"/>
            </c:ext>
          </c:extLst>
        </c:ser>
        <c:ser>
          <c:idx val="2"/>
          <c:order val="2"/>
          <c:tx>
            <c:strRef>
              <c:f>'Table 57'!$E$7</c:f>
              <c:strCache>
                <c:ptCount val="1"/>
                <c:pt idx="0">
                  <c:v>2021</c:v>
                </c:pt>
              </c:strCache>
            </c:strRef>
          </c:tx>
          <c:spPr>
            <a:solidFill>
              <a:schemeClr val="accent3"/>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57'!$E$28:$E$32</c:f>
              <c:numCache>
                <c:formatCode>#,##0\ \ </c:formatCode>
                <c:ptCount val="5"/>
                <c:pt idx="0">
                  <c:v>0</c:v>
                </c:pt>
                <c:pt idx="1">
                  <c:v>0</c:v>
                </c:pt>
                <c:pt idx="2">
                  <c:v>0</c:v>
                </c:pt>
                <c:pt idx="3">
                  <c:v>2</c:v>
                </c:pt>
                <c:pt idx="4">
                  <c:v>476</c:v>
                </c:pt>
              </c:numCache>
            </c:numRef>
          </c:val>
          <c:extLst>
            <c:ext xmlns:c16="http://schemas.microsoft.com/office/drawing/2014/chart" uri="{C3380CC4-5D6E-409C-BE32-E72D297353CC}">
              <c16:uniqueId val="{00000002-25E1-4A53-BAF7-4DD9ADA38A40}"/>
            </c:ext>
          </c:extLst>
        </c:ser>
        <c:ser>
          <c:idx val="3"/>
          <c:order val="3"/>
          <c:tx>
            <c:strRef>
              <c:f>'Table 57'!$F$7</c:f>
              <c:strCache>
                <c:ptCount val="1"/>
                <c:pt idx="0">
                  <c:v>2022</c:v>
                </c:pt>
              </c:strCache>
            </c:strRef>
          </c:tx>
          <c:spPr>
            <a:solidFill>
              <a:schemeClr val="accent4"/>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57'!$F$28:$F$32</c:f>
              <c:numCache>
                <c:formatCode>#,##0\ \ </c:formatCode>
                <c:ptCount val="5"/>
                <c:pt idx="0">
                  <c:v>0</c:v>
                </c:pt>
                <c:pt idx="1">
                  <c:v>0</c:v>
                </c:pt>
                <c:pt idx="2">
                  <c:v>3</c:v>
                </c:pt>
                <c:pt idx="3">
                  <c:v>15</c:v>
                </c:pt>
                <c:pt idx="4">
                  <c:v>208</c:v>
                </c:pt>
              </c:numCache>
            </c:numRef>
          </c:val>
          <c:extLst>
            <c:ext xmlns:c16="http://schemas.microsoft.com/office/drawing/2014/chart" uri="{C3380CC4-5D6E-409C-BE32-E72D297353CC}">
              <c16:uniqueId val="{00000003-25E1-4A53-BAF7-4DD9ADA38A40}"/>
            </c:ext>
          </c:extLst>
        </c:ser>
        <c:ser>
          <c:idx val="4"/>
          <c:order val="4"/>
          <c:tx>
            <c:strRef>
              <c:f>'Table 57'!$G$7</c:f>
              <c:strCache>
                <c:ptCount val="1"/>
                <c:pt idx="0">
                  <c:v>2023</c:v>
                </c:pt>
              </c:strCache>
            </c:strRef>
          </c:tx>
          <c:spPr>
            <a:solidFill>
              <a:schemeClr val="accent5"/>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57'!$G$28:$G$32</c:f>
              <c:numCache>
                <c:formatCode>#,##0\ \ </c:formatCode>
                <c:ptCount val="5"/>
                <c:pt idx="0">
                  <c:v>4969</c:v>
                </c:pt>
                <c:pt idx="1">
                  <c:v>7436</c:v>
                </c:pt>
                <c:pt idx="2">
                  <c:v>13968</c:v>
                </c:pt>
                <c:pt idx="3">
                  <c:v>6298</c:v>
                </c:pt>
                <c:pt idx="4">
                  <c:v>6986</c:v>
                </c:pt>
              </c:numCache>
            </c:numRef>
          </c:val>
          <c:extLst>
            <c:ext xmlns:c16="http://schemas.microsoft.com/office/drawing/2014/chart" uri="{C3380CC4-5D6E-409C-BE32-E72D297353CC}">
              <c16:uniqueId val="{00000004-25E1-4A53-BAF7-4DD9ADA38A40}"/>
            </c:ext>
          </c:extLst>
        </c:ser>
        <c:dLbls>
          <c:showLegendKey val="0"/>
          <c:showVal val="0"/>
          <c:showCatName val="0"/>
          <c:showSerName val="0"/>
          <c:showPercent val="0"/>
          <c:showBubbleSize val="0"/>
        </c:dLbls>
        <c:gapWidth val="50"/>
        <c:axId val="683164232"/>
        <c:axId val="683164624"/>
      </c:barChart>
      <c:catAx>
        <c:axId val="6831642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624"/>
        <c:crosses val="autoZero"/>
        <c:auto val="1"/>
        <c:lblAlgn val="ctr"/>
        <c:lblOffset val="100"/>
        <c:noMultiLvlLbl val="0"/>
      </c:catAx>
      <c:valAx>
        <c:axId val="68316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2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58'!$C$12:$C$16</c:f>
              <c:numCache>
                <c:formatCode>#,##0\ \ </c:formatCode>
                <c:ptCount val="5"/>
                <c:pt idx="0">
                  <c:v>237293</c:v>
                </c:pt>
                <c:pt idx="1">
                  <c:v>61011</c:v>
                </c:pt>
                <c:pt idx="2">
                  <c:v>22187</c:v>
                </c:pt>
                <c:pt idx="3">
                  <c:v>8589</c:v>
                </c:pt>
                <c:pt idx="4">
                  <c:v>5871</c:v>
                </c:pt>
              </c:numCache>
            </c:numRef>
          </c:val>
          <c:extLst>
            <c:ext xmlns:c16="http://schemas.microsoft.com/office/drawing/2014/chart" uri="{C3380CC4-5D6E-409C-BE32-E72D297353CC}">
              <c16:uniqueId val="{00000000-9AAE-497E-AD27-9CEB1858B9FC}"/>
            </c:ext>
          </c:extLst>
        </c:ser>
        <c:ser>
          <c:idx val="1"/>
          <c:order val="1"/>
          <c:tx>
            <c:strRef>
              <c:f>'Table 58'!$D$7</c:f>
              <c:strCache>
                <c:ptCount val="1"/>
                <c:pt idx="0">
                  <c:v>2020</c:v>
                </c:pt>
              </c:strCache>
            </c:strRef>
          </c:tx>
          <c:spPr>
            <a:solidFill>
              <a:schemeClr val="accent2"/>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58'!$D$12:$D$16</c:f>
              <c:numCache>
                <c:formatCode>#,##0\ \ </c:formatCode>
                <c:ptCount val="5"/>
                <c:pt idx="0">
                  <c:v>241863</c:v>
                </c:pt>
                <c:pt idx="1">
                  <c:v>67081</c:v>
                </c:pt>
                <c:pt idx="2">
                  <c:v>25609</c:v>
                </c:pt>
                <c:pt idx="3">
                  <c:v>9769</c:v>
                </c:pt>
                <c:pt idx="4">
                  <c:v>7751</c:v>
                </c:pt>
              </c:numCache>
            </c:numRef>
          </c:val>
          <c:extLst>
            <c:ext xmlns:c16="http://schemas.microsoft.com/office/drawing/2014/chart" uri="{C3380CC4-5D6E-409C-BE32-E72D297353CC}">
              <c16:uniqueId val="{00000001-9AAE-497E-AD27-9CEB1858B9FC}"/>
            </c:ext>
          </c:extLst>
        </c:ser>
        <c:ser>
          <c:idx val="2"/>
          <c:order val="2"/>
          <c:tx>
            <c:strRef>
              <c:f>'Table 58'!$E$7</c:f>
              <c:strCache>
                <c:ptCount val="1"/>
                <c:pt idx="0">
                  <c:v>2021</c:v>
                </c:pt>
              </c:strCache>
            </c:strRef>
          </c:tx>
          <c:spPr>
            <a:solidFill>
              <a:schemeClr val="accent3"/>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58'!$E$12:$E$16</c:f>
              <c:numCache>
                <c:formatCode>#,##0\ \ </c:formatCode>
                <c:ptCount val="5"/>
                <c:pt idx="0">
                  <c:v>17914</c:v>
                </c:pt>
                <c:pt idx="1">
                  <c:v>6928</c:v>
                </c:pt>
                <c:pt idx="2">
                  <c:v>1960</c:v>
                </c:pt>
                <c:pt idx="3">
                  <c:v>235</c:v>
                </c:pt>
                <c:pt idx="4">
                  <c:v>417</c:v>
                </c:pt>
              </c:numCache>
            </c:numRef>
          </c:val>
          <c:extLst>
            <c:ext xmlns:c16="http://schemas.microsoft.com/office/drawing/2014/chart" uri="{C3380CC4-5D6E-409C-BE32-E72D297353CC}">
              <c16:uniqueId val="{00000002-9AAE-497E-AD27-9CEB1858B9FC}"/>
            </c:ext>
          </c:extLst>
        </c:ser>
        <c:ser>
          <c:idx val="3"/>
          <c:order val="3"/>
          <c:tx>
            <c:strRef>
              <c:f>'Table 58'!$F$7</c:f>
              <c:strCache>
                <c:ptCount val="1"/>
                <c:pt idx="0">
                  <c:v>2022</c:v>
                </c:pt>
              </c:strCache>
            </c:strRef>
          </c:tx>
          <c:spPr>
            <a:solidFill>
              <a:schemeClr val="accent4"/>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58'!$F$12:$F$16</c:f>
              <c:numCache>
                <c:formatCode>#,##0\ \ </c:formatCode>
                <c:ptCount val="5"/>
                <c:pt idx="0">
                  <c:v>161</c:v>
                </c:pt>
                <c:pt idx="1">
                  <c:v>2226</c:v>
                </c:pt>
                <c:pt idx="2">
                  <c:v>1071</c:v>
                </c:pt>
                <c:pt idx="3">
                  <c:v>52</c:v>
                </c:pt>
                <c:pt idx="4">
                  <c:v>9</c:v>
                </c:pt>
              </c:numCache>
            </c:numRef>
          </c:val>
          <c:extLst>
            <c:ext xmlns:c16="http://schemas.microsoft.com/office/drawing/2014/chart" uri="{C3380CC4-5D6E-409C-BE32-E72D297353CC}">
              <c16:uniqueId val="{00000003-9AAE-497E-AD27-9CEB1858B9FC}"/>
            </c:ext>
          </c:extLst>
        </c:ser>
        <c:ser>
          <c:idx val="4"/>
          <c:order val="4"/>
          <c:tx>
            <c:strRef>
              <c:f>'Table 58'!$G$7</c:f>
              <c:strCache>
                <c:ptCount val="1"/>
                <c:pt idx="0">
                  <c:v>2023</c:v>
                </c:pt>
              </c:strCache>
            </c:strRef>
          </c:tx>
          <c:spPr>
            <a:solidFill>
              <a:schemeClr val="accent5"/>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58'!$G$12:$G$16</c:f>
              <c:numCache>
                <c:formatCode>#,##0\ \ </c:formatCode>
                <c:ptCount val="5"/>
                <c:pt idx="0">
                  <c:v>106448</c:v>
                </c:pt>
                <c:pt idx="1">
                  <c:v>51435</c:v>
                </c:pt>
                <c:pt idx="2">
                  <c:v>10829</c:v>
                </c:pt>
                <c:pt idx="3">
                  <c:v>2758</c:v>
                </c:pt>
                <c:pt idx="4">
                  <c:v>2568</c:v>
                </c:pt>
              </c:numCache>
            </c:numRef>
          </c:val>
          <c:extLst>
            <c:ext xmlns:c16="http://schemas.microsoft.com/office/drawing/2014/chart" uri="{C3380CC4-5D6E-409C-BE32-E72D297353CC}">
              <c16:uniqueId val="{00000004-9AAE-497E-AD27-9CEB1858B9FC}"/>
            </c:ext>
          </c:extLst>
        </c:ser>
        <c:dLbls>
          <c:showLegendKey val="0"/>
          <c:showVal val="0"/>
          <c:showCatName val="0"/>
          <c:showSerName val="0"/>
          <c:showPercent val="0"/>
          <c:showBubbleSize val="0"/>
        </c:dLbls>
        <c:gapWidth val="50"/>
        <c:axId val="683170112"/>
        <c:axId val="683171288"/>
      </c:barChart>
      <c:catAx>
        <c:axId val="68317011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1288"/>
        <c:crosses val="autoZero"/>
        <c:auto val="1"/>
        <c:lblAlgn val="ctr"/>
        <c:lblOffset val="100"/>
        <c:noMultiLvlLbl val="0"/>
      </c:catAx>
      <c:valAx>
        <c:axId val="68317128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11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58'!$C$19:$C$25</c:f>
              <c:numCache>
                <c:formatCode>#,##0\ \ </c:formatCode>
                <c:ptCount val="7"/>
                <c:pt idx="0">
                  <c:v>17957</c:v>
                </c:pt>
                <c:pt idx="1">
                  <c:v>41141</c:v>
                </c:pt>
                <c:pt idx="2">
                  <c:v>70371</c:v>
                </c:pt>
                <c:pt idx="3">
                  <c:v>42791</c:v>
                </c:pt>
                <c:pt idx="4">
                  <c:v>43935</c:v>
                </c:pt>
                <c:pt idx="5">
                  <c:v>62737</c:v>
                </c:pt>
                <c:pt idx="6">
                  <c:v>75761</c:v>
                </c:pt>
              </c:numCache>
            </c:numRef>
          </c:val>
          <c:extLst>
            <c:ext xmlns:c16="http://schemas.microsoft.com/office/drawing/2014/chart" uri="{C3380CC4-5D6E-409C-BE32-E72D297353CC}">
              <c16:uniqueId val="{00000000-4DE8-4E6F-AEF2-8DAA655B8B48}"/>
            </c:ext>
          </c:extLst>
        </c:ser>
        <c:ser>
          <c:idx val="1"/>
          <c:order val="1"/>
          <c:tx>
            <c:strRef>
              <c:f>'Table 58'!$D$7</c:f>
              <c:strCache>
                <c:ptCount val="1"/>
                <c:pt idx="0">
                  <c:v>2020</c:v>
                </c:pt>
              </c:strCache>
            </c:strRef>
          </c:tx>
          <c:spPr>
            <a:solidFill>
              <a:schemeClr val="accent2"/>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58'!$D$19:$D$25</c:f>
              <c:numCache>
                <c:formatCode>#,##0\ \ </c:formatCode>
                <c:ptCount val="7"/>
                <c:pt idx="0">
                  <c:v>19519</c:v>
                </c:pt>
                <c:pt idx="1">
                  <c:v>42816</c:v>
                </c:pt>
                <c:pt idx="2">
                  <c:v>72509</c:v>
                </c:pt>
                <c:pt idx="3">
                  <c:v>46641</c:v>
                </c:pt>
                <c:pt idx="4">
                  <c:v>47042</c:v>
                </c:pt>
                <c:pt idx="5">
                  <c:v>64580</c:v>
                </c:pt>
                <c:pt idx="6">
                  <c:v>77772</c:v>
                </c:pt>
              </c:numCache>
            </c:numRef>
          </c:val>
          <c:extLst>
            <c:ext xmlns:c16="http://schemas.microsoft.com/office/drawing/2014/chart" uri="{C3380CC4-5D6E-409C-BE32-E72D297353CC}">
              <c16:uniqueId val="{00000001-4DE8-4E6F-AEF2-8DAA655B8B48}"/>
            </c:ext>
          </c:extLst>
        </c:ser>
        <c:ser>
          <c:idx val="2"/>
          <c:order val="2"/>
          <c:tx>
            <c:strRef>
              <c:f>'Table 58'!$E$7</c:f>
              <c:strCache>
                <c:ptCount val="1"/>
                <c:pt idx="0">
                  <c:v>2021</c:v>
                </c:pt>
              </c:strCache>
            </c:strRef>
          </c:tx>
          <c:spPr>
            <a:solidFill>
              <a:schemeClr val="accent3"/>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58'!$E$19:$E$25</c:f>
              <c:numCache>
                <c:formatCode>#,##0\ \ </c:formatCode>
                <c:ptCount val="7"/>
                <c:pt idx="0">
                  <c:v>1847</c:v>
                </c:pt>
                <c:pt idx="1">
                  <c:v>2670</c:v>
                </c:pt>
                <c:pt idx="2">
                  <c:v>5525</c:v>
                </c:pt>
                <c:pt idx="3">
                  <c:v>3825</c:v>
                </c:pt>
                <c:pt idx="4">
                  <c:v>3517</c:v>
                </c:pt>
                <c:pt idx="5">
                  <c:v>5533</c:v>
                </c:pt>
                <c:pt idx="6">
                  <c:v>8164</c:v>
                </c:pt>
              </c:numCache>
            </c:numRef>
          </c:val>
          <c:extLst>
            <c:ext xmlns:c16="http://schemas.microsoft.com/office/drawing/2014/chart" uri="{C3380CC4-5D6E-409C-BE32-E72D297353CC}">
              <c16:uniqueId val="{00000002-4DE8-4E6F-AEF2-8DAA655B8B48}"/>
            </c:ext>
          </c:extLst>
        </c:ser>
        <c:ser>
          <c:idx val="3"/>
          <c:order val="3"/>
          <c:tx>
            <c:strRef>
              <c:f>'Table 58'!$F$7</c:f>
              <c:strCache>
                <c:ptCount val="1"/>
                <c:pt idx="0">
                  <c:v>2022</c:v>
                </c:pt>
              </c:strCache>
            </c:strRef>
          </c:tx>
          <c:spPr>
            <a:solidFill>
              <a:schemeClr val="accent4"/>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58'!$F$19:$F$25</c:f>
              <c:numCache>
                <c:formatCode>#,##0\ \ </c:formatCode>
                <c:ptCount val="7"/>
                <c:pt idx="0">
                  <c:v>379</c:v>
                </c:pt>
                <c:pt idx="1">
                  <c:v>427</c:v>
                </c:pt>
                <c:pt idx="2">
                  <c:v>1048</c:v>
                </c:pt>
                <c:pt idx="3">
                  <c:v>893</c:v>
                </c:pt>
                <c:pt idx="4">
                  <c:v>796</c:v>
                </c:pt>
                <c:pt idx="5">
                  <c:v>712</c:v>
                </c:pt>
                <c:pt idx="6">
                  <c:v>404</c:v>
                </c:pt>
              </c:numCache>
            </c:numRef>
          </c:val>
          <c:extLst>
            <c:ext xmlns:c16="http://schemas.microsoft.com/office/drawing/2014/chart" uri="{C3380CC4-5D6E-409C-BE32-E72D297353CC}">
              <c16:uniqueId val="{00000003-4DE8-4E6F-AEF2-8DAA655B8B48}"/>
            </c:ext>
          </c:extLst>
        </c:ser>
        <c:ser>
          <c:idx val="4"/>
          <c:order val="4"/>
          <c:tx>
            <c:strRef>
              <c:f>'Table 58'!$G$7</c:f>
              <c:strCache>
                <c:ptCount val="1"/>
                <c:pt idx="0">
                  <c:v>2023</c:v>
                </c:pt>
              </c:strCache>
            </c:strRef>
          </c:tx>
          <c:spPr>
            <a:solidFill>
              <a:schemeClr val="accent5"/>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58'!$G$19:$G$25</c:f>
              <c:numCache>
                <c:formatCode>#,##0\ \ </c:formatCode>
                <c:ptCount val="7"/>
                <c:pt idx="0">
                  <c:v>10517</c:v>
                </c:pt>
                <c:pt idx="1">
                  <c:v>16069</c:v>
                </c:pt>
                <c:pt idx="2">
                  <c:v>32678</c:v>
                </c:pt>
                <c:pt idx="3">
                  <c:v>23859</c:v>
                </c:pt>
                <c:pt idx="4">
                  <c:v>22477</c:v>
                </c:pt>
                <c:pt idx="5">
                  <c:v>32498</c:v>
                </c:pt>
                <c:pt idx="6">
                  <c:v>50944</c:v>
                </c:pt>
              </c:numCache>
            </c:numRef>
          </c:val>
          <c:extLst>
            <c:ext xmlns:c16="http://schemas.microsoft.com/office/drawing/2014/chart" uri="{C3380CC4-5D6E-409C-BE32-E72D297353CC}">
              <c16:uniqueId val="{00000004-4DE8-4E6F-AEF2-8DAA655B8B48}"/>
            </c:ext>
          </c:extLst>
        </c:ser>
        <c:dLbls>
          <c:showLegendKey val="0"/>
          <c:showVal val="0"/>
          <c:showCatName val="0"/>
          <c:showSerName val="0"/>
          <c:showPercent val="0"/>
          <c:showBubbleSize val="0"/>
        </c:dLbls>
        <c:gapWidth val="50"/>
        <c:axId val="683168152"/>
        <c:axId val="683170896"/>
      </c:barChart>
      <c:catAx>
        <c:axId val="6831681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896"/>
        <c:crosses val="autoZero"/>
        <c:auto val="1"/>
        <c:lblAlgn val="ctr"/>
        <c:lblOffset val="100"/>
        <c:noMultiLvlLbl val="0"/>
      </c:catAx>
      <c:valAx>
        <c:axId val="683170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15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8'!$C$28:$C$32</c:f>
              <c:numCache>
                <c:formatCode>#,##0\ \ </c:formatCode>
                <c:ptCount val="5"/>
                <c:pt idx="0">
                  <c:v>338465</c:v>
                </c:pt>
                <c:pt idx="1">
                  <c:v>489554</c:v>
                </c:pt>
                <c:pt idx="2">
                  <c:v>448354</c:v>
                </c:pt>
                <c:pt idx="3">
                  <c:v>137112</c:v>
                </c:pt>
                <c:pt idx="4">
                  <c:v>90104</c:v>
                </c:pt>
              </c:numCache>
            </c:numRef>
          </c:val>
          <c:extLst>
            <c:ext xmlns:c16="http://schemas.microsoft.com/office/drawing/2014/chart" uri="{C3380CC4-5D6E-409C-BE32-E72D297353CC}">
              <c16:uniqueId val="{00000000-34A9-4A74-93E0-3F2B79F39B95}"/>
            </c:ext>
          </c:extLst>
        </c:ser>
        <c:ser>
          <c:idx val="1"/>
          <c:order val="1"/>
          <c:tx>
            <c:strRef>
              <c:f>'Table 8'!$D$7</c:f>
              <c:strCache>
                <c:ptCount val="1"/>
                <c:pt idx="0">
                  <c:v>2020</c:v>
                </c:pt>
              </c:strCache>
            </c:strRef>
          </c:tx>
          <c:spPr>
            <a:solidFill>
              <a:schemeClr val="accent2"/>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8'!$D$28:$D$32</c:f>
              <c:numCache>
                <c:formatCode>#,##0\ \ </c:formatCode>
                <c:ptCount val="5"/>
                <c:pt idx="0">
                  <c:v>355006</c:v>
                </c:pt>
                <c:pt idx="1">
                  <c:v>494782</c:v>
                </c:pt>
                <c:pt idx="2">
                  <c:v>450673</c:v>
                </c:pt>
                <c:pt idx="3">
                  <c:v>139469</c:v>
                </c:pt>
                <c:pt idx="4">
                  <c:v>110753</c:v>
                </c:pt>
              </c:numCache>
            </c:numRef>
          </c:val>
          <c:extLst>
            <c:ext xmlns:c16="http://schemas.microsoft.com/office/drawing/2014/chart" uri="{C3380CC4-5D6E-409C-BE32-E72D297353CC}">
              <c16:uniqueId val="{00000001-34A9-4A74-93E0-3F2B79F39B95}"/>
            </c:ext>
          </c:extLst>
        </c:ser>
        <c:ser>
          <c:idx val="2"/>
          <c:order val="2"/>
          <c:tx>
            <c:strRef>
              <c:f>'Table 8'!$E$7</c:f>
              <c:strCache>
                <c:ptCount val="1"/>
                <c:pt idx="0">
                  <c:v>2021</c:v>
                </c:pt>
              </c:strCache>
            </c:strRef>
          </c:tx>
          <c:spPr>
            <a:solidFill>
              <a:schemeClr val="accent3"/>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8'!$E$28:$E$32</c:f>
              <c:numCache>
                <c:formatCode>#,##0\ \ </c:formatCode>
                <c:ptCount val="5"/>
                <c:pt idx="0">
                  <c:v>16683</c:v>
                </c:pt>
                <c:pt idx="1">
                  <c:v>23143</c:v>
                </c:pt>
                <c:pt idx="2">
                  <c:v>19333</c:v>
                </c:pt>
                <c:pt idx="3">
                  <c:v>4785</c:v>
                </c:pt>
                <c:pt idx="4">
                  <c:v>22096</c:v>
                </c:pt>
              </c:numCache>
            </c:numRef>
          </c:val>
          <c:extLst>
            <c:ext xmlns:c16="http://schemas.microsoft.com/office/drawing/2014/chart" uri="{C3380CC4-5D6E-409C-BE32-E72D297353CC}">
              <c16:uniqueId val="{00000002-34A9-4A74-93E0-3F2B79F39B95}"/>
            </c:ext>
          </c:extLst>
        </c:ser>
        <c:ser>
          <c:idx val="3"/>
          <c:order val="3"/>
          <c:tx>
            <c:strRef>
              <c:f>'Table 8'!$F$7</c:f>
              <c:strCache>
                <c:ptCount val="1"/>
                <c:pt idx="0">
                  <c:v>2022</c:v>
                </c:pt>
              </c:strCache>
            </c:strRef>
          </c:tx>
          <c:spPr>
            <a:solidFill>
              <a:schemeClr val="accent4"/>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8'!$F$28:$F$32</c:f>
              <c:numCache>
                <c:formatCode>#,##0\ \ </c:formatCode>
                <c:ptCount val="5"/>
                <c:pt idx="0">
                  <c:v>18926</c:v>
                </c:pt>
                <c:pt idx="1">
                  <c:v>45085</c:v>
                </c:pt>
                <c:pt idx="2">
                  <c:v>48293</c:v>
                </c:pt>
                <c:pt idx="3">
                  <c:v>20621</c:v>
                </c:pt>
                <c:pt idx="4">
                  <c:v>26771</c:v>
                </c:pt>
              </c:numCache>
            </c:numRef>
          </c:val>
          <c:extLst>
            <c:ext xmlns:c16="http://schemas.microsoft.com/office/drawing/2014/chart" uri="{C3380CC4-5D6E-409C-BE32-E72D297353CC}">
              <c16:uniqueId val="{00000003-34A9-4A74-93E0-3F2B79F39B95}"/>
            </c:ext>
          </c:extLst>
        </c:ser>
        <c:ser>
          <c:idx val="4"/>
          <c:order val="4"/>
          <c:tx>
            <c:strRef>
              <c:f>'Table 8'!$G$7</c:f>
              <c:strCache>
                <c:ptCount val="1"/>
                <c:pt idx="0">
                  <c:v>2023</c:v>
                </c:pt>
              </c:strCache>
            </c:strRef>
          </c:tx>
          <c:spPr>
            <a:solidFill>
              <a:schemeClr val="accent5"/>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8'!$G$28:$G$32</c:f>
              <c:numCache>
                <c:formatCode>#,##0\ \ </c:formatCode>
                <c:ptCount val="5"/>
                <c:pt idx="0">
                  <c:v>140184</c:v>
                </c:pt>
                <c:pt idx="1">
                  <c:v>287370</c:v>
                </c:pt>
                <c:pt idx="2">
                  <c:v>346302</c:v>
                </c:pt>
                <c:pt idx="3">
                  <c:v>139401</c:v>
                </c:pt>
                <c:pt idx="4">
                  <c:v>118645</c:v>
                </c:pt>
              </c:numCache>
            </c:numRef>
          </c:val>
          <c:extLst>
            <c:ext xmlns:c16="http://schemas.microsoft.com/office/drawing/2014/chart" uri="{C3380CC4-5D6E-409C-BE32-E72D297353CC}">
              <c16:uniqueId val="{00000004-34A9-4A74-93E0-3F2B79F39B95}"/>
            </c:ext>
          </c:extLst>
        </c:ser>
        <c:dLbls>
          <c:showLegendKey val="0"/>
          <c:showVal val="0"/>
          <c:showCatName val="0"/>
          <c:showSerName val="0"/>
          <c:showPercent val="0"/>
          <c:showBubbleSize val="0"/>
        </c:dLbls>
        <c:gapWidth val="50"/>
        <c:axId val="590463440"/>
        <c:axId val="590454032"/>
      </c:barChart>
      <c:catAx>
        <c:axId val="5904634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032"/>
        <c:crosses val="autoZero"/>
        <c:auto val="1"/>
        <c:lblAlgn val="ctr"/>
        <c:lblOffset val="100"/>
        <c:noMultiLvlLbl val="0"/>
      </c:catAx>
      <c:valAx>
        <c:axId val="5904540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440"/>
        <c:crosses val="autoZero"/>
        <c:crossBetween val="between"/>
        <c:minorUnit val="10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58'!$C$28:$C$32</c:f>
              <c:numCache>
                <c:formatCode>#,##0\ \ </c:formatCode>
                <c:ptCount val="5"/>
                <c:pt idx="0">
                  <c:v>42389</c:v>
                </c:pt>
                <c:pt idx="1">
                  <c:v>98806</c:v>
                </c:pt>
                <c:pt idx="2">
                  <c:v>130198</c:v>
                </c:pt>
                <c:pt idx="3">
                  <c:v>43290</c:v>
                </c:pt>
                <c:pt idx="4">
                  <c:v>40010</c:v>
                </c:pt>
              </c:numCache>
            </c:numRef>
          </c:val>
          <c:extLst>
            <c:ext xmlns:c16="http://schemas.microsoft.com/office/drawing/2014/chart" uri="{C3380CC4-5D6E-409C-BE32-E72D297353CC}">
              <c16:uniqueId val="{00000000-AE63-47FF-978C-45E98C8F8918}"/>
            </c:ext>
          </c:extLst>
        </c:ser>
        <c:ser>
          <c:idx val="1"/>
          <c:order val="1"/>
          <c:tx>
            <c:strRef>
              <c:f>'Table 58'!$D$7</c:f>
              <c:strCache>
                <c:ptCount val="1"/>
                <c:pt idx="0">
                  <c:v>2020</c:v>
                </c:pt>
              </c:strCache>
            </c:strRef>
          </c:tx>
          <c:spPr>
            <a:solidFill>
              <a:schemeClr val="accent2"/>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58'!$D$28:$D$32</c:f>
              <c:numCache>
                <c:formatCode>#,##0\ \ </c:formatCode>
                <c:ptCount val="5"/>
                <c:pt idx="0">
                  <c:v>55791</c:v>
                </c:pt>
                <c:pt idx="1">
                  <c:v>97960</c:v>
                </c:pt>
                <c:pt idx="2">
                  <c:v>130497</c:v>
                </c:pt>
                <c:pt idx="3">
                  <c:v>43521</c:v>
                </c:pt>
                <c:pt idx="4">
                  <c:v>43110</c:v>
                </c:pt>
              </c:numCache>
            </c:numRef>
          </c:val>
          <c:extLst>
            <c:ext xmlns:c16="http://schemas.microsoft.com/office/drawing/2014/chart" uri="{C3380CC4-5D6E-409C-BE32-E72D297353CC}">
              <c16:uniqueId val="{00000001-AE63-47FF-978C-45E98C8F8918}"/>
            </c:ext>
          </c:extLst>
        </c:ser>
        <c:ser>
          <c:idx val="2"/>
          <c:order val="2"/>
          <c:tx>
            <c:strRef>
              <c:f>'Table 58'!$E$7</c:f>
              <c:strCache>
                <c:ptCount val="1"/>
                <c:pt idx="0">
                  <c:v>2021</c:v>
                </c:pt>
              </c:strCache>
            </c:strRef>
          </c:tx>
          <c:spPr>
            <a:solidFill>
              <a:schemeClr val="accent3"/>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58'!$E$28:$E$32</c:f>
              <c:numCache>
                <c:formatCode>#,##0\ \ </c:formatCode>
                <c:ptCount val="5"/>
                <c:pt idx="0">
                  <c:v>5014</c:v>
                </c:pt>
                <c:pt idx="1">
                  <c:v>5837</c:v>
                </c:pt>
                <c:pt idx="2">
                  <c:v>8661</c:v>
                </c:pt>
                <c:pt idx="3">
                  <c:v>2586</c:v>
                </c:pt>
                <c:pt idx="4">
                  <c:v>8983</c:v>
                </c:pt>
              </c:numCache>
            </c:numRef>
          </c:val>
          <c:extLst>
            <c:ext xmlns:c16="http://schemas.microsoft.com/office/drawing/2014/chart" uri="{C3380CC4-5D6E-409C-BE32-E72D297353CC}">
              <c16:uniqueId val="{00000002-AE63-47FF-978C-45E98C8F8918}"/>
            </c:ext>
          </c:extLst>
        </c:ser>
        <c:ser>
          <c:idx val="3"/>
          <c:order val="3"/>
          <c:tx>
            <c:strRef>
              <c:f>'Table 58'!$F$7</c:f>
              <c:strCache>
                <c:ptCount val="1"/>
                <c:pt idx="0">
                  <c:v>2022</c:v>
                </c:pt>
              </c:strCache>
            </c:strRef>
          </c:tx>
          <c:spPr>
            <a:solidFill>
              <a:schemeClr val="accent4"/>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58'!$F$28:$F$32</c:f>
              <c:numCache>
                <c:formatCode>#,##0\ \ </c:formatCode>
                <c:ptCount val="5"/>
                <c:pt idx="0">
                  <c:v>58</c:v>
                </c:pt>
                <c:pt idx="1">
                  <c:v>73</c:v>
                </c:pt>
                <c:pt idx="2">
                  <c:v>43</c:v>
                </c:pt>
                <c:pt idx="3">
                  <c:v>193</c:v>
                </c:pt>
                <c:pt idx="4">
                  <c:v>4292</c:v>
                </c:pt>
              </c:numCache>
            </c:numRef>
          </c:val>
          <c:extLst>
            <c:ext xmlns:c16="http://schemas.microsoft.com/office/drawing/2014/chart" uri="{C3380CC4-5D6E-409C-BE32-E72D297353CC}">
              <c16:uniqueId val="{00000003-AE63-47FF-978C-45E98C8F8918}"/>
            </c:ext>
          </c:extLst>
        </c:ser>
        <c:ser>
          <c:idx val="4"/>
          <c:order val="4"/>
          <c:tx>
            <c:strRef>
              <c:f>'Table 58'!$G$7</c:f>
              <c:strCache>
                <c:ptCount val="1"/>
                <c:pt idx="0">
                  <c:v>2023</c:v>
                </c:pt>
              </c:strCache>
            </c:strRef>
          </c:tx>
          <c:spPr>
            <a:solidFill>
              <a:schemeClr val="accent5"/>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58'!$G$28:$G$32</c:f>
              <c:numCache>
                <c:formatCode>#,##0\ \ </c:formatCode>
                <c:ptCount val="5"/>
                <c:pt idx="0">
                  <c:v>23122</c:v>
                </c:pt>
                <c:pt idx="1">
                  <c:v>35258</c:v>
                </c:pt>
                <c:pt idx="2">
                  <c:v>63493</c:v>
                </c:pt>
                <c:pt idx="3">
                  <c:v>29420</c:v>
                </c:pt>
                <c:pt idx="4">
                  <c:v>37749</c:v>
                </c:pt>
              </c:numCache>
            </c:numRef>
          </c:val>
          <c:extLst>
            <c:ext xmlns:c16="http://schemas.microsoft.com/office/drawing/2014/chart" uri="{C3380CC4-5D6E-409C-BE32-E72D297353CC}">
              <c16:uniqueId val="{00000004-AE63-47FF-978C-45E98C8F8918}"/>
            </c:ext>
          </c:extLst>
        </c:ser>
        <c:dLbls>
          <c:showLegendKey val="0"/>
          <c:showVal val="0"/>
          <c:showCatName val="0"/>
          <c:showSerName val="0"/>
          <c:showPercent val="0"/>
          <c:showBubbleSize val="0"/>
        </c:dLbls>
        <c:gapWidth val="50"/>
        <c:axId val="683169328"/>
        <c:axId val="683165800"/>
      </c:barChart>
      <c:catAx>
        <c:axId val="6831693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5800"/>
        <c:crosses val="autoZero"/>
        <c:auto val="1"/>
        <c:lblAlgn val="ctr"/>
        <c:lblOffset val="100"/>
        <c:noMultiLvlLbl val="0"/>
      </c:catAx>
      <c:valAx>
        <c:axId val="6831658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932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61'!$C$12:$C$16</c:f>
              <c:numCache>
                <c:formatCode>#,##0\ \ </c:formatCode>
                <c:ptCount val="5"/>
                <c:pt idx="0">
                  <c:v>8072</c:v>
                </c:pt>
                <c:pt idx="1">
                  <c:v>3216</c:v>
                </c:pt>
                <c:pt idx="2">
                  <c:v>384</c:v>
                </c:pt>
                <c:pt idx="3">
                  <c:v>120</c:v>
                </c:pt>
                <c:pt idx="4">
                  <c:v>128</c:v>
                </c:pt>
              </c:numCache>
            </c:numRef>
          </c:val>
          <c:extLst>
            <c:ext xmlns:c16="http://schemas.microsoft.com/office/drawing/2014/chart" uri="{C3380CC4-5D6E-409C-BE32-E72D297353CC}">
              <c16:uniqueId val="{00000000-BFB5-4F7E-A271-FA5C03F79722}"/>
            </c:ext>
          </c:extLst>
        </c:ser>
        <c:ser>
          <c:idx val="1"/>
          <c:order val="1"/>
          <c:tx>
            <c:strRef>
              <c:f>'Table 61'!$D$7</c:f>
              <c:strCache>
                <c:ptCount val="1"/>
                <c:pt idx="0">
                  <c:v>2020</c:v>
                </c:pt>
              </c:strCache>
            </c:strRef>
          </c:tx>
          <c:spPr>
            <a:solidFill>
              <a:schemeClr val="accent2"/>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61'!$D$12:$D$16</c:f>
              <c:numCache>
                <c:formatCode>#,##0\ \ </c:formatCode>
                <c:ptCount val="5"/>
                <c:pt idx="0">
                  <c:v>8694</c:v>
                </c:pt>
                <c:pt idx="1">
                  <c:v>3451</c:v>
                </c:pt>
                <c:pt idx="2">
                  <c:v>517</c:v>
                </c:pt>
                <c:pt idx="3">
                  <c:v>203</c:v>
                </c:pt>
                <c:pt idx="4">
                  <c:v>118</c:v>
                </c:pt>
              </c:numCache>
            </c:numRef>
          </c:val>
          <c:extLst>
            <c:ext xmlns:c16="http://schemas.microsoft.com/office/drawing/2014/chart" uri="{C3380CC4-5D6E-409C-BE32-E72D297353CC}">
              <c16:uniqueId val="{00000001-BFB5-4F7E-A271-FA5C03F79722}"/>
            </c:ext>
          </c:extLst>
        </c:ser>
        <c:ser>
          <c:idx val="2"/>
          <c:order val="2"/>
          <c:tx>
            <c:strRef>
              <c:f>'Table 61'!$E$7</c:f>
              <c:strCache>
                <c:ptCount val="1"/>
                <c:pt idx="0">
                  <c:v>2021</c:v>
                </c:pt>
              </c:strCache>
            </c:strRef>
          </c:tx>
          <c:spPr>
            <a:solidFill>
              <a:schemeClr val="accent3"/>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61'!$E$12:$E$16</c:f>
              <c:numCache>
                <c:formatCode>#,##0\ \ </c:formatCode>
                <c:ptCount val="5"/>
                <c:pt idx="0">
                  <c:v>5</c:v>
                </c:pt>
                <c:pt idx="1">
                  <c:v>64</c:v>
                </c:pt>
                <c:pt idx="2">
                  <c:v>20</c:v>
                </c:pt>
                <c:pt idx="3">
                  <c:v>2</c:v>
                </c:pt>
                <c:pt idx="4">
                  <c:v>0</c:v>
                </c:pt>
              </c:numCache>
            </c:numRef>
          </c:val>
          <c:extLst>
            <c:ext xmlns:c16="http://schemas.microsoft.com/office/drawing/2014/chart" uri="{C3380CC4-5D6E-409C-BE32-E72D297353CC}">
              <c16:uniqueId val="{00000002-BFB5-4F7E-A271-FA5C03F79722}"/>
            </c:ext>
          </c:extLst>
        </c:ser>
        <c:ser>
          <c:idx val="3"/>
          <c:order val="3"/>
          <c:tx>
            <c:strRef>
              <c:f>'Table 61'!$F$7</c:f>
              <c:strCache>
                <c:ptCount val="1"/>
                <c:pt idx="0">
                  <c:v>2022</c:v>
                </c:pt>
              </c:strCache>
            </c:strRef>
          </c:tx>
          <c:spPr>
            <a:solidFill>
              <a:schemeClr val="accent4"/>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61'!$F$12:$F$16</c:f>
              <c:numCache>
                <c:formatCode>#,##0\ \ </c:formatCode>
                <c:ptCount val="5"/>
                <c:pt idx="0">
                  <c:v>4</c:v>
                </c:pt>
                <c:pt idx="1">
                  <c:v>51</c:v>
                </c:pt>
                <c:pt idx="2">
                  <c:v>13</c:v>
                </c:pt>
                <c:pt idx="3">
                  <c:v>0</c:v>
                </c:pt>
                <c:pt idx="4">
                  <c:v>0</c:v>
                </c:pt>
              </c:numCache>
            </c:numRef>
          </c:val>
          <c:extLst>
            <c:ext xmlns:c16="http://schemas.microsoft.com/office/drawing/2014/chart" uri="{C3380CC4-5D6E-409C-BE32-E72D297353CC}">
              <c16:uniqueId val="{00000003-BFB5-4F7E-A271-FA5C03F79722}"/>
            </c:ext>
          </c:extLst>
        </c:ser>
        <c:ser>
          <c:idx val="4"/>
          <c:order val="4"/>
          <c:tx>
            <c:strRef>
              <c:f>'Table 61'!$G$7</c:f>
              <c:strCache>
                <c:ptCount val="1"/>
                <c:pt idx="0">
                  <c:v>2023</c:v>
                </c:pt>
              </c:strCache>
            </c:strRef>
          </c:tx>
          <c:spPr>
            <a:solidFill>
              <a:schemeClr val="accent5"/>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61'!$G$12:$G$16</c:f>
              <c:numCache>
                <c:formatCode>#,##0\ \ </c:formatCode>
                <c:ptCount val="5"/>
                <c:pt idx="0">
                  <c:v>5006</c:v>
                </c:pt>
                <c:pt idx="1">
                  <c:v>3111</c:v>
                </c:pt>
                <c:pt idx="2">
                  <c:v>248</c:v>
                </c:pt>
                <c:pt idx="3">
                  <c:v>123</c:v>
                </c:pt>
                <c:pt idx="4">
                  <c:v>66</c:v>
                </c:pt>
              </c:numCache>
            </c:numRef>
          </c:val>
          <c:extLst>
            <c:ext xmlns:c16="http://schemas.microsoft.com/office/drawing/2014/chart" uri="{C3380CC4-5D6E-409C-BE32-E72D297353CC}">
              <c16:uniqueId val="{00000004-BFB5-4F7E-A271-FA5C03F79722}"/>
            </c:ext>
          </c:extLst>
        </c:ser>
        <c:dLbls>
          <c:showLegendKey val="0"/>
          <c:showVal val="0"/>
          <c:showCatName val="0"/>
          <c:showSerName val="0"/>
          <c:showPercent val="0"/>
          <c:showBubbleSize val="0"/>
        </c:dLbls>
        <c:gapWidth val="50"/>
        <c:axId val="683167368"/>
        <c:axId val="683168936"/>
      </c:barChart>
      <c:catAx>
        <c:axId val="6831673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936"/>
        <c:crosses val="autoZero"/>
        <c:auto val="1"/>
        <c:lblAlgn val="ctr"/>
        <c:lblOffset val="100"/>
        <c:noMultiLvlLbl val="0"/>
      </c:catAx>
      <c:valAx>
        <c:axId val="6831689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73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61'!$C$19:$C$25</c:f>
              <c:numCache>
                <c:formatCode>#,##0\ \ </c:formatCode>
                <c:ptCount val="7"/>
                <c:pt idx="0">
                  <c:v>500</c:v>
                </c:pt>
                <c:pt idx="1">
                  <c:v>896</c:v>
                </c:pt>
                <c:pt idx="2">
                  <c:v>2043</c:v>
                </c:pt>
                <c:pt idx="3">
                  <c:v>1125</c:v>
                </c:pt>
                <c:pt idx="4">
                  <c:v>1145</c:v>
                </c:pt>
                <c:pt idx="5">
                  <c:v>3151</c:v>
                </c:pt>
                <c:pt idx="6">
                  <c:v>3705</c:v>
                </c:pt>
              </c:numCache>
            </c:numRef>
          </c:val>
          <c:extLst>
            <c:ext xmlns:c16="http://schemas.microsoft.com/office/drawing/2014/chart" uri="{C3380CC4-5D6E-409C-BE32-E72D297353CC}">
              <c16:uniqueId val="{00000000-ED99-42CF-B8F0-5C29572EE18D}"/>
            </c:ext>
          </c:extLst>
        </c:ser>
        <c:ser>
          <c:idx val="1"/>
          <c:order val="1"/>
          <c:tx>
            <c:strRef>
              <c:f>'Table 61'!$D$7</c:f>
              <c:strCache>
                <c:ptCount val="1"/>
                <c:pt idx="0">
                  <c:v>2020</c:v>
                </c:pt>
              </c:strCache>
            </c:strRef>
          </c:tx>
          <c:spPr>
            <a:solidFill>
              <a:schemeClr val="accent2"/>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61'!$D$19:$D$25</c:f>
              <c:numCache>
                <c:formatCode>#,##0\ \ </c:formatCode>
                <c:ptCount val="7"/>
                <c:pt idx="0">
                  <c:v>577</c:v>
                </c:pt>
                <c:pt idx="1">
                  <c:v>1006</c:v>
                </c:pt>
                <c:pt idx="2">
                  <c:v>2133</c:v>
                </c:pt>
                <c:pt idx="3">
                  <c:v>1237</c:v>
                </c:pt>
                <c:pt idx="4">
                  <c:v>1278</c:v>
                </c:pt>
                <c:pt idx="5">
                  <c:v>3380</c:v>
                </c:pt>
                <c:pt idx="6">
                  <c:v>3929</c:v>
                </c:pt>
              </c:numCache>
            </c:numRef>
          </c:val>
          <c:extLst>
            <c:ext xmlns:c16="http://schemas.microsoft.com/office/drawing/2014/chart" uri="{C3380CC4-5D6E-409C-BE32-E72D297353CC}">
              <c16:uniqueId val="{00000001-ED99-42CF-B8F0-5C29572EE18D}"/>
            </c:ext>
          </c:extLst>
        </c:ser>
        <c:ser>
          <c:idx val="2"/>
          <c:order val="2"/>
          <c:tx>
            <c:strRef>
              <c:f>'Table 61'!$E$7</c:f>
              <c:strCache>
                <c:ptCount val="1"/>
                <c:pt idx="0">
                  <c:v>2021</c:v>
                </c:pt>
              </c:strCache>
            </c:strRef>
          </c:tx>
          <c:spPr>
            <a:solidFill>
              <a:schemeClr val="accent3"/>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61'!$E$19:$E$25</c:f>
              <c:numCache>
                <c:formatCode>#,##0\ \ </c:formatCode>
                <c:ptCount val="7"/>
                <c:pt idx="0">
                  <c:v>10</c:v>
                </c:pt>
                <c:pt idx="1">
                  <c:v>8</c:v>
                </c:pt>
                <c:pt idx="2">
                  <c:v>39</c:v>
                </c:pt>
                <c:pt idx="3">
                  <c:v>14</c:v>
                </c:pt>
                <c:pt idx="4">
                  <c:v>15</c:v>
                </c:pt>
                <c:pt idx="5">
                  <c:v>15</c:v>
                </c:pt>
                <c:pt idx="6">
                  <c:v>8</c:v>
                </c:pt>
              </c:numCache>
            </c:numRef>
          </c:val>
          <c:extLst>
            <c:ext xmlns:c16="http://schemas.microsoft.com/office/drawing/2014/chart" uri="{C3380CC4-5D6E-409C-BE32-E72D297353CC}">
              <c16:uniqueId val="{00000002-ED99-42CF-B8F0-5C29572EE18D}"/>
            </c:ext>
          </c:extLst>
        </c:ser>
        <c:ser>
          <c:idx val="3"/>
          <c:order val="3"/>
          <c:tx>
            <c:strRef>
              <c:f>'Table 61'!$F$7</c:f>
              <c:strCache>
                <c:ptCount val="1"/>
                <c:pt idx="0">
                  <c:v>2022</c:v>
                </c:pt>
              </c:strCache>
            </c:strRef>
          </c:tx>
          <c:spPr>
            <a:solidFill>
              <a:schemeClr val="accent4"/>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61'!$F$19:$F$25</c:f>
              <c:numCache>
                <c:formatCode>#,##0\ \ </c:formatCode>
                <c:ptCount val="7"/>
                <c:pt idx="0">
                  <c:v>7</c:v>
                </c:pt>
                <c:pt idx="1">
                  <c:v>2</c:v>
                </c:pt>
                <c:pt idx="2">
                  <c:v>19</c:v>
                </c:pt>
                <c:pt idx="3">
                  <c:v>13</c:v>
                </c:pt>
                <c:pt idx="4">
                  <c:v>12</c:v>
                </c:pt>
                <c:pt idx="5">
                  <c:v>12</c:v>
                </c:pt>
                <c:pt idx="6">
                  <c:v>15</c:v>
                </c:pt>
              </c:numCache>
            </c:numRef>
          </c:val>
          <c:extLst>
            <c:ext xmlns:c16="http://schemas.microsoft.com/office/drawing/2014/chart" uri="{C3380CC4-5D6E-409C-BE32-E72D297353CC}">
              <c16:uniqueId val="{00000003-ED99-42CF-B8F0-5C29572EE18D}"/>
            </c:ext>
          </c:extLst>
        </c:ser>
        <c:ser>
          <c:idx val="4"/>
          <c:order val="4"/>
          <c:tx>
            <c:strRef>
              <c:f>'Table 61'!$G$7</c:f>
              <c:strCache>
                <c:ptCount val="1"/>
                <c:pt idx="0">
                  <c:v>2023</c:v>
                </c:pt>
              </c:strCache>
            </c:strRef>
          </c:tx>
          <c:spPr>
            <a:solidFill>
              <a:schemeClr val="accent5"/>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61'!$G$19:$G$25</c:f>
              <c:numCache>
                <c:formatCode>#,##0\ \ </c:formatCode>
                <c:ptCount val="7"/>
                <c:pt idx="0">
                  <c:v>530</c:v>
                </c:pt>
                <c:pt idx="1">
                  <c:v>592</c:v>
                </c:pt>
                <c:pt idx="2">
                  <c:v>1602</c:v>
                </c:pt>
                <c:pt idx="3">
                  <c:v>1022</c:v>
                </c:pt>
                <c:pt idx="4">
                  <c:v>848</c:v>
                </c:pt>
                <c:pt idx="5">
                  <c:v>2104</c:v>
                </c:pt>
                <c:pt idx="6">
                  <c:v>2875</c:v>
                </c:pt>
              </c:numCache>
            </c:numRef>
          </c:val>
          <c:extLst>
            <c:ext xmlns:c16="http://schemas.microsoft.com/office/drawing/2014/chart" uri="{C3380CC4-5D6E-409C-BE32-E72D297353CC}">
              <c16:uniqueId val="{00000004-ED99-42CF-B8F0-5C29572EE18D}"/>
            </c:ext>
          </c:extLst>
        </c:ser>
        <c:dLbls>
          <c:showLegendKey val="0"/>
          <c:showVal val="0"/>
          <c:showCatName val="0"/>
          <c:showSerName val="0"/>
          <c:showPercent val="0"/>
          <c:showBubbleSize val="0"/>
        </c:dLbls>
        <c:gapWidth val="50"/>
        <c:axId val="683166584"/>
        <c:axId val="683166976"/>
      </c:barChart>
      <c:catAx>
        <c:axId val="68316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976"/>
        <c:crosses val="autoZero"/>
        <c:auto val="1"/>
        <c:lblAlgn val="ctr"/>
        <c:lblOffset val="100"/>
        <c:noMultiLvlLbl val="0"/>
      </c:catAx>
      <c:valAx>
        <c:axId val="68316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61'!$C$28:$C$32</c:f>
              <c:numCache>
                <c:formatCode>#,##0\ \ </c:formatCode>
                <c:ptCount val="5"/>
                <c:pt idx="0">
                  <c:v>737</c:v>
                </c:pt>
                <c:pt idx="1">
                  <c:v>2025</c:v>
                </c:pt>
                <c:pt idx="2">
                  <c:v>3650</c:v>
                </c:pt>
                <c:pt idx="3">
                  <c:v>2623</c:v>
                </c:pt>
                <c:pt idx="4">
                  <c:v>3530</c:v>
                </c:pt>
              </c:numCache>
            </c:numRef>
          </c:val>
          <c:extLst>
            <c:ext xmlns:c16="http://schemas.microsoft.com/office/drawing/2014/chart" uri="{C3380CC4-5D6E-409C-BE32-E72D297353CC}">
              <c16:uniqueId val="{00000000-3A2C-4A88-A1D6-D2A153733C48}"/>
            </c:ext>
          </c:extLst>
        </c:ser>
        <c:ser>
          <c:idx val="1"/>
          <c:order val="1"/>
          <c:tx>
            <c:strRef>
              <c:f>'Table 61'!$D$7</c:f>
              <c:strCache>
                <c:ptCount val="1"/>
                <c:pt idx="0">
                  <c:v>2020</c:v>
                </c:pt>
              </c:strCache>
            </c:strRef>
          </c:tx>
          <c:spPr>
            <a:solidFill>
              <a:schemeClr val="accent2"/>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61'!$D$28:$D$32</c:f>
              <c:numCache>
                <c:formatCode>#,##0\ \ </c:formatCode>
                <c:ptCount val="5"/>
                <c:pt idx="0">
                  <c:v>1454</c:v>
                </c:pt>
                <c:pt idx="1">
                  <c:v>1960</c:v>
                </c:pt>
                <c:pt idx="2">
                  <c:v>3544</c:v>
                </c:pt>
                <c:pt idx="3">
                  <c:v>2962</c:v>
                </c:pt>
                <c:pt idx="4">
                  <c:v>3620</c:v>
                </c:pt>
              </c:numCache>
            </c:numRef>
          </c:val>
          <c:extLst>
            <c:ext xmlns:c16="http://schemas.microsoft.com/office/drawing/2014/chart" uri="{C3380CC4-5D6E-409C-BE32-E72D297353CC}">
              <c16:uniqueId val="{00000001-3A2C-4A88-A1D6-D2A153733C48}"/>
            </c:ext>
          </c:extLst>
        </c:ser>
        <c:ser>
          <c:idx val="2"/>
          <c:order val="2"/>
          <c:tx>
            <c:strRef>
              <c:f>'Table 61'!$E$7</c:f>
              <c:strCache>
                <c:ptCount val="1"/>
                <c:pt idx="0">
                  <c:v>2021</c:v>
                </c:pt>
              </c:strCache>
            </c:strRef>
          </c:tx>
          <c:spPr>
            <a:solidFill>
              <a:schemeClr val="accent3"/>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61'!$E$28:$E$32</c:f>
              <c:numCache>
                <c:formatCode>#,##0\ \ </c:formatCode>
                <c:ptCount val="5"/>
                <c:pt idx="0">
                  <c:v>2</c:v>
                </c:pt>
                <c:pt idx="1">
                  <c:v>1</c:v>
                </c:pt>
                <c:pt idx="2">
                  <c:v>0</c:v>
                </c:pt>
                <c:pt idx="3">
                  <c:v>2</c:v>
                </c:pt>
                <c:pt idx="4">
                  <c:v>104</c:v>
                </c:pt>
              </c:numCache>
            </c:numRef>
          </c:val>
          <c:extLst>
            <c:ext xmlns:c16="http://schemas.microsoft.com/office/drawing/2014/chart" uri="{C3380CC4-5D6E-409C-BE32-E72D297353CC}">
              <c16:uniqueId val="{00000002-3A2C-4A88-A1D6-D2A153733C48}"/>
            </c:ext>
          </c:extLst>
        </c:ser>
        <c:ser>
          <c:idx val="3"/>
          <c:order val="3"/>
          <c:tx>
            <c:strRef>
              <c:f>'Table 61'!$F$7</c:f>
              <c:strCache>
                <c:ptCount val="1"/>
                <c:pt idx="0">
                  <c:v>2022</c:v>
                </c:pt>
              </c:strCache>
            </c:strRef>
          </c:tx>
          <c:spPr>
            <a:solidFill>
              <a:schemeClr val="accent4"/>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61'!$F$28:$F$32</c:f>
              <c:numCache>
                <c:formatCode>#,##0\ \ </c:formatCode>
                <c:ptCount val="5"/>
                <c:pt idx="0">
                  <c:v>0</c:v>
                </c:pt>
                <c:pt idx="1">
                  <c:v>0</c:v>
                </c:pt>
                <c:pt idx="2">
                  <c:v>0</c:v>
                </c:pt>
                <c:pt idx="3">
                  <c:v>3</c:v>
                </c:pt>
                <c:pt idx="4">
                  <c:v>77</c:v>
                </c:pt>
              </c:numCache>
            </c:numRef>
          </c:val>
          <c:extLst>
            <c:ext xmlns:c16="http://schemas.microsoft.com/office/drawing/2014/chart" uri="{C3380CC4-5D6E-409C-BE32-E72D297353CC}">
              <c16:uniqueId val="{00000003-3A2C-4A88-A1D6-D2A153733C48}"/>
            </c:ext>
          </c:extLst>
        </c:ser>
        <c:ser>
          <c:idx val="4"/>
          <c:order val="4"/>
          <c:tx>
            <c:strRef>
              <c:f>'Table 61'!$G$7</c:f>
              <c:strCache>
                <c:ptCount val="1"/>
                <c:pt idx="0">
                  <c:v>2023</c:v>
                </c:pt>
              </c:strCache>
            </c:strRef>
          </c:tx>
          <c:spPr>
            <a:solidFill>
              <a:schemeClr val="accent5"/>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61'!$G$28:$G$32</c:f>
              <c:numCache>
                <c:formatCode>#,##0\ \ </c:formatCode>
                <c:ptCount val="5"/>
                <c:pt idx="0">
                  <c:v>722</c:v>
                </c:pt>
                <c:pt idx="1">
                  <c:v>1081</c:v>
                </c:pt>
                <c:pt idx="2">
                  <c:v>2243</c:v>
                </c:pt>
                <c:pt idx="3">
                  <c:v>2128</c:v>
                </c:pt>
                <c:pt idx="4">
                  <c:v>3399</c:v>
                </c:pt>
              </c:numCache>
            </c:numRef>
          </c:val>
          <c:extLst>
            <c:ext xmlns:c16="http://schemas.microsoft.com/office/drawing/2014/chart" uri="{C3380CC4-5D6E-409C-BE32-E72D297353CC}">
              <c16:uniqueId val="{00000004-3A2C-4A88-A1D6-D2A153733C48}"/>
            </c:ext>
          </c:extLst>
        </c:ser>
        <c:dLbls>
          <c:showLegendKey val="0"/>
          <c:showVal val="0"/>
          <c:showCatName val="0"/>
          <c:showSerName val="0"/>
          <c:showPercent val="0"/>
          <c:showBubbleSize val="0"/>
        </c:dLbls>
        <c:gapWidth val="50"/>
        <c:axId val="686179176"/>
        <c:axId val="686187408"/>
      </c:barChart>
      <c:catAx>
        <c:axId val="686179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408"/>
        <c:crosses val="autoZero"/>
        <c:auto val="1"/>
        <c:lblAlgn val="ctr"/>
        <c:lblOffset val="100"/>
        <c:noMultiLvlLbl val="0"/>
      </c:catAx>
      <c:valAx>
        <c:axId val="6861874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917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62'!$C$12:$C$16</c:f>
              <c:numCache>
                <c:formatCode>#,##0\ \ </c:formatCode>
                <c:ptCount val="5"/>
                <c:pt idx="0">
                  <c:v>40698</c:v>
                </c:pt>
                <c:pt idx="1">
                  <c:v>21454</c:v>
                </c:pt>
                <c:pt idx="2">
                  <c:v>3176</c:v>
                </c:pt>
                <c:pt idx="3">
                  <c:v>651</c:v>
                </c:pt>
                <c:pt idx="4">
                  <c:v>1187</c:v>
                </c:pt>
              </c:numCache>
            </c:numRef>
          </c:val>
          <c:extLst>
            <c:ext xmlns:c16="http://schemas.microsoft.com/office/drawing/2014/chart" uri="{C3380CC4-5D6E-409C-BE32-E72D297353CC}">
              <c16:uniqueId val="{00000000-8FED-4826-BBFD-2AA9EA85B082}"/>
            </c:ext>
          </c:extLst>
        </c:ser>
        <c:ser>
          <c:idx val="1"/>
          <c:order val="1"/>
          <c:tx>
            <c:strRef>
              <c:f>'Table 62'!$D$7</c:f>
              <c:strCache>
                <c:ptCount val="1"/>
                <c:pt idx="0">
                  <c:v>2020</c:v>
                </c:pt>
              </c:strCache>
            </c:strRef>
          </c:tx>
          <c:spPr>
            <a:solidFill>
              <a:schemeClr val="accent2"/>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62'!$D$12:$D$16</c:f>
              <c:numCache>
                <c:formatCode>#,##0\ \ </c:formatCode>
                <c:ptCount val="5"/>
                <c:pt idx="0">
                  <c:v>42336</c:v>
                </c:pt>
                <c:pt idx="1">
                  <c:v>21918</c:v>
                </c:pt>
                <c:pt idx="2">
                  <c:v>3806</c:v>
                </c:pt>
                <c:pt idx="3">
                  <c:v>839</c:v>
                </c:pt>
                <c:pt idx="4">
                  <c:v>1794</c:v>
                </c:pt>
              </c:numCache>
            </c:numRef>
          </c:val>
          <c:extLst>
            <c:ext xmlns:c16="http://schemas.microsoft.com/office/drawing/2014/chart" uri="{C3380CC4-5D6E-409C-BE32-E72D297353CC}">
              <c16:uniqueId val="{00000001-8FED-4826-BBFD-2AA9EA85B082}"/>
            </c:ext>
          </c:extLst>
        </c:ser>
        <c:ser>
          <c:idx val="2"/>
          <c:order val="2"/>
          <c:tx>
            <c:strRef>
              <c:f>'Table 62'!$E$7</c:f>
              <c:strCache>
                <c:ptCount val="1"/>
                <c:pt idx="0">
                  <c:v>2021</c:v>
                </c:pt>
              </c:strCache>
            </c:strRef>
          </c:tx>
          <c:spPr>
            <a:solidFill>
              <a:schemeClr val="accent3"/>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62'!$E$12:$E$16</c:f>
              <c:numCache>
                <c:formatCode>#,##0\ \ </c:formatCode>
                <c:ptCount val="5"/>
                <c:pt idx="0">
                  <c:v>3541</c:v>
                </c:pt>
                <c:pt idx="1">
                  <c:v>2111</c:v>
                </c:pt>
                <c:pt idx="2">
                  <c:v>262</c:v>
                </c:pt>
                <c:pt idx="3">
                  <c:v>84</c:v>
                </c:pt>
                <c:pt idx="4">
                  <c:v>185</c:v>
                </c:pt>
              </c:numCache>
            </c:numRef>
          </c:val>
          <c:extLst>
            <c:ext xmlns:c16="http://schemas.microsoft.com/office/drawing/2014/chart" uri="{C3380CC4-5D6E-409C-BE32-E72D297353CC}">
              <c16:uniqueId val="{00000002-8FED-4826-BBFD-2AA9EA85B082}"/>
            </c:ext>
          </c:extLst>
        </c:ser>
        <c:ser>
          <c:idx val="3"/>
          <c:order val="3"/>
          <c:tx>
            <c:strRef>
              <c:f>'Table 62'!$F$7</c:f>
              <c:strCache>
                <c:ptCount val="1"/>
                <c:pt idx="0">
                  <c:v>2022</c:v>
                </c:pt>
              </c:strCache>
            </c:strRef>
          </c:tx>
          <c:spPr>
            <a:solidFill>
              <a:schemeClr val="accent4"/>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62'!$F$12:$F$16</c:f>
              <c:numCache>
                <c:formatCode>#,##0\ \ </c:formatCode>
                <c:ptCount val="5"/>
                <c:pt idx="0">
                  <c:v>36</c:v>
                </c:pt>
                <c:pt idx="1">
                  <c:v>617</c:v>
                </c:pt>
                <c:pt idx="2">
                  <c:v>141</c:v>
                </c:pt>
                <c:pt idx="3">
                  <c:v>13</c:v>
                </c:pt>
                <c:pt idx="4">
                  <c:v>0</c:v>
                </c:pt>
              </c:numCache>
            </c:numRef>
          </c:val>
          <c:extLst>
            <c:ext xmlns:c16="http://schemas.microsoft.com/office/drawing/2014/chart" uri="{C3380CC4-5D6E-409C-BE32-E72D297353CC}">
              <c16:uniqueId val="{00000003-8FED-4826-BBFD-2AA9EA85B082}"/>
            </c:ext>
          </c:extLst>
        </c:ser>
        <c:ser>
          <c:idx val="4"/>
          <c:order val="4"/>
          <c:tx>
            <c:strRef>
              <c:f>'Table 62'!$G$7</c:f>
              <c:strCache>
                <c:ptCount val="1"/>
                <c:pt idx="0">
                  <c:v>2023</c:v>
                </c:pt>
              </c:strCache>
            </c:strRef>
          </c:tx>
          <c:spPr>
            <a:solidFill>
              <a:schemeClr val="accent5"/>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62'!$G$12:$G$16</c:f>
              <c:numCache>
                <c:formatCode>#,##0\ \ </c:formatCode>
                <c:ptCount val="5"/>
                <c:pt idx="0">
                  <c:v>18830</c:v>
                </c:pt>
                <c:pt idx="1">
                  <c:v>17638</c:v>
                </c:pt>
                <c:pt idx="2">
                  <c:v>1520</c:v>
                </c:pt>
                <c:pt idx="3">
                  <c:v>336</c:v>
                </c:pt>
                <c:pt idx="4">
                  <c:v>392</c:v>
                </c:pt>
              </c:numCache>
            </c:numRef>
          </c:val>
          <c:extLst>
            <c:ext xmlns:c16="http://schemas.microsoft.com/office/drawing/2014/chart" uri="{C3380CC4-5D6E-409C-BE32-E72D297353CC}">
              <c16:uniqueId val="{00000004-8FED-4826-BBFD-2AA9EA85B082}"/>
            </c:ext>
          </c:extLst>
        </c:ser>
        <c:dLbls>
          <c:showLegendKey val="0"/>
          <c:showVal val="0"/>
          <c:showCatName val="0"/>
          <c:showSerName val="0"/>
          <c:showPercent val="0"/>
          <c:showBubbleSize val="0"/>
        </c:dLbls>
        <c:gapWidth val="50"/>
        <c:axId val="686187800"/>
        <c:axId val="686181136"/>
      </c:barChart>
      <c:catAx>
        <c:axId val="6861878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1136"/>
        <c:crosses val="autoZero"/>
        <c:auto val="1"/>
        <c:lblAlgn val="ctr"/>
        <c:lblOffset val="100"/>
        <c:noMultiLvlLbl val="0"/>
      </c:catAx>
      <c:valAx>
        <c:axId val="6861811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8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62'!$C$19:$C$25</c:f>
              <c:numCache>
                <c:formatCode>#,##0\ \ </c:formatCode>
                <c:ptCount val="7"/>
                <c:pt idx="0">
                  <c:v>3923</c:v>
                </c:pt>
                <c:pt idx="1">
                  <c:v>7682</c:v>
                </c:pt>
                <c:pt idx="2">
                  <c:v>13459</c:v>
                </c:pt>
                <c:pt idx="3">
                  <c:v>7590</c:v>
                </c:pt>
                <c:pt idx="4">
                  <c:v>8177</c:v>
                </c:pt>
                <c:pt idx="5">
                  <c:v>14727</c:v>
                </c:pt>
                <c:pt idx="6">
                  <c:v>15704</c:v>
                </c:pt>
              </c:numCache>
            </c:numRef>
          </c:val>
          <c:extLst>
            <c:ext xmlns:c16="http://schemas.microsoft.com/office/drawing/2014/chart" uri="{C3380CC4-5D6E-409C-BE32-E72D297353CC}">
              <c16:uniqueId val="{00000000-7560-4315-A605-24CFDB139695}"/>
            </c:ext>
          </c:extLst>
        </c:ser>
        <c:ser>
          <c:idx val="1"/>
          <c:order val="1"/>
          <c:tx>
            <c:strRef>
              <c:f>'Table 62'!$D$7</c:f>
              <c:strCache>
                <c:ptCount val="1"/>
                <c:pt idx="0">
                  <c:v>2020</c:v>
                </c:pt>
              </c:strCache>
            </c:strRef>
          </c:tx>
          <c:spPr>
            <a:solidFill>
              <a:schemeClr val="accent2"/>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62'!$D$19:$D$25</c:f>
              <c:numCache>
                <c:formatCode>#,##0\ \ </c:formatCode>
                <c:ptCount val="7"/>
                <c:pt idx="0">
                  <c:v>4257</c:v>
                </c:pt>
                <c:pt idx="1">
                  <c:v>8193</c:v>
                </c:pt>
                <c:pt idx="2">
                  <c:v>14347</c:v>
                </c:pt>
                <c:pt idx="3">
                  <c:v>7926</c:v>
                </c:pt>
                <c:pt idx="4">
                  <c:v>8549</c:v>
                </c:pt>
                <c:pt idx="5">
                  <c:v>15236</c:v>
                </c:pt>
                <c:pt idx="6">
                  <c:v>16360</c:v>
                </c:pt>
              </c:numCache>
            </c:numRef>
          </c:val>
          <c:extLst>
            <c:ext xmlns:c16="http://schemas.microsoft.com/office/drawing/2014/chart" uri="{C3380CC4-5D6E-409C-BE32-E72D297353CC}">
              <c16:uniqueId val="{00000001-7560-4315-A605-24CFDB139695}"/>
            </c:ext>
          </c:extLst>
        </c:ser>
        <c:ser>
          <c:idx val="2"/>
          <c:order val="2"/>
          <c:tx>
            <c:strRef>
              <c:f>'Table 62'!$E$7</c:f>
              <c:strCache>
                <c:ptCount val="1"/>
                <c:pt idx="0">
                  <c:v>2021</c:v>
                </c:pt>
              </c:strCache>
            </c:strRef>
          </c:tx>
          <c:spPr>
            <a:solidFill>
              <a:schemeClr val="accent3"/>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62'!$E$19:$E$25</c:f>
              <c:numCache>
                <c:formatCode>#,##0\ \ </c:formatCode>
                <c:ptCount val="7"/>
                <c:pt idx="0">
                  <c:v>528</c:v>
                </c:pt>
                <c:pt idx="1">
                  <c:v>729</c:v>
                </c:pt>
                <c:pt idx="2">
                  <c:v>1583</c:v>
                </c:pt>
                <c:pt idx="3">
                  <c:v>826</c:v>
                </c:pt>
                <c:pt idx="4">
                  <c:v>755</c:v>
                </c:pt>
                <c:pt idx="5">
                  <c:v>1297</c:v>
                </c:pt>
                <c:pt idx="6">
                  <c:v>1471</c:v>
                </c:pt>
              </c:numCache>
            </c:numRef>
          </c:val>
          <c:extLst>
            <c:ext xmlns:c16="http://schemas.microsoft.com/office/drawing/2014/chart" uri="{C3380CC4-5D6E-409C-BE32-E72D297353CC}">
              <c16:uniqueId val="{00000002-7560-4315-A605-24CFDB139695}"/>
            </c:ext>
          </c:extLst>
        </c:ser>
        <c:ser>
          <c:idx val="3"/>
          <c:order val="3"/>
          <c:tx>
            <c:strRef>
              <c:f>'Table 62'!$F$7</c:f>
              <c:strCache>
                <c:ptCount val="1"/>
                <c:pt idx="0">
                  <c:v>2022</c:v>
                </c:pt>
              </c:strCache>
            </c:strRef>
          </c:tx>
          <c:spPr>
            <a:solidFill>
              <a:schemeClr val="accent4"/>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62'!$F$19:$F$25</c:f>
              <c:numCache>
                <c:formatCode>#,##0\ \ </c:formatCode>
                <c:ptCount val="7"/>
                <c:pt idx="0">
                  <c:v>76</c:v>
                </c:pt>
                <c:pt idx="1">
                  <c:v>90</c:v>
                </c:pt>
                <c:pt idx="2">
                  <c:v>307</c:v>
                </c:pt>
                <c:pt idx="3">
                  <c:v>167</c:v>
                </c:pt>
                <c:pt idx="4">
                  <c:v>115</c:v>
                </c:pt>
                <c:pt idx="5">
                  <c:v>125</c:v>
                </c:pt>
                <c:pt idx="6">
                  <c:v>111</c:v>
                </c:pt>
              </c:numCache>
            </c:numRef>
          </c:val>
          <c:extLst>
            <c:ext xmlns:c16="http://schemas.microsoft.com/office/drawing/2014/chart" uri="{C3380CC4-5D6E-409C-BE32-E72D297353CC}">
              <c16:uniqueId val="{00000003-7560-4315-A605-24CFDB139695}"/>
            </c:ext>
          </c:extLst>
        </c:ser>
        <c:ser>
          <c:idx val="4"/>
          <c:order val="4"/>
          <c:tx>
            <c:strRef>
              <c:f>'Table 62'!$G$7</c:f>
              <c:strCache>
                <c:ptCount val="1"/>
                <c:pt idx="0">
                  <c:v>2023</c:v>
                </c:pt>
              </c:strCache>
            </c:strRef>
          </c:tx>
          <c:spPr>
            <a:solidFill>
              <a:schemeClr val="accent5"/>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62'!$G$19:$G$25</c:f>
              <c:numCache>
                <c:formatCode>#,##0\ \ </c:formatCode>
                <c:ptCount val="7"/>
                <c:pt idx="0">
                  <c:v>2853</c:v>
                </c:pt>
                <c:pt idx="1">
                  <c:v>3254</c:v>
                </c:pt>
                <c:pt idx="2">
                  <c:v>7681</c:v>
                </c:pt>
                <c:pt idx="3">
                  <c:v>5097</c:v>
                </c:pt>
                <c:pt idx="4">
                  <c:v>4483</c:v>
                </c:pt>
                <c:pt idx="5">
                  <c:v>8124</c:v>
                </c:pt>
                <c:pt idx="6">
                  <c:v>10413</c:v>
                </c:pt>
              </c:numCache>
            </c:numRef>
          </c:val>
          <c:extLst>
            <c:ext xmlns:c16="http://schemas.microsoft.com/office/drawing/2014/chart" uri="{C3380CC4-5D6E-409C-BE32-E72D297353CC}">
              <c16:uniqueId val="{00000004-7560-4315-A605-24CFDB139695}"/>
            </c:ext>
          </c:extLst>
        </c:ser>
        <c:dLbls>
          <c:showLegendKey val="0"/>
          <c:showVal val="0"/>
          <c:showCatName val="0"/>
          <c:showSerName val="0"/>
          <c:showPercent val="0"/>
          <c:showBubbleSize val="0"/>
        </c:dLbls>
        <c:gapWidth val="50"/>
        <c:axId val="686178784"/>
        <c:axId val="686186232"/>
      </c:barChart>
      <c:catAx>
        <c:axId val="6861787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6232"/>
        <c:crosses val="autoZero"/>
        <c:auto val="1"/>
        <c:lblAlgn val="ctr"/>
        <c:lblOffset val="100"/>
        <c:noMultiLvlLbl val="0"/>
      </c:catAx>
      <c:valAx>
        <c:axId val="6861862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87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62'!$C$28:$C$32</c:f>
              <c:numCache>
                <c:formatCode>#,##0\ \ </c:formatCode>
                <c:ptCount val="5"/>
                <c:pt idx="0">
                  <c:v>6577</c:v>
                </c:pt>
                <c:pt idx="1">
                  <c:v>12603</c:v>
                </c:pt>
                <c:pt idx="2">
                  <c:v>20836</c:v>
                </c:pt>
                <c:pt idx="3">
                  <c:v>13443</c:v>
                </c:pt>
                <c:pt idx="4">
                  <c:v>17803</c:v>
                </c:pt>
              </c:numCache>
            </c:numRef>
          </c:val>
          <c:extLst>
            <c:ext xmlns:c16="http://schemas.microsoft.com/office/drawing/2014/chart" uri="{C3380CC4-5D6E-409C-BE32-E72D297353CC}">
              <c16:uniqueId val="{00000000-3BD4-4F8F-AFFE-B974C10D13C3}"/>
            </c:ext>
          </c:extLst>
        </c:ser>
        <c:ser>
          <c:idx val="1"/>
          <c:order val="1"/>
          <c:tx>
            <c:strRef>
              <c:f>'Table 62'!$D$7</c:f>
              <c:strCache>
                <c:ptCount val="1"/>
                <c:pt idx="0">
                  <c:v>2020</c:v>
                </c:pt>
              </c:strCache>
            </c:strRef>
          </c:tx>
          <c:spPr>
            <a:solidFill>
              <a:schemeClr val="accent2"/>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62'!$D$28:$D$32</c:f>
              <c:numCache>
                <c:formatCode>#,##0\ \ </c:formatCode>
                <c:ptCount val="5"/>
                <c:pt idx="0">
                  <c:v>8706</c:v>
                </c:pt>
                <c:pt idx="1">
                  <c:v>12803</c:v>
                </c:pt>
                <c:pt idx="2">
                  <c:v>20359</c:v>
                </c:pt>
                <c:pt idx="3">
                  <c:v>13709</c:v>
                </c:pt>
                <c:pt idx="4">
                  <c:v>19291</c:v>
                </c:pt>
              </c:numCache>
            </c:numRef>
          </c:val>
          <c:extLst>
            <c:ext xmlns:c16="http://schemas.microsoft.com/office/drawing/2014/chart" uri="{C3380CC4-5D6E-409C-BE32-E72D297353CC}">
              <c16:uniqueId val="{00000001-3BD4-4F8F-AFFE-B974C10D13C3}"/>
            </c:ext>
          </c:extLst>
        </c:ser>
        <c:ser>
          <c:idx val="2"/>
          <c:order val="2"/>
          <c:tx>
            <c:strRef>
              <c:f>'Table 62'!$E$7</c:f>
              <c:strCache>
                <c:ptCount val="1"/>
                <c:pt idx="0">
                  <c:v>2021</c:v>
                </c:pt>
              </c:strCache>
            </c:strRef>
          </c:tx>
          <c:spPr>
            <a:solidFill>
              <a:schemeClr val="accent3"/>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62'!$E$28:$E$32</c:f>
              <c:numCache>
                <c:formatCode>#,##0\ \ </c:formatCode>
                <c:ptCount val="5"/>
                <c:pt idx="0">
                  <c:v>932</c:v>
                </c:pt>
                <c:pt idx="1">
                  <c:v>1120</c:v>
                </c:pt>
                <c:pt idx="2">
                  <c:v>1910</c:v>
                </c:pt>
                <c:pt idx="3">
                  <c:v>1167</c:v>
                </c:pt>
                <c:pt idx="4">
                  <c:v>2060</c:v>
                </c:pt>
              </c:numCache>
            </c:numRef>
          </c:val>
          <c:extLst>
            <c:ext xmlns:c16="http://schemas.microsoft.com/office/drawing/2014/chart" uri="{C3380CC4-5D6E-409C-BE32-E72D297353CC}">
              <c16:uniqueId val="{00000002-3BD4-4F8F-AFFE-B974C10D13C3}"/>
            </c:ext>
          </c:extLst>
        </c:ser>
        <c:ser>
          <c:idx val="3"/>
          <c:order val="3"/>
          <c:tx>
            <c:strRef>
              <c:f>'Table 62'!$F$7</c:f>
              <c:strCache>
                <c:ptCount val="1"/>
                <c:pt idx="0">
                  <c:v>2022</c:v>
                </c:pt>
              </c:strCache>
            </c:strRef>
          </c:tx>
          <c:spPr>
            <a:solidFill>
              <a:schemeClr val="accent4"/>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62'!$F$28:$F$32</c:f>
              <c:numCache>
                <c:formatCode>#,##0\ \ </c:formatCode>
                <c:ptCount val="5"/>
                <c:pt idx="0">
                  <c:v>5</c:v>
                </c:pt>
                <c:pt idx="1">
                  <c:v>7</c:v>
                </c:pt>
                <c:pt idx="2">
                  <c:v>9</c:v>
                </c:pt>
                <c:pt idx="3">
                  <c:v>23</c:v>
                </c:pt>
                <c:pt idx="4">
                  <c:v>947</c:v>
                </c:pt>
              </c:numCache>
            </c:numRef>
          </c:val>
          <c:extLst>
            <c:ext xmlns:c16="http://schemas.microsoft.com/office/drawing/2014/chart" uri="{C3380CC4-5D6E-409C-BE32-E72D297353CC}">
              <c16:uniqueId val="{00000003-3BD4-4F8F-AFFE-B974C10D13C3}"/>
            </c:ext>
          </c:extLst>
        </c:ser>
        <c:ser>
          <c:idx val="4"/>
          <c:order val="4"/>
          <c:tx>
            <c:strRef>
              <c:f>'Table 62'!$G$7</c:f>
              <c:strCache>
                <c:ptCount val="1"/>
                <c:pt idx="0">
                  <c:v>2023</c:v>
                </c:pt>
              </c:strCache>
            </c:strRef>
          </c:tx>
          <c:spPr>
            <a:solidFill>
              <a:schemeClr val="accent5"/>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62'!$G$28:$G$32</c:f>
              <c:numCache>
                <c:formatCode>#,##0\ \ </c:formatCode>
                <c:ptCount val="5"/>
                <c:pt idx="0">
                  <c:v>3570</c:v>
                </c:pt>
                <c:pt idx="1">
                  <c:v>4670</c:v>
                </c:pt>
                <c:pt idx="2">
                  <c:v>9377</c:v>
                </c:pt>
                <c:pt idx="3">
                  <c:v>8150</c:v>
                </c:pt>
                <c:pt idx="4">
                  <c:v>16138</c:v>
                </c:pt>
              </c:numCache>
            </c:numRef>
          </c:val>
          <c:extLst>
            <c:ext xmlns:c16="http://schemas.microsoft.com/office/drawing/2014/chart" uri="{C3380CC4-5D6E-409C-BE32-E72D297353CC}">
              <c16:uniqueId val="{00000004-3BD4-4F8F-AFFE-B974C10D13C3}"/>
            </c:ext>
          </c:extLst>
        </c:ser>
        <c:dLbls>
          <c:showLegendKey val="0"/>
          <c:showVal val="0"/>
          <c:showCatName val="0"/>
          <c:showSerName val="0"/>
          <c:showPercent val="0"/>
          <c:showBubbleSize val="0"/>
        </c:dLbls>
        <c:gapWidth val="50"/>
        <c:axId val="686182312"/>
        <c:axId val="686188192"/>
      </c:barChart>
      <c:catAx>
        <c:axId val="686182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8192"/>
        <c:crosses val="autoZero"/>
        <c:auto val="1"/>
        <c:lblAlgn val="ctr"/>
        <c:lblOffset val="100"/>
        <c:noMultiLvlLbl val="0"/>
      </c:catAx>
      <c:valAx>
        <c:axId val="6861881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23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11'!$C$12:$C$16</c:f>
              <c:numCache>
                <c:formatCode>#,##0\ \ </c:formatCode>
                <c:ptCount val="5"/>
                <c:pt idx="0">
                  <c:v>17494</c:v>
                </c:pt>
                <c:pt idx="1">
                  <c:v>13702</c:v>
                </c:pt>
                <c:pt idx="2">
                  <c:v>7529</c:v>
                </c:pt>
                <c:pt idx="3">
                  <c:v>155</c:v>
                </c:pt>
                <c:pt idx="4">
                  <c:v>1141</c:v>
                </c:pt>
              </c:numCache>
            </c:numRef>
          </c:val>
          <c:extLst>
            <c:ext xmlns:c16="http://schemas.microsoft.com/office/drawing/2014/chart" uri="{C3380CC4-5D6E-409C-BE32-E72D297353CC}">
              <c16:uniqueId val="{00000000-B82B-4D58-9087-8B2511E00745}"/>
            </c:ext>
          </c:extLst>
        </c:ser>
        <c:ser>
          <c:idx val="1"/>
          <c:order val="1"/>
          <c:tx>
            <c:strRef>
              <c:f>'Table 11'!$D$7</c:f>
              <c:strCache>
                <c:ptCount val="1"/>
                <c:pt idx="0">
                  <c:v>2020</c:v>
                </c:pt>
              </c:strCache>
            </c:strRef>
          </c:tx>
          <c:spPr>
            <a:solidFill>
              <a:schemeClr val="accent2"/>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11'!$D$12:$D$16</c:f>
              <c:numCache>
                <c:formatCode>#,##0\ \ </c:formatCode>
                <c:ptCount val="5"/>
                <c:pt idx="0">
                  <c:v>18642</c:v>
                </c:pt>
                <c:pt idx="1">
                  <c:v>15356</c:v>
                </c:pt>
                <c:pt idx="2">
                  <c:v>7414</c:v>
                </c:pt>
                <c:pt idx="3">
                  <c:v>224</c:v>
                </c:pt>
                <c:pt idx="4">
                  <c:v>1108</c:v>
                </c:pt>
              </c:numCache>
            </c:numRef>
          </c:val>
          <c:extLst>
            <c:ext xmlns:c16="http://schemas.microsoft.com/office/drawing/2014/chart" uri="{C3380CC4-5D6E-409C-BE32-E72D297353CC}">
              <c16:uniqueId val="{00000001-B82B-4D58-9087-8B2511E00745}"/>
            </c:ext>
          </c:extLst>
        </c:ser>
        <c:ser>
          <c:idx val="2"/>
          <c:order val="2"/>
          <c:tx>
            <c:strRef>
              <c:f>'Table 11'!$E$7</c:f>
              <c:strCache>
                <c:ptCount val="1"/>
                <c:pt idx="0">
                  <c:v>2021</c:v>
                </c:pt>
              </c:strCache>
            </c:strRef>
          </c:tx>
          <c:spPr>
            <a:solidFill>
              <a:schemeClr val="accent3"/>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11'!$E$12:$E$16</c:f>
              <c:numCache>
                <c:formatCode>#,##0\ \ </c:formatCode>
                <c:ptCount val="5"/>
                <c:pt idx="0">
                  <c:v>1</c:v>
                </c:pt>
                <c:pt idx="1">
                  <c:v>220</c:v>
                </c:pt>
                <c:pt idx="2">
                  <c:v>28</c:v>
                </c:pt>
                <c:pt idx="3">
                  <c:v>9</c:v>
                </c:pt>
                <c:pt idx="4">
                  <c:v>0</c:v>
                </c:pt>
              </c:numCache>
            </c:numRef>
          </c:val>
          <c:extLst>
            <c:ext xmlns:c16="http://schemas.microsoft.com/office/drawing/2014/chart" uri="{C3380CC4-5D6E-409C-BE32-E72D297353CC}">
              <c16:uniqueId val="{00000002-B82B-4D58-9087-8B2511E00745}"/>
            </c:ext>
          </c:extLst>
        </c:ser>
        <c:ser>
          <c:idx val="3"/>
          <c:order val="3"/>
          <c:tx>
            <c:strRef>
              <c:f>'Table 11'!$F$7</c:f>
              <c:strCache>
                <c:ptCount val="1"/>
                <c:pt idx="0">
                  <c:v>2022</c:v>
                </c:pt>
              </c:strCache>
            </c:strRef>
          </c:tx>
          <c:spPr>
            <a:solidFill>
              <a:schemeClr val="accent4"/>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11'!$F$12:$F$16</c:f>
              <c:numCache>
                <c:formatCode>#,##0\ \ </c:formatCode>
                <c:ptCount val="5"/>
                <c:pt idx="0">
                  <c:v>8</c:v>
                </c:pt>
                <c:pt idx="1">
                  <c:v>178</c:v>
                </c:pt>
                <c:pt idx="2">
                  <c:v>30</c:v>
                </c:pt>
                <c:pt idx="3">
                  <c:v>2</c:v>
                </c:pt>
                <c:pt idx="4">
                  <c:v>0</c:v>
                </c:pt>
              </c:numCache>
            </c:numRef>
          </c:val>
          <c:extLst>
            <c:ext xmlns:c16="http://schemas.microsoft.com/office/drawing/2014/chart" uri="{C3380CC4-5D6E-409C-BE32-E72D297353CC}">
              <c16:uniqueId val="{00000003-B82B-4D58-9087-8B2511E00745}"/>
            </c:ext>
          </c:extLst>
        </c:ser>
        <c:ser>
          <c:idx val="4"/>
          <c:order val="4"/>
          <c:tx>
            <c:strRef>
              <c:f>'Table 11'!$G$7</c:f>
              <c:strCache>
                <c:ptCount val="1"/>
                <c:pt idx="0">
                  <c:v>2023</c:v>
                </c:pt>
              </c:strCache>
            </c:strRef>
          </c:tx>
          <c:spPr>
            <a:solidFill>
              <a:schemeClr val="accent5"/>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11'!$G$12:$G$16</c:f>
              <c:numCache>
                <c:formatCode>#,##0\ \ </c:formatCode>
                <c:ptCount val="5"/>
                <c:pt idx="0">
                  <c:v>13029</c:v>
                </c:pt>
                <c:pt idx="1">
                  <c:v>9816</c:v>
                </c:pt>
                <c:pt idx="2">
                  <c:v>4401</c:v>
                </c:pt>
                <c:pt idx="3">
                  <c:v>49</c:v>
                </c:pt>
                <c:pt idx="4">
                  <c:v>531</c:v>
                </c:pt>
              </c:numCache>
            </c:numRef>
          </c:val>
          <c:extLst>
            <c:ext xmlns:c16="http://schemas.microsoft.com/office/drawing/2014/chart" uri="{C3380CC4-5D6E-409C-BE32-E72D297353CC}">
              <c16:uniqueId val="{00000004-B82B-4D58-9087-8B2511E00745}"/>
            </c:ext>
          </c:extLst>
        </c:ser>
        <c:dLbls>
          <c:showLegendKey val="0"/>
          <c:showVal val="0"/>
          <c:showCatName val="0"/>
          <c:showSerName val="0"/>
          <c:showPercent val="0"/>
          <c:showBubbleSize val="0"/>
        </c:dLbls>
        <c:gapWidth val="50"/>
        <c:axId val="590457168"/>
        <c:axId val="590459128"/>
      </c:barChart>
      <c:catAx>
        <c:axId val="5904571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128"/>
        <c:crosses val="autoZero"/>
        <c:auto val="1"/>
        <c:lblAlgn val="ctr"/>
        <c:lblOffset val="100"/>
        <c:noMultiLvlLbl val="0"/>
      </c:catAx>
      <c:valAx>
        <c:axId val="5904591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71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11'!$C$19:$C$25</c:f>
              <c:numCache>
                <c:formatCode>#,##0\ \ </c:formatCode>
                <c:ptCount val="7"/>
                <c:pt idx="0">
                  <c:v>1987</c:v>
                </c:pt>
                <c:pt idx="1">
                  <c:v>3307</c:v>
                </c:pt>
                <c:pt idx="2">
                  <c:v>8515</c:v>
                </c:pt>
                <c:pt idx="3">
                  <c:v>7104</c:v>
                </c:pt>
                <c:pt idx="4">
                  <c:v>7223</c:v>
                </c:pt>
                <c:pt idx="5">
                  <c:v>7817</c:v>
                </c:pt>
                <c:pt idx="6">
                  <c:v>6298</c:v>
                </c:pt>
              </c:numCache>
            </c:numRef>
          </c:val>
          <c:extLst>
            <c:ext xmlns:c16="http://schemas.microsoft.com/office/drawing/2014/chart" uri="{C3380CC4-5D6E-409C-BE32-E72D297353CC}">
              <c16:uniqueId val="{00000000-567C-423E-822D-B922872F00AE}"/>
            </c:ext>
          </c:extLst>
        </c:ser>
        <c:ser>
          <c:idx val="1"/>
          <c:order val="1"/>
          <c:tx>
            <c:strRef>
              <c:f>'Table 11'!$D$7</c:f>
              <c:strCache>
                <c:ptCount val="1"/>
                <c:pt idx="0">
                  <c:v>2020</c:v>
                </c:pt>
              </c:strCache>
            </c:strRef>
          </c:tx>
          <c:spPr>
            <a:solidFill>
              <a:schemeClr val="accent2"/>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11'!$D$19:$D$25</c:f>
              <c:numCache>
                <c:formatCode>#,##0\ \ </c:formatCode>
                <c:ptCount val="7"/>
                <c:pt idx="0">
                  <c:v>2412</c:v>
                </c:pt>
                <c:pt idx="1">
                  <c:v>3480</c:v>
                </c:pt>
                <c:pt idx="2">
                  <c:v>9283</c:v>
                </c:pt>
                <c:pt idx="3">
                  <c:v>7443</c:v>
                </c:pt>
                <c:pt idx="4">
                  <c:v>7442</c:v>
                </c:pt>
                <c:pt idx="5">
                  <c:v>7881</c:v>
                </c:pt>
                <c:pt idx="6">
                  <c:v>6616</c:v>
                </c:pt>
              </c:numCache>
            </c:numRef>
          </c:val>
          <c:extLst>
            <c:ext xmlns:c16="http://schemas.microsoft.com/office/drawing/2014/chart" uri="{C3380CC4-5D6E-409C-BE32-E72D297353CC}">
              <c16:uniqueId val="{00000001-567C-423E-822D-B922872F00AE}"/>
            </c:ext>
          </c:extLst>
        </c:ser>
        <c:ser>
          <c:idx val="2"/>
          <c:order val="2"/>
          <c:tx>
            <c:strRef>
              <c:f>'Table 11'!$E$7</c:f>
              <c:strCache>
                <c:ptCount val="1"/>
                <c:pt idx="0">
                  <c:v>2021</c:v>
                </c:pt>
              </c:strCache>
            </c:strRef>
          </c:tx>
          <c:spPr>
            <a:solidFill>
              <a:schemeClr val="accent3"/>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11'!$E$19:$E$25</c:f>
              <c:numCache>
                <c:formatCode>#,##0\ \ </c:formatCode>
                <c:ptCount val="7"/>
                <c:pt idx="0">
                  <c:v>24</c:v>
                </c:pt>
                <c:pt idx="1">
                  <c:v>28</c:v>
                </c:pt>
                <c:pt idx="2">
                  <c:v>67</c:v>
                </c:pt>
                <c:pt idx="3">
                  <c:v>40</c:v>
                </c:pt>
                <c:pt idx="4">
                  <c:v>56</c:v>
                </c:pt>
                <c:pt idx="5">
                  <c:v>70</c:v>
                </c:pt>
                <c:pt idx="6">
                  <c:v>21</c:v>
                </c:pt>
              </c:numCache>
            </c:numRef>
          </c:val>
          <c:extLst>
            <c:ext xmlns:c16="http://schemas.microsoft.com/office/drawing/2014/chart" uri="{C3380CC4-5D6E-409C-BE32-E72D297353CC}">
              <c16:uniqueId val="{00000002-567C-423E-822D-B922872F00AE}"/>
            </c:ext>
          </c:extLst>
        </c:ser>
        <c:ser>
          <c:idx val="3"/>
          <c:order val="3"/>
          <c:tx>
            <c:strRef>
              <c:f>'Table 11'!$F$7</c:f>
              <c:strCache>
                <c:ptCount val="1"/>
                <c:pt idx="0">
                  <c:v>2022</c:v>
                </c:pt>
              </c:strCache>
            </c:strRef>
          </c:tx>
          <c:spPr>
            <a:solidFill>
              <a:schemeClr val="accent4"/>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11'!$F$19:$F$25</c:f>
              <c:numCache>
                <c:formatCode>#,##0\ \ </c:formatCode>
                <c:ptCount val="7"/>
                <c:pt idx="0">
                  <c:v>22</c:v>
                </c:pt>
                <c:pt idx="1">
                  <c:v>10</c:v>
                </c:pt>
                <c:pt idx="2">
                  <c:v>92</c:v>
                </c:pt>
                <c:pt idx="3">
                  <c:v>32</c:v>
                </c:pt>
                <c:pt idx="4">
                  <c:v>33</c:v>
                </c:pt>
                <c:pt idx="5">
                  <c:v>35</c:v>
                </c:pt>
                <c:pt idx="6">
                  <c:v>21</c:v>
                </c:pt>
              </c:numCache>
            </c:numRef>
          </c:val>
          <c:extLst>
            <c:ext xmlns:c16="http://schemas.microsoft.com/office/drawing/2014/chart" uri="{C3380CC4-5D6E-409C-BE32-E72D297353CC}">
              <c16:uniqueId val="{00000003-567C-423E-822D-B922872F00AE}"/>
            </c:ext>
          </c:extLst>
        </c:ser>
        <c:ser>
          <c:idx val="4"/>
          <c:order val="4"/>
          <c:tx>
            <c:strRef>
              <c:f>'Table 11'!$G$7</c:f>
              <c:strCache>
                <c:ptCount val="1"/>
                <c:pt idx="0">
                  <c:v>2023</c:v>
                </c:pt>
              </c:strCache>
            </c:strRef>
          </c:tx>
          <c:spPr>
            <a:solidFill>
              <a:schemeClr val="accent5"/>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11'!$G$19:$G$25</c:f>
              <c:numCache>
                <c:formatCode>#,##0\ \ </c:formatCode>
                <c:ptCount val="7"/>
                <c:pt idx="0">
                  <c:v>1447</c:v>
                </c:pt>
                <c:pt idx="1">
                  <c:v>2559</c:v>
                </c:pt>
                <c:pt idx="2">
                  <c:v>5417</c:v>
                </c:pt>
                <c:pt idx="3">
                  <c:v>4719</c:v>
                </c:pt>
                <c:pt idx="4">
                  <c:v>4854</c:v>
                </c:pt>
                <c:pt idx="5">
                  <c:v>5149</c:v>
                </c:pt>
                <c:pt idx="6">
                  <c:v>5377</c:v>
                </c:pt>
              </c:numCache>
            </c:numRef>
          </c:val>
          <c:extLst>
            <c:ext xmlns:c16="http://schemas.microsoft.com/office/drawing/2014/chart" uri="{C3380CC4-5D6E-409C-BE32-E72D297353CC}">
              <c16:uniqueId val="{00000004-567C-423E-822D-B922872F00AE}"/>
            </c:ext>
          </c:extLst>
        </c:ser>
        <c:dLbls>
          <c:showLegendKey val="0"/>
          <c:showVal val="0"/>
          <c:showCatName val="0"/>
          <c:showSerName val="0"/>
          <c:showPercent val="0"/>
          <c:showBubbleSize val="0"/>
        </c:dLbls>
        <c:gapWidth val="50"/>
        <c:axId val="590461872"/>
        <c:axId val="590460304"/>
      </c:barChart>
      <c:catAx>
        <c:axId val="5904618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304"/>
        <c:crosses val="autoZero"/>
        <c:auto val="1"/>
        <c:lblAlgn val="ctr"/>
        <c:lblOffset val="100"/>
        <c:noMultiLvlLbl val="0"/>
      </c:catAx>
      <c:valAx>
        <c:axId val="5904603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8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11'!$C$28:$C$32</c:f>
              <c:numCache>
                <c:formatCode>#,##0\ \ </c:formatCode>
                <c:ptCount val="5"/>
                <c:pt idx="0">
                  <c:v>11748</c:v>
                </c:pt>
                <c:pt idx="1">
                  <c:v>14350</c:v>
                </c:pt>
                <c:pt idx="2">
                  <c:v>11018</c:v>
                </c:pt>
                <c:pt idx="3">
                  <c:v>3238</c:v>
                </c:pt>
                <c:pt idx="4">
                  <c:v>1899</c:v>
                </c:pt>
              </c:numCache>
            </c:numRef>
          </c:val>
          <c:extLst>
            <c:ext xmlns:c16="http://schemas.microsoft.com/office/drawing/2014/chart" uri="{C3380CC4-5D6E-409C-BE32-E72D297353CC}">
              <c16:uniqueId val="{00000000-64E6-48D9-85B7-2ECC1DD7E992}"/>
            </c:ext>
          </c:extLst>
        </c:ser>
        <c:ser>
          <c:idx val="1"/>
          <c:order val="1"/>
          <c:tx>
            <c:strRef>
              <c:f>'Table 11'!$D$7</c:f>
              <c:strCache>
                <c:ptCount val="1"/>
                <c:pt idx="0">
                  <c:v>2020</c:v>
                </c:pt>
              </c:strCache>
            </c:strRef>
          </c:tx>
          <c:spPr>
            <a:solidFill>
              <a:schemeClr val="accent2"/>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11'!$D$28:$D$32</c:f>
              <c:numCache>
                <c:formatCode>#,##0\ \ </c:formatCode>
                <c:ptCount val="5"/>
                <c:pt idx="0">
                  <c:v>12765</c:v>
                </c:pt>
                <c:pt idx="1">
                  <c:v>14968</c:v>
                </c:pt>
                <c:pt idx="2">
                  <c:v>11276</c:v>
                </c:pt>
                <c:pt idx="3">
                  <c:v>3376</c:v>
                </c:pt>
                <c:pt idx="4">
                  <c:v>2173</c:v>
                </c:pt>
              </c:numCache>
            </c:numRef>
          </c:val>
          <c:extLst>
            <c:ext xmlns:c16="http://schemas.microsoft.com/office/drawing/2014/chart" uri="{C3380CC4-5D6E-409C-BE32-E72D297353CC}">
              <c16:uniqueId val="{00000001-64E6-48D9-85B7-2ECC1DD7E992}"/>
            </c:ext>
          </c:extLst>
        </c:ser>
        <c:ser>
          <c:idx val="2"/>
          <c:order val="2"/>
          <c:tx>
            <c:strRef>
              <c:f>'Table 11'!$E$7</c:f>
              <c:strCache>
                <c:ptCount val="1"/>
                <c:pt idx="0">
                  <c:v>2021</c:v>
                </c:pt>
              </c:strCache>
            </c:strRef>
          </c:tx>
          <c:spPr>
            <a:solidFill>
              <a:schemeClr val="accent3"/>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11'!$E$28:$E$32</c:f>
              <c:numCache>
                <c:formatCode>#,##0\ \ </c:formatCode>
                <c:ptCount val="5"/>
                <c:pt idx="0">
                  <c:v>0</c:v>
                </c:pt>
                <c:pt idx="1">
                  <c:v>0</c:v>
                </c:pt>
                <c:pt idx="2">
                  <c:v>0</c:v>
                </c:pt>
                <c:pt idx="3">
                  <c:v>10</c:v>
                </c:pt>
                <c:pt idx="4">
                  <c:v>296</c:v>
                </c:pt>
              </c:numCache>
            </c:numRef>
          </c:val>
          <c:extLst>
            <c:ext xmlns:c16="http://schemas.microsoft.com/office/drawing/2014/chart" uri="{C3380CC4-5D6E-409C-BE32-E72D297353CC}">
              <c16:uniqueId val="{00000002-64E6-48D9-85B7-2ECC1DD7E992}"/>
            </c:ext>
          </c:extLst>
        </c:ser>
        <c:ser>
          <c:idx val="3"/>
          <c:order val="3"/>
          <c:tx>
            <c:strRef>
              <c:f>'Table 11'!$F$7</c:f>
              <c:strCache>
                <c:ptCount val="1"/>
                <c:pt idx="0">
                  <c:v>2022</c:v>
                </c:pt>
              </c:strCache>
            </c:strRef>
          </c:tx>
          <c:spPr>
            <a:solidFill>
              <a:schemeClr val="accent4"/>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11'!$F$28:$F$32</c:f>
              <c:numCache>
                <c:formatCode>#,##0\ \ </c:formatCode>
                <c:ptCount val="5"/>
                <c:pt idx="0">
                  <c:v>1</c:v>
                </c:pt>
                <c:pt idx="1">
                  <c:v>3</c:v>
                </c:pt>
                <c:pt idx="2">
                  <c:v>30</c:v>
                </c:pt>
                <c:pt idx="3">
                  <c:v>74</c:v>
                </c:pt>
                <c:pt idx="4">
                  <c:v>137</c:v>
                </c:pt>
              </c:numCache>
            </c:numRef>
          </c:val>
          <c:extLst>
            <c:ext xmlns:c16="http://schemas.microsoft.com/office/drawing/2014/chart" uri="{C3380CC4-5D6E-409C-BE32-E72D297353CC}">
              <c16:uniqueId val="{00000003-64E6-48D9-85B7-2ECC1DD7E992}"/>
            </c:ext>
          </c:extLst>
        </c:ser>
        <c:ser>
          <c:idx val="4"/>
          <c:order val="4"/>
          <c:tx>
            <c:strRef>
              <c:f>'Table 11'!$G$7</c:f>
              <c:strCache>
                <c:ptCount val="1"/>
                <c:pt idx="0">
                  <c:v>2023</c:v>
                </c:pt>
              </c:strCache>
            </c:strRef>
          </c:tx>
          <c:spPr>
            <a:solidFill>
              <a:schemeClr val="accent5"/>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11'!$G$28:$G$32</c:f>
              <c:numCache>
                <c:formatCode>#,##0\ \ </c:formatCode>
                <c:ptCount val="5"/>
                <c:pt idx="0">
                  <c:v>6113</c:v>
                </c:pt>
                <c:pt idx="1">
                  <c:v>9173</c:v>
                </c:pt>
                <c:pt idx="2">
                  <c:v>9065</c:v>
                </c:pt>
                <c:pt idx="3">
                  <c:v>3039</c:v>
                </c:pt>
                <c:pt idx="4">
                  <c:v>2132</c:v>
                </c:pt>
              </c:numCache>
            </c:numRef>
          </c:val>
          <c:extLst>
            <c:ext xmlns:c16="http://schemas.microsoft.com/office/drawing/2014/chart" uri="{C3380CC4-5D6E-409C-BE32-E72D297353CC}">
              <c16:uniqueId val="{00000004-64E6-48D9-85B7-2ECC1DD7E992}"/>
            </c:ext>
          </c:extLst>
        </c:ser>
        <c:dLbls>
          <c:showLegendKey val="0"/>
          <c:showVal val="0"/>
          <c:showCatName val="0"/>
          <c:showSerName val="0"/>
          <c:showPercent val="0"/>
          <c:showBubbleSize val="0"/>
        </c:dLbls>
        <c:gapWidth val="50"/>
        <c:axId val="590463048"/>
        <c:axId val="590454424"/>
      </c:barChart>
      <c:catAx>
        <c:axId val="5904630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424"/>
        <c:crosses val="autoZero"/>
        <c:auto val="1"/>
        <c:lblAlgn val="ctr"/>
        <c:lblOffset val="100"/>
        <c:noMultiLvlLbl val="0"/>
      </c:catAx>
      <c:valAx>
        <c:axId val="590454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048"/>
        <c:crosses val="autoZero"/>
        <c:crossBetween val="between"/>
        <c:minorUnit val="100"/>
      </c:valAx>
      <c:spPr>
        <a:solidFill>
          <a:schemeClr val="bg1"/>
        </a:solidFill>
        <a:ln>
          <a:noFill/>
        </a:ln>
        <a:effectLst/>
      </c:spPr>
    </c:plotArea>
    <c:legend>
      <c:legendPos val="b"/>
      <c:layout>
        <c:manualLayout>
          <c:xMode val="edge"/>
          <c:yMode val="edge"/>
          <c:x val="7.8561147598485669E-3"/>
          <c:y val="0.85986125580456307"/>
          <c:w val="0.48642838999963733"/>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12'!$C$12:$C$16</c:f>
              <c:numCache>
                <c:formatCode>#,##0\ \ </c:formatCode>
                <c:ptCount val="5"/>
                <c:pt idx="0">
                  <c:v>221208</c:v>
                </c:pt>
                <c:pt idx="1">
                  <c:v>175900</c:v>
                </c:pt>
                <c:pt idx="2">
                  <c:v>87573</c:v>
                </c:pt>
                <c:pt idx="3">
                  <c:v>2120</c:v>
                </c:pt>
                <c:pt idx="4">
                  <c:v>16076</c:v>
                </c:pt>
              </c:numCache>
            </c:numRef>
          </c:val>
          <c:extLst>
            <c:ext xmlns:c16="http://schemas.microsoft.com/office/drawing/2014/chart" uri="{C3380CC4-5D6E-409C-BE32-E72D297353CC}">
              <c16:uniqueId val="{00000000-BDF1-4823-8869-9E7782E51994}"/>
            </c:ext>
          </c:extLst>
        </c:ser>
        <c:ser>
          <c:idx val="1"/>
          <c:order val="1"/>
          <c:tx>
            <c:strRef>
              <c:f>'Table 12'!$D$7</c:f>
              <c:strCache>
                <c:ptCount val="1"/>
                <c:pt idx="0">
                  <c:v>2020</c:v>
                </c:pt>
              </c:strCache>
            </c:strRef>
          </c:tx>
          <c:spPr>
            <a:solidFill>
              <a:schemeClr val="accent2"/>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12'!$D$12:$D$16</c:f>
              <c:numCache>
                <c:formatCode>#,##0\ \ </c:formatCode>
                <c:ptCount val="5"/>
                <c:pt idx="0">
                  <c:v>228756</c:v>
                </c:pt>
                <c:pt idx="1">
                  <c:v>177217</c:v>
                </c:pt>
                <c:pt idx="2">
                  <c:v>90044</c:v>
                </c:pt>
                <c:pt idx="3">
                  <c:v>2295</c:v>
                </c:pt>
                <c:pt idx="4">
                  <c:v>16836</c:v>
                </c:pt>
              </c:numCache>
            </c:numRef>
          </c:val>
          <c:extLst>
            <c:ext xmlns:c16="http://schemas.microsoft.com/office/drawing/2014/chart" uri="{C3380CC4-5D6E-409C-BE32-E72D297353CC}">
              <c16:uniqueId val="{00000001-BDF1-4823-8869-9E7782E51994}"/>
            </c:ext>
          </c:extLst>
        </c:ser>
        <c:ser>
          <c:idx val="2"/>
          <c:order val="2"/>
          <c:tx>
            <c:strRef>
              <c:f>'Table 12'!$E$7</c:f>
              <c:strCache>
                <c:ptCount val="1"/>
                <c:pt idx="0">
                  <c:v>2021</c:v>
                </c:pt>
              </c:strCache>
            </c:strRef>
          </c:tx>
          <c:spPr>
            <a:solidFill>
              <a:schemeClr val="accent3"/>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12'!$E$12:$E$16</c:f>
              <c:numCache>
                <c:formatCode>#,##0\ \ </c:formatCode>
                <c:ptCount val="5"/>
                <c:pt idx="0">
                  <c:v>9344</c:v>
                </c:pt>
                <c:pt idx="1">
                  <c:v>9051</c:v>
                </c:pt>
                <c:pt idx="2">
                  <c:v>3750</c:v>
                </c:pt>
                <c:pt idx="3">
                  <c:v>84</c:v>
                </c:pt>
                <c:pt idx="4">
                  <c:v>681</c:v>
                </c:pt>
              </c:numCache>
            </c:numRef>
          </c:val>
          <c:extLst>
            <c:ext xmlns:c16="http://schemas.microsoft.com/office/drawing/2014/chart" uri="{C3380CC4-5D6E-409C-BE32-E72D297353CC}">
              <c16:uniqueId val="{00000002-BDF1-4823-8869-9E7782E51994}"/>
            </c:ext>
          </c:extLst>
        </c:ser>
        <c:ser>
          <c:idx val="3"/>
          <c:order val="3"/>
          <c:tx>
            <c:strRef>
              <c:f>'Table 12'!$F$7</c:f>
              <c:strCache>
                <c:ptCount val="1"/>
                <c:pt idx="0">
                  <c:v>2022</c:v>
                </c:pt>
              </c:strCache>
            </c:strRef>
          </c:tx>
          <c:spPr>
            <a:solidFill>
              <a:schemeClr val="accent4"/>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12'!$F$12:$F$16</c:f>
              <c:numCache>
                <c:formatCode>#,##0\ \ </c:formatCode>
                <c:ptCount val="5"/>
                <c:pt idx="0">
                  <c:v>9499</c:v>
                </c:pt>
                <c:pt idx="1">
                  <c:v>28040</c:v>
                </c:pt>
                <c:pt idx="2">
                  <c:v>6865</c:v>
                </c:pt>
                <c:pt idx="3">
                  <c:v>265</c:v>
                </c:pt>
                <c:pt idx="4">
                  <c:v>211</c:v>
                </c:pt>
              </c:numCache>
            </c:numRef>
          </c:val>
          <c:extLst>
            <c:ext xmlns:c16="http://schemas.microsoft.com/office/drawing/2014/chart" uri="{C3380CC4-5D6E-409C-BE32-E72D297353CC}">
              <c16:uniqueId val="{00000003-BDF1-4823-8869-9E7782E51994}"/>
            </c:ext>
          </c:extLst>
        </c:ser>
        <c:ser>
          <c:idx val="4"/>
          <c:order val="4"/>
          <c:tx>
            <c:strRef>
              <c:f>'Table 12'!$G$7</c:f>
              <c:strCache>
                <c:ptCount val="1"/>
                <c:pt idx="0">
                  <c:v>2023</c:v>
                </c:pt>
              </c:strCache>
            </c:strRef>
          </c:tx>
          <c:spPr>
            <a:solidFill>
              <a:schemeClr val="accent5"/>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12'!$G$12:$G$16</c:f>
              <c:numCache>
                <c:formatCode>#,##0\ \ </c:formatCode>
                <c:ptCount val="5"/>
                <c:pt idx="0">
                  <c:v>132783</c:v>
                </c:pt>
                <c:pt idx="1">
                  <c:v>135095</c:v>
                </c:pt>
                <c:pt idx="2">
                  <c:v>40614</c:v>
                </c:pt>
                <c:pt idx="3">
                  <c:v>796</c:v>
                </c:pt>
                <c:pt idx="4">
                  <c:v>6512</c:v>
                </c:pt>
              </c:numCache>
            </c:numRef>
          </c:val>
          <c:extLst>
            <c:ext xmlns:c16="http://schemas.microsoft.com/office/drawing/2014/chart" uri="{C3380CC4-5D6E-409C-BE32-E72D297353CC}">
              <c16:uniqueId val="{00000004-BDF1-4823-8869-9E7782E51994}"/>
            </c:ext>
          </c:extLst>
        </c:ser>
        <c:dLbls>
          <c:showLegendKey val="0"/>
          <c:showVal val="0"/>
          <c:showCatName val="0"/>
          <c:showSerName val="0"/>
          <c:showPercent val="0"/>
          <c:showBubbleSize val="0"/>
        </c:dLbls>
        <c:gapWidth val="50"/>
        <c:axId val="590459520"/>
        <c:axId val="590452464"/>
      </c:barChart>
      <c:catAx>
        <c:axId val="590459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464"/>
        <c:crosses val="autoZero"/>
        <c:auto val="1"/>
        <c:lblAlgn val="ctr"/>
        <c:lblOffset val="100"/>
        <c:noMultiLvlLbl val="0"/>
      </c:catAx>
      <c:valAx>
        <c:axId val="590452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5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12'!$C$19:$C$25</c:f>
              <c:numCache>
                <c:formatCode>#,##0\ \ </c:formatCode>
                <c:ptCount val="7"/>
                <c:pt idx="0">
                  <c:v>53403</c:v>
                </c:pt>
                <c:pt idx="1">
                  <c:v>52527</c:v>
                </c:pt>
                <c:pt idx="2">
                  <c:v>106716</c:v>
                </c:pt>
                <c:pt idx="3">
                  <c:v>94953</c:v>
                </c:pt>
                <c:pt idx="4">
                  <c:v>93255</c:v>
                </c:pt>
                <c:pt idx="5">
                  <c:v>77393</c:v>
                </c:pt>
                <c:pt idx="6">
                  <c:v>47239</c:v>
                </c:pt>
              </c:numCache>
            </c:numRef>
          </c:val>
          <c:extLst>
            <c:ext xmlns:c16="http://schemas.microsoft.com/office/drawing/2014/chart" uri="{C3380CC4-5D6E-409C-BE32-E72D297353CC}">
              <c16:uniqueId val="{00000000-51FF-47A6-9664-A9EB9A7CFBDC}"/>
            </c:ext>
          </c:extLst>
        </c:ser>
        <c:ser>
          <c:idx val="1"/>
          <c:order val="1"/>
          <c:tx>
            <c:strRef>
              <c:f>'Table 12'!$D$7</c:f>
              <c:strCache>
                <c:ptCount val="1"/>
                <c:pt idx="0">
                  <c:v>2020</c:v>
                </c:pt>
              </c:strCache>
            </c:strRef>
          </c:tx>
          <c:spPr>
            <a:solidFill>
              <a:schemeClr val="accent2"/>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12'!$D$19:$D$25</c:f>
              <c:numCache>
                <c:formatCode>#,##0\ \ </c:formatCode>
                <c:ptCount val="7"/>
                <c:pt idx="0">
                  <c:v>54297</c:v>
                </c:pt>
                <c:pt idx="1">
                  <c:v>51784</c:v>
                </c:pt>
                <c:pt idx="2">
                  <c:v>110508</c:v>
                </c:pt>
                <c:pt idx="3">
                  <c:v>96497</c:v>
                </c:pt>
                <c:pt idx="4">
                  <c:v>94149</c:v>
                </c:pt>
                <c:pt idx="5">
                  <c:v>78307</c:v>
                </c:pt>
                <c:pt idx="6">
                  <c:v>51501</c:v>
                </c:pt>
              </c:numCache>
            </c:numRef>
          </c:val>
          <c:extLst>
            <c:ext xmlns:c16="http://schemas.microsoft.com/office/drawing/2014/chart" uri="{C3380CC4-5D6E-409C-BE32-E72D297353CC}">
              <c16:uniqueId val="{00000001-51FF-47A6-9664-A9EB9A7CFBDC}"/>
            </c:ext>
          </c:extLst>
        </c:ser>
        <c:ser>
          <c:idx val="2"/>
          <c:order val="2"/>
          <c:tx>
            <c:strRef>
              <c:f>'Table 12'!$E$7</c:f>
              <c:strCache>
                <c:ptCount val="1"/>
                <c:pt idx="0">
                  <c:v>2021</c:v>
                </c:pt>
              </c:strCache>
            </c:strRef>
          </c:tx>
          <c:spPr>
            <a:solidFill>
              <a:schemeClr val="accent3"/>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12'!$E$19:$E$25</c:f>
              <c:numCache>
                <c:formatCode>#,##0\ \ </c:formatCode>
                <c:ptCount val="7"/>
                <c:pt idx="0">
                  <c:v>1578</c:v>
                </c:pt>
                <c:pt idx="1">
                  <c:v>1693</c:v>
                </c:pt>
                <c:pt idx="2">
                  <c:v>5357</c:v>
                </c:pt>
                <c:pt idx="3">
                  <c:v>4036</c:v>
                </c:pt>
                <c:pt idx="4">
                  <c:v>4280</c:v>
                </c:pt>
                <c:pt idx="5">
                  <c:v>4404</c:v>
                </c:pt>
                <c:pt idx="6">
                  <c:v>3449</c:v>
                </c:pt>
              </c:numCache>
            </c:numRef>
          </c:val>
          <c:extLst>
            <c:ext xmlns:c16="http://schemas.microsoft.com/office/drawing/2014/chart" uri="{C3380CC4-5D6E-409C-BE32-E72D297353CC}">
              <c16:uniqueId val="{00000002-51FF-47A6-9664-A9EB9A7CFBDC}"/>
            </c:ext>
          </c:extLst>
        </c:ser>
        <c:ser>
          <c:idx val="3"/>
          <c:order val="3"/>
          <c:tx>
            <c:strRef>
              <c:f>'Table 12'!$F$7</c:f>
              <c:strCache>
                <c:ptCount val="1"/>
                <c:pt idx="0">
                  <c:v>2022</c:v>
                </c:pt>
              </c:strCache>
            </c:strRef>
          </c:tx>
          <c:spPr>
            <a:solidFill>
              <a:schemeClr val="accent4"/>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12'!$F$19:$F$25</c:f>
              <c:numCache>
                <c:formatCode>#,##0\ \ </c:formatCode>
                <c:ptCount val="7"/>
                <c:pt idx="0">
                  <c:v>4468</c:v>
                </c:pt>
                <c:pt idx="1">
                  <c:v>3755</c:v>
                </c:pt>
                <c:pt idx="2">
                  <c:v>10603</c:v>
                </c:pt>
                <c:pt idx="3">
                  <c:v>8760</c:v>
                </c:pt>
                <c:pt idx="4">
                  <c:v>8505</c:v>
                </c:pt>
                <c:pt idx="5">
                  <c:v>7254</c:v>
                </c:pt>
                <c:pt idx="6">
                  <c:v>3768</c:v>
                </c:pt>
              </c:numCache>
            </c:numRef>
          </c:val>
          <c:extLst>
            <c:ext xmlns:c16="http://schemas.microsoft.com/office/drawing/2014/chart" uri="{C3380CC4-5D6E-409C-BE32-E72D297353CC}">
              <c16:uniqueId val="{00000003-51FF-47A6-9664-A9EB9A7CFBDC}"/>
            </c:ext>
          </c:extLst>
        </c:ser>
        <c:ser>
          <c:idx val="4"/>
          <c:order val="4"/>
          <c:tx>
            <c:strRef>
              <c:f>'Table 12'!$G$7</c:f>
              <c:strCache>
                <c:ptCount val="1"/>
                <c:pt idx="0">
                  <c:v>2023</c:v>
                </c:pt>
              </c:strCache>
            </c:strRef>
          </c:tx>
          <c:spPr>
            <a:solidFill>
              <a:schemeClr val="accent5"/>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12'!$G$19:$G$25</c:f>
              <c:numCache>
                <c:formatCode>#,##0\ \ </c:formatCode>
                <c:ptCount val="7"/>
                <c:pt idx="0">
                  <c:v>37178</c:v>
                </c:pt>
                <c:pt idx="1">
                  <c:v>35454</c:v>
                </c:pt>
                <c:pt idx="2">
                  <c:v>63372</c:v>
                </c:pt>
                <c:pt idx="3">
                  <c:v>56663</c:v>
                </c:pt>
                <c:pt idx="4">
                  <c:v>57151</c:v>
                </c:pt>
                <c:pt idx="5">
                  <c:v>48913</c:v>
                </c:pt>
                <c:pt idx="6">
                  <c:v>35191</c:v>
                </c:pt>
              </c:numCache>
            </c:numRef>
          </c:val>
          <c:extLst>
            <c:ext xmlns:c16="http://schemas.microsoft.com/office/drawing/2014/chart" uri="{C3380CC4-5D6E-409C-BE32-E72D297353CC}">
              <c16:uniqueId val="{00000004-51FF-47A6-9664-A9EB9A7CFBDC}"/>
            </c:ext>
          </c:extLst>
        </c:ser>
        <c:dLbls>
          <c:showLegendKey val="0"/>
          <c:showVal val="0"/>
          <c:showCatName val="0"/>
          <c:showSerName val="0"/>
          <c:showPercent val="0"/>
          <c:showBubbleSize val="0"/>
        </c:dLbls>
        <c:gapWidth val="50"/>
        <c:axId val="590455992"/>
        <c:axId val="590458344"/>
      </c:barChart>
      <c:catAx>
        <c:axId val="5904559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8344"/>
        <c:crosses val="autoZero"/>
        <c:auto val="1"/>
        <c:lblAlgn val="ctr"/>
        <c:lblOffset val="100"/>
        <c:noMultiLvlLbl val="0"/>
      </c:catAx>
      <c:valAx>
        <c:axId val="5904583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9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91759497804694E-2"/>
          <c:y val="0.14162993776721344"/>
          <c:w val="0.85354862900201989"/>
          <c:h val="0.66012650058087052"/>
        </c:manualLayout>
      </c:layout>
      <c:barChart>
        <c:barDir val="col"/>
        <c:grouping val="clustered"/>
        <c:varyColors val="0"/>
        <c:ser>
          <c:idx val="0"/>
          <c:order val="0"/>
          <c:tx>
            <c:strRef>
              <c:f>'Tables 1&amp;2'!$A$29:$A$29</c:f>
              <c:strCache>
                <c:ptCount val="1"/>
                <c:pt idx="0">
                  <c:v>Year ended February</c:v>
                </c:pt>
              </c:strCache>
            </c:strRef>
          </c:tx>
          <c:spPr>
            <a:solidFill>
              <a:schemeClr val="accent2"/>
            </a:solidFill>
            <a:ln>
              <a:noFill/>
            </a:ln>
            <a:effectLst/>
          </c:spPr>
          <c:invertIfNegative val="0"/>
          <c:cat>
            <c:numRef>
              <c:f>'Tables 1&amp;2'!$A$32:$A$42</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'Tables 1&amp;2'!$B$32:$B$42</c:f>
              <c:numCache>
                <c:formatCode>#,##0\ \ \ \ </c:formatCode>
                <c:ptCount val="11"/>
                <c:pt idx="0">
                  <c:v>2580566</c:v>
                </c:pt>
                <c:pt idx="1">
                  <c:v>2769436</c:v>
                </c:pt>
                <c:pt idx="2">
                  <c:v>2909678</c:v>
                </c:pt>
                <c:pt idx="3">
                  <c:v>3202860</c:v>
                </c:pt>
                <c:pt idx="4">
                  <c:v>3544219</c:v>
                </c:pt>
                <c:pt idx="5">
                  <c:v>3775289</c:v>
                </c:pt>
                <c:pt idx="6">
                  <c:v>3877813</c:v>
                </c:pt>
                <c:pt idx="7">
                  <c:v>3854716</c:v>
                </c:pt>
                <c:pt idx="8">
                  <c:v>223572</c:v>
                </c:pt>
                <c:pt idx="9">
                  <c:v>205385</c:v>
                </c:pt>
                <c:pt idx="10">
                  <c:v>1950596</c:v>
                </c:pt>
              </c:numCache>
            </c:numRef>
          </c:val>
          <c:extLst>
            <c:ext xmlns:c16="http://schemas.microsoft.com/office/drawing/2014/chart" uri="{C3380CC4-5D6E-409C-BE32-E72D297353CC}">
              <c16:uniqueId val="{00000000-B1AC-4A2C-9D1D-6F8864457C78}"/>
            </c:ext>
          </c:extLst>
        </c:ser>
        <c:dLbls>
          <c:showLegendKey val="0"/>
          <c:showVal val="0"/>
          <c:showCatName val="0"/>
          <c:showSerName val="0"/>
          <c:showPercent val="0"/>
          <c:showBubbleSize val="0"/>
        </c:dLbls>
        <c:gapWidth val="50"/>
        <c:axId val="583315384"/>
        <c:axId val="583315776"/>
      </c:barChart>
      <c:catAx>
        <c:axId val="5833153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776"/>
        <c:crosses val="autoZero"/>
        <c:auto val="1"/>
        <c:lblAlgn val="ctr"/>
        <c:lblOffset val="100"/>
        <c:tickLblSkip val="1"/>
        <c:noMultiLvlLbl val="0"/>
      </c:catAx>
      <c:valAx>
        <c:axId val="58331577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38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12'!$C$28:$C$32</c:f>
              <c:numCache>
                <c:formatCode>#,##0\ \ </c:formatCode>
                <c:ptCount val="5"/>
                <c:pt idx="0">
                  <c:v>140900</c:v>
                </c:pt>
                <c:pt idx="1">
                  <c:v>182334</c:v>
                </c:pt>
                <c:pt idx="2">
                  <c:v>143380</c:v>
                </c:pt>
                <c:pt idx="3">
                  <c:v>37400</c:v>
                </c:pt>
                <c:pt idx="4">
                  <c:v>21474</c:v>
                </c:pt>
              </c:numCache>
            </c:numRef>
          </c:val>
          <c:extLst>
            <c:ext xmlns:c16="http://schemas.microsoft.com/office/drawing/2014/chart" uri="{C3380CC4-5D6E-409C-BE32-E72D297353CC}">
              <c16:uniqueId val="{00000000-99E4-4D27-A6A8-0D6D732BE783}"/>
            </c:ext>
          </c:extLst>
        </c:ser>
        <c:ser>
          <c:idx val="1"/>
          <c:order val="1"/>
          <c:tx>
            <c:strRef>
              <c:f>'Table 12'!$D$7</c:f>
              <c:strCache>
                <c:ptCount val="1"/>
                <c:pt idx="0">
                  <c:v>2020</c:v>
                </c:pt>
              </c:strCache>
            </c:strRef>
          </c:tx>
          <c:spPr>
            <a:solidFill>
              <a:schemeClr val="accent2"/>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12'!$D$28:$D$32</c:f>
              <c:numCache>
                <c:formatCode>#,##0\ \ </c:formatCode>
                <c:ptCount val="5"/>
                <c:pt idx="0">
                  <c:v>148178</c:v>
                </c:pt>
                <c:pt idx="1">
                  <c:v>183021</c:v>
                </c:pt>
                <c:pt idx="2">
                  <c:v>145084</c:v>
                </c:pt>
                <c:pt idx="3">
                  <c:v>37382</c:v>
                </c:pt>
                <c:pt idx="4">
                  <c:v>23378</c:v>
                </c:pt>
              </c:numCache>
            </c:numRef>
          </c:val>
          <c:extLst>
            <c:ext xmlns:c16="http://schemas.microsoft.com/office/drawing/2014/chart" uri="{C3380CC4-5D6E-409C-BE32-E72D297353CC}">
              <c16:uniqueId val="{00000001-99E4-4D27-A6A8-0D6D732BE783}"/>
            </c:ext>
          </c:extLst>
        </c:ser>
        <c:ser>
          <c:idx val="2"/>
          <c:order val="2"/>
          <c:tx>
            <c:strRef>
              <c:f>'Table 12'!$E$7</c:f>
              <c:strCache>
                <c:ptCount val="1"/>
                <c:pt idx="0">
                  <c:v>2021</c:v>
                </c:pt>
              </c:strCache>
            </c:strRef>
          </c:tx>
          <c:spPr>
            <a:solidFill>
              <a:schemeClr val="accent3"/>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12'!$E$28:$E$32</c:f>
              <c:numCache>
                <c:formatCode>#,##0\ \ </c:formatCode>
                <c:ptCount val="5"/>
                <c:pt idx="0">
                  <c:v>6109</c:v>
                </c:pt>
                <c:pt idx="1">
                  <c:v>7754</c:v>
                </c:pt>
                <c:pt idx="2">
                  <c:v>5471</c:v>
                </c:pt>
                <c:pt idx="3">
                  <c:v>1142</c:v>
                </c:pt>
                <c:pt idx="4">
                  <c:v>4319</c:v>
                </c:pt>
              </c:numCache>
            </c:numRef>
          </c:val>
          <c:extLst>
            <c:ext xmlns:c16="http://schemas.microsoft.com/office/drawing/2014/chart" uri="{C3380CC4-5D6E-409C-BE32-E72D297353CC}">
              <c16:uniqueId val="{00000002-99E4-4D27-A6A8-0D6D732BE783}"/>
            </c:ext>
          </c:extLst>
        </c:ser>
        <c:ser>
          <c:idx val="3"/>
          <c:order val="3"/>
          <c:tx>
            <c:strRef>
              <c:f>'Table 12'!$F$7</c:f>
              <c:strCache>
                <c:ptCount val="1"/>
                <c:pt idx="0">
                  <c:v>2022</c:v>
                </c:pt>
              </c:strCache>
            </c:strRef>
          </c:tx>
          <c:spPr>
            <a:solidFill>
              <a:schemeClr val="accent4"/>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12'!$F$28:$F$32</c:f>
              <c:numCache>
                <c:formatCode>#,##0\ \ </c:formatCode>
                <c:ptCount val="5"/>
                <c:pt idx="0">
                  <c:v>8250</c:v>
                </c:pt>
                <c:pt idx="1">
                  <c:v>15483</c:v>
                </c:pt>
                <c:pt idx="2">
                  <c:v>12414</c:v>
                </c:pt>
                <c:pt idx="3">
                  <c:v>4749</c:v>
                </c:pt>
                <c:pt idx="4">
                  <c:v>6215</c:v>
                </c:pt>
              </c:numCache>
            </c:numRef>
          </c:val>
          <c:extLst>
            <c:ext xmlns:c16="http://schemas.microsoft.com/office/drawing/2014/chart" uri="{C3380CC4-5D6E-409C-BE32-E72D297353CC}">
              <c16:uniqueId val="{00000003-99E4-4D27-A6A8-0D6D732BE783}"/>
            </c:ext>
          </c:extLst>
        </c:ser>
        <c:ser>
          <c:idx val="4"/>
          <c:order val="4"/>
          <c:tx>
            <c:strRef>
              <c:f>'Table 12'!$G$7</c:f>
              <c:strCache>
                <c:ptCount val="1"/>
                <c:pt idx="0">
                  <c:v>2023</c:v>
                </c:pt>
              </c:strCache>
            </c:strRef>
          </c:tx>
          <c:spPr>
            <a:solidFill>
              <a:schemeClr val="accent5"/>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12'!$G$28:$G$32</c:f>
              <c:numCache>
                <c:formatCode>#,##0\ \ </c:formatCode>
                <c:ptCount val="5"/>
                <c:pt idx="0">
                  <c:v>58836</c:v>
                </c:pt>
                <c:pt idx="1">
                  <c:v>103954</c:v>
                </c:pt>
                <c:pt idx="2">
                  <c:v>106161</c:v>
                </c:pt>
                <c:pt idx="3">
                  <c:v>37090</c:v>
                </c:pt>
                <c:pt idx="4">
                  <c:v>27881</c:v>
                </c:pt>
              </c:numCache>
            </c:numRef>
          </c:val>
          <c:extLst>
            <c:ext xmlns:c16="http://schemas.microsoft.com/office/drawing/2014/chart" uri="{C3380CC4-5D6E-409C-BE32-E72D297353CC}">
              <c16:uniqueId val="{00000004-99E4-4D27-A6A8-0D6D732BE783}"/>
            </c:ext>
          </c:extLst>
        </c:ser>
        <c:dLbls>
          <c:showLegendKey val="0"/>
          <c:showVal val="0"/>
          <c:showCatName val="0"/>
          <c:showSerName val="0"/>
          <c:showPercent val="0"/>
          <c:showBubbleSize val="0"/>
        </c:dLbls>
        <c:gapWidth val="50"/>
        <c:axId val="590460696"/>
        <c:axId val="590452856"/>
      </c:barChart>
      <c:catAx>
        <c:axId val="5904606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856"/>
        <c:crosses val="autoZero"/>
        <c:auto val="1"/>
        <c:lblAlgn val="ctr"/>
        <c:lblOffset val="100"/>
        <c:noMultiLvlLbl val="0"/>
      </c:catAx>
      <c:valAx>
        <c:axId val="5904528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696"/>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13'!$C$12:$C$16</c:f>
              <c:numCache>
                <c:formatCode>#,##0\ \ </c:formatCode>
                <c:ptCount val="5"/>
                <c:pt idx="0">
                  <c:v>11186</c:v>
                </c:pt>
                <c:pt idx="1">
                  <c:v>14957</c:v>
                </c:pt>
                <c:pt idx="2">
                  <c:v>2825</c:v>
                </c:pt>
                <c:pt idx="3">
                  <c:v>68</c:v>
                </c:pt>
                <c:pt idx="4">
                  <c:v>559</c:v>
                </c:pt>
              </c:numCache>
            </c:numRef>
          </c:val>
          <c:extLst>
            <c:ext xmlns:c16="http://schemas.microsoft.com/office/drawing/2014/chart" uri="{C3380CC4-5D6E-409C-BE32-E72D297353CC}">
              <c16:uniqueId val="{00000000-6144-47E6-A234-2B974B1C4F6D}"/>
            </c:ext>
          </c:extLst>
        </c:ser>
        <c:ser>
          <c:idx val="1"/>
          <c:order val="1"/>
          <c:tx>
            <c:strRef>
              <c:f>'Table 13'!$D$7</c:f>
              <c:strCache>
                <c:ptCount val="1"/>
                <c:pt idx="0">
                  <c:v>2020</c:v>
                </c:pt>
              </c:strCache>
            </c:strRef>
          </c:tx>
          <c:spPr>
            <a:solidFill>
              <a:schemeClr val="accent2"/>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13'!$D$12:$D$16</c:f>
              <c:numCache>
                <c:formatCode>#,##0\ \ </c:formatCode>
                <c:ptCount val="5"/>
                <c:pt idx="0">
                  <c:v>11753</c:v>
                </c:pt>
                <c:pt idx="1">
                  <c:v>16344</c:v>
                </c:pt>
                <c:pt idx="2">
                  <c:v>3234</c:v>
                </c:pt>
                <c:pt idx="3">
                  <c:v>146</c:v>
                </c:pt>
                <c:pt idx="4">
                  <c:v>532</c:v>
                </c:pt>
              </c:numCache>
            </c:numRef>
          </c:val>
          <c:extLst>
            <c:ext xmlns:c16="http://schemas.microsoft.com/office/drawing/2014/chart" uri="{C3380CC4-5D6E-409C-BE32-E72D297353CC}">
              <c16:uniqueId val="{00000001-6144-47E6-A234-2B974B1C4F6D}"/>
            </c:ext>
          </c:extLst>
        </c:ser>
        <c:ser>
          <c:idx val="2"/>
          <c:order val="2"/>
          <c:tx>
            <c:strRef>
              <c:f>'Table 13'!$E$7</c:f>
              <c:strCache>
                <c:ptCount val="1"/>
                <c:pt idx="0">
                  <c:v>2021</c:v>
                </c:pt>
              </c:strCache>
            </c:strRef>
          </c:tx>
          <c:spPr>
            <a:solidFill>
              <a:schemeClr val="accent3"/>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13'!$E$12:$E$16</c:f>
              <c:numCache>
                <c:formatCode>#,##0\ \ </c:formatCode>
                <c:ptCount val="5"/>
                <c:pt idx="0">
                  <c:v>4</c:v>
                </c:pt>
                <c:pt idx="1">
                  <c:v>157</c:v>
                </c:pt>
                <c:pt idx="2">
                  <c:v>37</c:v>
                </c:pt>
                <c:pt idx="3">
                  <c:v>5</c:v>
                </c:pt>
                <c:pt idx="4">
                  <c:v>0</c:v>
                </c:pt>
              </c:numCache>
            </c:numRef>
          </c:val>
          <c:extLst>
            <c:ext xmlns:c16="http://schemas.microsoft.com/office/drawing/2014/chart" uri="{C3380CC4-5D6E-409C-BE32-E72D297353CC}">
              <c16:uniqueId val="{00000002-6144-47E6-A234-2B974B1C4F6D}"/>
            </c:ext>
          </c:extLst>
        </c:ser>
        <c:ser>
          <c:idx val="3"/>
          <c:order val="3"/>
          <c:tx>
            <c:strRef>
              <c:f>'Table 13'!$F$7</c:f>
              <c:strCache>
                <c:ptCount val="1"/>
                <c:pt idx="0">
                  <c:v>2022</c:v>
                </c:pt>
              </c:strCache>
            </c:strRef>
          </c:tx>
          <c:spPr>
            <a:solidFill>
              <a:schemeClr val="accent4"/>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13'!$F$12:$F$16</c:f>
              <c:numCache>
                <c:formatCode>#,##0\ \ </c:formatCode>
                <c:ptCount val="5"/>
                <c:pt idx="0">
                  <c:v>1</c:v>
                </c:pt>
                <c:pt idx="1">
                  <c:v>109</c:v>
                </c:pt>
                <c:pt idx="2">
                  <c:v>19</c:v>
                </c:pt>
                <c:pt idx="3">
                  <c:v>0</c:v>
                </c:pt>
                <c:pt idx="4">
                  <c:v>0</c:v>
                </c:pt>
              </c:numCache>
            </c:numRef>
          </c:val>
          <c:extLst>
            <c:ext xmlns:c16="http://schemas.microsoft.com/office/drawing/2014/chart" uri="{C3380CC4-5D6E-409C-BE32-E72D297353CC}">
              <c16:uniqueId val="{00000003-6144-47E6-A234-2B974B1C4F6D}"/>
            </c:ext>
          </c:extLst>
        </c:ser>
        <c:ser>
          <c:idx val="4"/>
          <c:order val="4"/>
          <c:tx>
            <c:strRef>
              <c:f>'Table 13'!$G$7</c:f>
              <c:strCache>
                <c:ptCount val="1"/>
                <c:pt idx="0">
                  <c:v>2023</c:v>
                </c:pt>
              </c:strCache>
            </c:strRef>
          </c:tx>
          <c:spPr>
            <a:solidFill>
              <a:schemeClr val="accent5"/>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13'!$G$12:$G$16</c:f>
              <c:numCache>
                <c:formatCode>#,##0\ \ </c:formatCode>
                <c:ptCount val="5"/>
                <c:pt idx="0">
                  <c:v>8742</c:v>
                </c:pt>
                <c:pt idx="1">
                  <c:v>12083</c:v>
                </c:pt>
                <c:pt idx="2">
                  <c:v>1497</c:v>
                </c:pt>
                <c:pt idx="3">
                  <c:v>58</c:v>
                </c:pt>
                <c:pt idx="4">
                  <c:v>313</c:v>
                </c:pt>
              </c:numCache>
            </c:numRef>
          </c:val>
          <c:extLst>
            <c:ext xmlns:c16="http://schemas.microsoft.com/office/drawing/2014/chart" uri="{C3380CC4-5D6E-409C-BE32-E72D297353CC}">
              <c16:uniqueId val="{00000004-6144-47E6-A234-2B974B1C4F6D}"/>
            </c:ext>
          </c:extLst>
        </c:ser>
        <c:dLbls>
          <c:showLegendKey val="0"/>
          <c:showVal val="0"/>
          <c:showCatName val="0"/>
          <c:showSerName val="0"/>
          <c:showPercent val="0"/>
          <c:showBubbleSize val="0"/>
        </c:dLbls>
        <c:gapWidth val="50"/>
        <c:axId val="590456384"/>
        <c:axId val="590461088"/>
      </c:barChart>
      <c:catAx>
        <c:axId val="5904563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088"/>
        <c:crosses val="autoZero"/>
        <c:auto val="1"/>
        <c:lblAlgn val="ctr"/>
        <c:lblOffset val="100"/>
        <c:noMultiLvlLbl val="0"/>
      </c:catAx>
      <c:valAx>
        <c:axId val="5904610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38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13'!$C$19:$C$25</c:f>
              <c:numCache>
                <c:formatCode>#,##0\ \ </c:formatCode>
                <c:ptCount val="7"/>
                <c:pt idx="0">
                  <c:v>2261</c:v>
                </c:pt>
                <c:pt idx="1">
                  <c:v>2524</c:v>
                </c:pt>
                <c:pt idx="2">
                  <c:v>5338</c:v>
                </c:pt>
                <c:pt idx="3">
                  <c:v>4399</c:v>
                </c:pt>
                <c:pt idx="4">
                  <c:v>5418</c:v>
                </c:pt>
                <c:pt idx="5">
                  <c:v>5938</c:v>
                </c:pt>
                <c:pt idx="6">
                  <c:v>5591</c:v>
                </c:pt>
              </c:numCache>
            </c:numRef>
          </c:val>
          <c:extLst>
            <c:ext xmlns:c16="http://schemas.microsoft.com/office/drawing/2014/chart" uri="{C3380CC4-5D6E-409C-BE32-E72D297353CC}">
              <c16:uniqueId val="{00000000-D1F1-4ED4-BA9C-9B56EDF5F74E}"/>
            </c:ext>
          </c:extLst>
        </c:ser>
        <c:ser>
          <c:idx val="1"/>
          <c:order val="1"/>
          <c:tx>
            <c:strRef>
              <c:f>'Table 13'!$D$7</c:f>
              <c:strCache>
                <c:ptCount val="1"/>
                <c:pt idx="0">
                  <c:v>2020</c:v>
                </c:pt>
              </c:strCache>
            </c:strRef>
          </c:tx>
          <c:spPr>
            <a:solidFill>
              <a:schemeClr val="accent2"/>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13'!$D$19:$D$25</c:f>
              <c:numCache>
                <c:formatCode>#,##0\ \ </c:formatCode>
                <c:ptCount val="7"/>
                <c:pt idx="0">
                  <c:v>2308</c:v>
                </c:pt>
                <c:pt idx="1">
                  <c:v>2765</c:v>
                </c:pt>
                <c:pt idx="2">
                  <c:v>5535</c:v>
                </c:pt>
                <c:pt idx="3">
                  <c:v>4865</c:v>
                </c:pt>
                <c:pt idx="4">
                  <c:v>5691</c:v>
                </c:pt>
                <c:pt idx="5">
                  <c:v>6466</c:v>
                </c:pt>
                <c:pt idx="6">
                  <c:v>5986</c:v>
                </c:pt>
              </c:numCache>
            </c:numRef>
          </c:val>
          <c:extLst>
            <c:ext xmlns:c16="http://schemas.microsoft.com/office/drawing/2014/chart" uri="{C3380CC4-5D6E-409C-BE32-E72D297353CC}">
              <c16:uniqueId val="{00000001-D1F1-4ED4-BA9C-9B56EDF5F74E}"/>
            </c:ext>
          </c:extLst>
        </c:ser>
        <c:ser>
          <c:idx val="2"/>
          <c:order val="2"/>
          <c:tx>
            <c:strRef>
              <c:f>'Table 13'!$E$7</c:f>
              <c:strCache>
                <c:ptCount val="1"/>
                <c:pt idx="0">
                  <c:v>2021</c:v>
                </c:pt>
              </c:strCache>
            </c:strRef>
          </c:tx>
          <c:spPr>
            <a:solidFill>
              <a:schemeClr val="accent3"/>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13'!$E$19:$E$25</c:f>
              <c:numCache>
                <c:formatCode>#,##0\ \ </c:formatCode>
                <c:ptCount val="7"/>
                <c:pt idx="0">
                  <c:v>24</c:v>
                </c:pt>
                <c:pt idx="1">
                  <c:v>24</c:v>
                </c:pt>
                <c:pt idx="2">
                  <c:v>48</c:v>
                </c:pt>
                <c:pt idx="3">
                  <c:v>35</c:v>
                </c:pt>
                <c:pt idx="4">
                  <c:v>65</c:v>
                </c:pt>
                <c:pt idx="5">
                  <c:v>43</c:v>
                </c:pt>
                <c:pt idx="6">
                  <c:v>10</c:v>
                </c:pt>
              </c:numCache>
            </c:numRef>
          </c:val>
          <c:extLst>
            <c:ext xmlns:c16="http://schemas.microsoft.com/office/drawing/2014/chart" uri="{C3380CC4-5D6E-409C-BE32-E72D297353CC}">
              <c16:uniqueId val="{00000002-D1F1-4ED4-BA9C-9B56EDF5F74E}"/>
            </c:ext>
          </c:extLst>
        </c:ser>
        <c:ser>
          <c:idx val="3"/>
          <c:order val="3"/>
          <c:tx>
            <c:strRef>
              <c:f>'Table 13'!$F$7</c:f>
              <c:strCache>
                <c:ptCount val="1"/>
                <c:pt idx="0">
                  <c:v>2022</c:v>
                </c:pt>
              </c:strCache>
            </c:strRef>
          </c:tx>
          <c:spPr>
            <a:solidFill>
              <a:schemeClr val="accent4"/>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13'!$F$19:$F$25</c:f>
              <c:numCache>
                <c:formatCode>#,##0\ \ </c:formatCode>
                <c:ptCount val="7"/>
                <c:pt idx="0">
                  <c:v>15</c:v>
                </c:pt>
                <c:pt idx="1">
                  <c:v>8</c:v>
                </c:pt>
                <c:pt idx="2">
                  <c:v>26</c:v>
                </c:pt>
                <c:pt idx="3">
                  <c:v>30</c:v>
                </c:pt>
                <c:pt idx="4">
                  <c:v>24</c:v>
                </c:pt>
                <c:pt idx="5">
                  <c:v>31</c:v>
                </c:pt>
                <c:pt idx="6">
                  <c:v>12</c:v>
                </c:pt>
              </c:numCache>
            </c:numRef>
          </c:val>
          <c:extLst>
            <c:ext xmlns:c16="http://schemas.microsoft.com/office/drawing/2014/chart" uri="{C3380CC4-5D6E-409C-BE32-E72D297353CC}">
              <c16:uniqueId val="{00000003-D1F1-4ED4-BA9C-9B56EDF5F74E}"/>
            </c:ext>
          </c:extLst>
        </c:ser>
        <c:ser>
          <c:idx val="4"/>
          <c:order val="4"/>
          <c:tx>
            <c:strRef>
              <c:f>'Table 13'!$G$7</c:f>
              <c:strCache>
                <c:ptCount val="1"/>
                <c:pt idx="0">
                  <c:v>2023</c:v>
                </c:pt>
              </c:strCache>
            </c:strRef>
          </c:tx>
          <c:spPr>
            <a:solidFill>
              <a:schemeClr val="accent5"/>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13'!$G$19:$G$25</c:f>
              <c:numCache>
                <c:formatCode>#,##0\ \ </c:formatCode>
                <c:ptCount val="7"/>
                <c:pt idx="0">
                  <c:v>1666</c:v>
                </c:pt>
                <c:pt idx="1">
                  <c:v>1685</c:v>
                </c:pt>
                <c:pt idx="2">
                  <c:v>3700</c:v>
                </c:pt>
                <c:pt idx="3">
                  <c:v>3100</c:v>
                </c:pt>
                <c:pt idx="4">
                  <c:v>4011</c:v>
                </c:pt>
                <c:pt idx="5">
                  <c:v>5127</c:v>
                </c:pt>
                <c:pt idx="6">
                  <c:v>4849</c:v>
                </c:pt>
              </c:numCache>
            </c:numRef>
          </c:val>
          <c:extLst>
            <c:ext xmlns:c16="http://schemas.microsoft.com/office/drawing/2014/chart" uri="{C3380CC4-5D6E-409C-BE32-E72D297353CC}">
              <c16:uniqueId val="{00000004-D1F1-4ED4-BA9C-9B56EDF5F74E}"/>
            </c:ext>
          </c:extLst>
        </c:ser>
        <c:dLbls>
          <c:showLegendKey val="0"/>
          <c:showVal val="0"/>
          <c:showCatName val="0"/>
          <c:showSerName val="0"/>
          <c:showPercent val="0"/>
          <c:showBubbleSize val="0"/>
        </c:dLbls>
        <c:gapWidth val="50"/>
        <c:axId val="590462656"/>
        <c:axId val="590455600"/>
      </c:barChart>
      <c:catAx>
        <c:axId val="5904626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600"/>
        <c:crosses val="autoZero"/>
        <c:auto val="1"/>
        <c:lblAlgn val="ctr"/>
        <c:lblOffset val="100"/>
        <c:noMultiLvlLbl val="0"/>
      </c:catAx>
      <c:valAx>
        <c:axId val="5904556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265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13'!$C$28:$C$32</c:f>
              <c:numCache>
                <c:formatCode>#,##0\ \ </c:formatCode>
                <c:ptCount val="5"/>
                <c:pt idx="0">
                  <c:v>5586</c:v>
                </c:pt>
                <c:pt idx="1">
                  <c:v>10527</c:v>
                </c:pt>
                <c:pt idx="2">
                  <c:v>9946</c:v>
                </c:pt>
                <c:pt idx="3">
                  <c:v>3186</c:v>
                </c:pt>
                <c:pt idx="4">
                  <c:v>2226</c:v>
                </c:pt>
              </c:numCache>
            </c:numRef>
          </c:val>
          <c:extLst>
            <c:ext xmlns:c16="http://schemas.microsoft.com/office/drawing/2014/chart" uri="{C3380CC4-5D6E-409C-BE32-E72D297353CC}">
              <c16:uniqueId val="{00000000-0A0B-4723-99B6-00F4E8F7D039}"/>
            </c:ext>
          </c:extLst>
        </c:ser>
        <c:ser>
          <c:idx val="1"/>
          <c:order val="1"/>
          <c:tx>
            <c:strRef>
              <c:f>'Table 13'!$D$7</c:f>
              <c:strCache>
                <c:ptCount val="1"/>
                <c:pt idx="0">
                  <c:v>2020</c:v>
                </c:pt>
              </c:strCache>
            </c:strRef>
          </c:tx>
          <c:spPr>
            <a:solidFill>
              <a:schemeClr val="accent2"/>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13'!$D$28:$D$32</c:f>
              <c:numCache>
                <c:formatCode>#,##0\ \ </c:formatCode>
                <c:ptCount val="5"/>
                <c:pt idx="0">
                  <c:v>6417</c:v>
                </c:pt>
                <c:pt idx="1">
                  <c:v>10773</c:v>
                </c:pt>
                <c:pt idx="2">
                  <c:v>10452</c:v>
                </c:pt>
                <c:pt idx="3">
                  <c:v>3718</c:v>
                </c:pt>
                <c:pt idx="4">
                  <c:v>2256</c:v>
                </c:pt>
              </c:numCache>
            </c:numRef>
          </c:val>
          <c:extLst>
            <c:ext xmlns:c16="http://schemas.microsoft.com/office/drawing/2014/chart" uri="{C3380CC4-5D6E-409C-BE32-E72D297353CC}">
              <c16:uniqueId val="{00000001-0A0B-4723-99B6-00F4E8F7D039}"/>
            </c:ext>
          </c:extLst>
        </c:ser>
        <c:ser>
          <c:idx val="2"/>
          <c:order val="2"/>
          <c:tx>
            <c:strRef>
              <c:f>'Table 13'!$E$7</c:f>
              <c:strCache>
                <c:ptCount val="1"/>
                <c:pt idx="0">
                  <c:v>2021</c:v>
                </c:pt>
              </c:strCache>
            </c:strRef>
          </c:tx>
          <c:spPr>
            <a:solidFill>
              <a:schemeClr val="accent3"/>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13'!$E$28:$E$32</c:f>
              <c:numCache>
                <c:formatCode>#,##0\ \ </c:formatCode>
                <c:ptCount val="5"/>
                <c:pt idx="0">
                  <c:v>0</c:v>
                </c:pt>
                <c:pt idx="1">
                  <c:v>1</c:v>
                </c:pt>
                <c:pt idx="2">
                  <c:v>0</c:v>
                </c:pt>
                <c:pt idx="3">
                  <c:v>7</c:v>
                </c:pt>
                <c:pt idx="4">
                  <c:v>242</c:v>
                </c:pt>
              </c:numCache>
            </c:numRef>
          </c:val>
          <c:extLst>
            <c:ext xmlns:c16="http://schemas.microsoft.com/office/drawing/2014/chart" uri="{C3380CC4-5D6E-409C-BE32-E72D297353CC}">
              <c16:uniqueId val="{00000002-0A0B-4723-99B6-00F4E8F7D039}"/>
            </c:ext>
          </c:extLst>
        </c:ser>
        <c:ser>
          <c:idx val="3"/>
          <c:order val="3"/>
          <c:tx>
            <c:strRef>
              <c:f>'Table 13'!$F$7</c:f>
              <c:strCache>
                <c:ptCount val="1"/>
                <c:pt idx="0">
                  <c:v>2022</c:v>
                </c:pt>
              </c:strCache>
            </c:strRef>
          </c:tx>
          <c:spPr>
            <a:solidFill>
              <a:schemeClr val="accent4"/>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13'!$F$28:$F$32</c:f>
              <c:numCache>
                <c:formatCode>#,##0\ \ </c:formatCode>
                <c:ptCount val="5"/>
                <c:pt idx="0">
                  <c:v>0</c:v>
                </c:pt>
                <c:pt idx="1">
                  <c:v>2</c:v>
                </c:pt>
                <c:pt idx="2">
                  <c:v>15</c:v>
                </c:pt>
                <c:pt idx="3">
                  <c:v>32</c:v>
                </c:pt>
                <c:pt idx="4">
                  <c:v>97</c:v>
                </c:pt>
              </c:numCache>
            </c:numRef>
          </c:val>
          <c:extLst>
            <c:ext xmlns:c16="http://schemas.microsoft.com/office/drawing/2014/chart" uri="{C3380CC4-5D6E-409C-BE32-E72D297353CC}">
              <c16:uniqueId val="{00000003-0A0B-4723-99B6-00F4E8F7D039}"/>
            </c:ext>
          </c:extLst>
        </c:ser>
        <c:ser>
          <c:idx val="4"/>
          <c:order val="4"/>
          <c:tx>
            <c:strRef>
              <c:f>'Table 13'!$G$7</c:f>
              <c:strCache>
                <c:ptCount val="1"/>
                <c:pt idx="0">
                  <c:v>2023</c:v>
                </c:pt>
              </c:strCache>
            </c:strRef>
          </c:tx>
          <c:spPr>
            <a:solidFill>
              <a:schemeClr val="accent5"/>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13'!$G$28:$G$32</c:f>
              <c:numCache>
                <c:formatCode>#,##0\ \ </c:formatCode>
                <c:ptCount val="5"/>
                <c:pt idx="0">
                  <c:v>2583</c:v>
                </c:pt>
                <c:pt idx="1">
                  <c:v>6603</c:v>
                </c:pt>
                <c:pt idx="2">
                  <c:v>9040</c:v>
                </c:pt>
                <c:pt idx="3">
                  <c:v>3387</c:v>
                </c:pt>
                <c:pt idx="4">
                  <c:v>2525</c:v>
                </c:pt>
              </c:numCache>
            </c:numRef>
          </c:val>
          <c:extLst>
            <c:ext xmlns:c16="http://schemas.microsoft.com/office/drawing/2014/chart" uri="{C3380CC4-5D6E-409C-BE32-E72D297353CC}">
              <c16:uniqueId val="{00000004-0A0B-4723-99B6-00F4E8F7D039}"/>
            </c:ext>
          </c:extLst>
        </c:ser>
        <c:dLbls>
          <c:showLegendKey val="0"/>
          <c:showVal val="0"/>
          <c:showCatName val="0"/>
          <c:showSerName val="0"/>
          <c:showPercent val="0"/>
          <c:showBubbleSize val="0"/>
        </c:dLbls>
        <c:gapWidth val="50"/>
        <c:axId val="590464224"/>
        <c:axId val="590466576"/>
      </c:barChart>
      <c:catAx>
        <c:axId val="5904642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6576"/>
        <c:crosses val="autoZero"/>
        <c:auto val="1"/>
        <c:lblAlgn val="ctr"/>
        <c:lblOffset val="100"/>
        <c:noMultiLvlLbl val="0"/>
      </c:catAx>
      <c:valAx>
        <c:axId val="5904665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224"/>
        <c:crosses val="autoZero"/>
        <c:crossBetween val="between"/>
        <c:minorUnit val="100"/>
      </c:valAx>
      <c:spPr>
        <a:solidFill>
          <a:schemeClr val="bg1"/>
        </a:solidFill>
        <a:ln>
          <a:noFill/>
        </a:ln>
        <a:effectLst/>
      </c:spPr>
    </c:plotArea>
    <c:legend>
      <c:legendPos val="b"/>
      <c:layout>
        <c:manualLayout>
          <c:xMode val="edge"/>
          <c:yMode val="edge"/>
          <c:x val="7.8561147598485669E-3"/>
          <c:y val="0.8598608056875775"/>
          <c:w val="0.48642838999963733"/>
          <c:h val="8.698241548635254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14'!$C$12:$C$16</c:f>
              <c:numCache>
                <c:formatCode>#,##0\ \ </c:formatCode>
                <c:ptCount val="5"/>
                <c:pt idx="0">
                  <c:v>148120</c:v>
                </c:pt>
                <c:pt idx="1">
                  <c:v>181866</c:v>
                </c:pt>
                <c:pt idx="2">
                  <c:v>31919</c:v>
                </c:pt>
                <c:pt idx="3">
                  <c:v>1648</c:v>
                </c:pt>
                <c:pt idx="4">
                  <c:v>8763</c:v>
                </c:pt>
              </c:numCache>
            </c:numRef>
          </c:val>
          <c:extLst>
            <c:ext xmlns:c16="http://schemas.microsoft.com/office/drawing/2014/chart" uri="{C3380CC4-5D6E-409C-BE32-E72D297353CC}">
              <c16:uniqueId val="{00000000-2D0C-47F4-9988-91977579115F}"/>
            </c:ext>
          </c:extLst>
        </c:ser>
        <c:ser>
          <c:idx val="1"/>
          <c:order val="1"/>
          <c:tx>
            <c:strRef>
              <c:f>'Table 14'!$D$7</c:f>
              <c:strCache>
                <c:ptCount val="1"/>
                <c:pt idx="0">
                  <c:v>2020</c:v>
                </c:pt>
              </c:strCache>
            </c:strRef>
          </c:tx>
          <c:spPr>
            <a:solidFill>
              <a:schemeClr val="accent2"/>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14'!$D$12:$D$16</c:f>
              <c:numCache>
                <c:formatCode>#,##0\ \ </c:formatCode>
                <c:ptCount val="5"/>
                <c:pt idx="0">
                  <c:v>149254</c:v>
                </c:pt>
                <c:pt idx="1">
                  <c:v>177470</c:v>
                </c:pt>
                <c:pt idx="2">
                  <c:v>35825</c:v>
                </c:pt>
                <c:pt idx="3">
                  <c:v>1996</c:v>
                </c:pt>
                <c:pt idx="4">
                  <c:v>8737</c:v>
                </c:pt>
              </c:numCache>
            </c:numRef>
          </c:val>
          <c:extLst>
            <c:ext xmlns:c16="http://schemas.microsoft.com/office/drawing/2014/chart" uri="{C3380CC4-5D6E-409C-BE32-E72D297353CC}">
              <c16:uniqueId val="{00000001-2D0C-47F4-9988-91977579115F}"/>
            </c:ext>
          </c:extLst>
        </c:ser>
        <c:ser>
          <c:idx val="2"/>
          <c:order val="2"/>
          <c:tx>
            <c:strRef>
              <c:f>'Table 14'!$E$7</c:f>
              <c:strCache>
                <c:ptCount val="1"/>
                <c:pt idx="0">
                  <c:v>2021</c:v>
                </c:pt>
              </c:strCache>
            </c:strRef>
          </c:tx>
          <c:spPr>
            <a:solidFill>
              <a:schemeClr val="accent3"/>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14'!$E$12:$E$16</c:f>
              <c:numCache>
                <c:formatCode>#,##0\ \ </c:formatCode>
                <c:ptCount val="5"/>
                <c:pt idx="0">
                  <c:v>5903</c:v>
                </c:pt>
                <c:pt idx="1">
                  <c:v>9574</c:v>
                </c:pt>
                <c:pt idx="2">
                  <c:v>1760</c:v>
                </c:pt>
                <c:pt idx="3">
                  <c:v>85</c:v>
                </c:pt>
                <c:pt idx="4">
                  <c:v>519</c:v>
                </c:pt>
              </c:numCache>
            </c:numRef>
          </c:val>
          <c:extLst>
            <c:ext xmlns:c16="http://schemas.microsoft.com/office/drawing/2014/chart" uri="{C3380CC4-5D6E-409C-BE32-E72D297353CC}">
              <c16:uniqueId val="{00000002-2D0C-47F4-9988-91977579115F}"/>
            </c:ext>
          </c:extLst>
        </c:ser>
        <c:ser>
          <c:idx val="3"/>
          <c:order val="3"/>
          <c:tx>
            <c:strRef>
              <c:f>'Table 14'!$F$7</c:f>
              <c:strCache>
                <c:ptCount val="1"/>
                <c:pt idx="0">
                  <c:v>2022</c:v>
                </c:pt>
              </c:strCache>
            </c:strRef>
          </c:tx>
          <c:spPr>
            <a:solidFill>
              <a:schemeClr val="accent4"/>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14'!$F$12:$F$16</c:f>
              <c:numCache>
                <c:formatCode>#,##0\ \ </c:formatCode>
                <c:ptCount val="5"/>
                <c:pt idx="0">
                  <c:v>9460</c:v>
                </c:pt>
                <c:pt idx="1">
                  <c:v>33751</c:v>
                </c:pt>
                <c:pt idx="2">
                  <c:v>3165</c:v>
                </c:pt>
                <c:pt idx="3">
                  <c:v>267</c:v>
                </c:pt>
                <c:pt idx="4">
                  <c:v>152</c:v>
                </c:pt>
              </c:numCache>
            </c:numRef>
          </c:val>
          <c:extLst>
            <c:ext xmlns:c16="http://schemas.microsoft.com/office/drawing/2014/chart" uri="{C3380CC4-5D6E-409C-BE32-E72D297353CC}">
              <c16:uniqueId val="{00000003-2D0C-47F4-9988-91977579115F}"/>
            </c:ext>
          </c:extLst>
        </c:ser>
        <c:ser>
          <c:idx val="4"/>
          <c:order val="4"/>
          <c:tx>
            <c:strRef>
              <c:f>'Table 14'!$G$7</c:f>
              <c:strCache>
                <c:ptCount val="1"/>
                <c:pt idx="0">
                  <c:v>2023</c:v>
                </c:pt>
              </c:strCache>
            </c:strRef>
          </c:tx>
          <c:spPr>
            <a:solidFill>
              <a:schemeClr val="accent5"/>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14'!$G$12:$G$16</c:f>
              <c:numCache>
                <c:formatCode>#,##0\ \ </c:formatCode>
                <c:ptCount val="5"/>
                <c:pt idx="0">
                  <c:v>84506</c:v>
                </c:pt>
                <c:pt idx="1">
                  <c:v>137294</c:v>
                </c:pt>
                <c:pt idx="2">
                  <c:v>15055</c:v>
                </c:pt>
                <c:pt idx="3">
                  <c:v>390</c:v>
                </c:pt>
                <c:pt idx="4">
                  <c:v>3347</c:v>
                </c:pt>
              </c:numCache>
            </c:numRef>
          </c:val>
          <c:extLst>
            <c:ext xmlns:c16="http://schemas.microsoft.com/office/drawing/2014/chart" uri="{C3380CC4-5D6E-409C-BE32-E72D297353CC}">
              <c16:uniqueId val="{00000004-2D0C-47F4-9988-91977579115F}"/>
            </c:ext>
          </c:extLst>
        </c:ser>
        <c:dLbls>
          <c:showLegendKey val="0"/>
          <c:showVal val="0"/>
          <c:showCatName val="0"/>
          <c:showSerName val="0"/>
          <c:showPercent val="0"/>
          <c:showBubbleSize val="0"/>
        </c:dLbls>
        <c:gapWidth val="50"/>
        <c:axId val="590464616"/>
        <c:axId val="590465008"/>
      </c:barChart>
      <c:catAx>
        <c:axId val="5904646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008"/>
        <c:crosses val="autoZero"/>
        <c:auto val="1"/>
        <c:lblAlgn val="ctr"/>
        <c:lblOffset val="100"/>
        <c:noMultiLvlLbl val="0"/>
      </c:catAx>
      <c:valAx>
        <c:axId val="59046500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61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14'!$C$19:$C$25</c:f>
              <c:numCache>
                <c:formatCode>#,##0\ \ </c:formatCode>
                <c:ptCount val="7"/>
                <c:pt idx="0">
                  <c:v>50459</c:v>
                </c:pt>
                <c:pt idx="1">
                  <c:v>45184</c:v>
                </c:pt>
                <c:pt idx="2">
                  <c:v>69458</c:v>
                </c:pt>
                <c:pt idx="3">
                  <c:v>59860</c:v>
                </c:pt>
                <c:pt idx="4">
                  <c:v>66500</c:v>
                </c:pt>
                <c:pt idx="5">
                  <c:v>58903</c:v>
                </c:pt>
                <c:pt idx="6">
                  <c:v>40504</c:v>
                </c:pt>
              </c:numCache>
            </c:numRef>
          </c:val>
          <c:extLst>
            <c:ext xmlns:c16="http://schemas.microsoft.com/office/drawing/2014/chart" uri="{C3380CC4-5D6E-409C-BE32-E72D297353CC}">
              <c16:uniqueId val="{00000000-FA1D-45A0-8B82-70863696437D}"/>
            </c:ext>
          </c:extLst>
        </c:ser>
        <c:ser>
          <c:idx val="1"/>
          <c:order val="1"/>
          <c:tx>
            <c:strRef>
              <c:f>'Table 14'!$D$7</c:f>
              <c:strCache>
                <c:ptCount val="1"/>
                <c:pt idx="0">
                  <c:v>2020</c:v>
                </c:pt>
              </c:strCache>
            </c:strRef>
          </c:tx>
          <c:spPr>
            <a:solidFill>
              <a:schemeClr val="accent2"/>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14'!$D$19:$D$25</c:f>
              <c:numCache>
                <c:formatCode>#,##0\ \ </c:formatCode>
                <c:ptCount val="7"/>
                <c:pt idx="0">
                  <c:v>48535</c:v>
                </c:pt>
                <c:pt idx="1">
                  <c:v>43091</c:v>
                </c:pt>
                <c:pt idx="2">
                  <c:v>67620</c:v>
                </c:pt>
                <c:pt idx="3">
                  <c:v>59999</c:v>
                </c:pt>
                <c:pt idx="4">
                  <c:v>68083</c:v>
                </c:pt>
                <c:pt idx="5">
                  <c:v>61027</c:v>
                </c:pt>
                <c:pt idx="6">
                  <c:v>43059</c:v>
                </c:pt>
              </c:numCache>
            </c:numRef>
          </c:val>
          <c:extLst>
            <c:ext xmlns:c16="http://schemas.microsoft.com/office/drawing/2014/chart" uri="{C3380CC4-5D6E-409C-BE32-E72D297353CC}">
              <c16:uniqueId val="{00000001-FA1D-45A0-8B82-70863696437D}"/>
            </c:ext>
          </c:extLst>
        </c:ser>
        <c:ser>
          <c:idx val="2"/>
          <c:order val="2"/>
          <c:tx>
            <c:strRef>
              <c:f>'Table 14'!$E$7</c:f>
              <c:strCache>
                <c:ptCount val="1"/>
                <c:pt idx="0">
                  <c:v>2021</c:v>
                </c:pt>
              </c:strCache>
            </c:strRef>
          </c:tx>
          <c:spPr>
            <a:solidFill>
              <a:schemeClr val="accent3"/>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14'!$E$19:$E$25</c:f>
              <c:numCache>
                <c:formatCode>#,##0\ \ </c:formatCode>
                <c:ptCount val="7"/>
                <c:pt idx="0">
                  <c:v>1704</c:v>
                </c:pt>
                <c:pt idx="1">
                  <c:v>1486</c:v>
                </c:pt>
                <c:pt idx="2">
                  <c:v>3664</c:v>
                </c:pt>
                <c:pt idx="3">
                  <c:v>2880</c:v>
                </c:pt>
                <c:pt idx="4">
                  <c:v>3579</c:v>
                </c:pt>
                <c:pt idx="5">
                  <c:v>3641</c:v>
                </c:pt>
                <c:pt idx="6">
                  <c:v>3074</c:v>
                </c:pt>
              </c:numCache>
            </c:numRef>
          </c:val>
          <c:extLst>
            <c:ext xmlns:c16="http://schemas.microsoft.com/office/drawing/2014/chart" uri="{C3380CC4-5D6E-409C-BE32-E72D297353CC}">
              <c16:uniqueId val="{00000002-FA1D-45A0-8B82-70863696437D}"/>
            </c:ext>
          </c:extLst>
        </c:ser>
        <c:ser>
          <c:idx val="3"/>
          <c:order val="3"/>
          <c:tx>
            <c:strRef>
              <c:f>'Table 14'!$F$7</c:f>
              <c:strCache>
                <c:ptCount val="1"/>
                <c:pt idx="0">
                  <c:v>2022</c:v>
                </c:pt>
              </c:strCache>
            </c:strRef>
          </c:tx>
          <c:spPr>
            <a:solidFill>
              <a:schemeClr val="accent4"/>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14'!$F$19:$F$25</c:f>
              <c:numCache>
                <c:formatCode>#,##0\ \ </c:formatCode>
                <c:ptCount val="7"/>
                <c:pt idx="0">
                  <c:v>6194</c:v>
                </c:pt>
                <c:pt idx="1">
                  <c:v>5670</c:v>
                </c:pt>
                <c:pt idx="2">
                  <c:v>9111</c:v>
                </c:pt>
                <c:pt idx="3">
                  <c:v>7596</c:v>
                </c:pt>
                <c:pt idx="4">
                  <c:v>8657</c:v>
                </c:pt>
                <c:pt idx="5">
                  <c:v>7839</c:v>
                </c:pt>
                <c:pt idx="6">
                  <c:v>4520</c:v>
                </c:pt>
              </c:numCache>
            </c:numRef>
          </c:val>
          <c:extLst>
            <c:ext xmlns:c16="http://schemas.microsoft.com/office/drawing/2014/chart" uri="{C3380CC4-5D6E-409C-BE32-E72D297353CC}">
              <c16:uniqueId val="{00000003-FA1D-45A0-8B82-70863696437D}"/>
            </c:ext>
          </c:extLst>
        </c:ser>
        <c:ser>
          <c:idx val="4"/>
          <c:order val="4"/>
          <c:tx>
            <c:strRef>
              <c:f>'Table 14'!$G$7</c:f>
              <c:strCache>
                <c:ptCount val="1"/>
                <c:pt idx="0">
                  <c:v>2023</c:v>
                </c:pt>
              </c:strCache>
            </c:strRef>
          </c:tx>
          <c:spPr>
            <a:solidFill>
              <a:schemeClr val="accent5"/>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14'!$G$19:$G$25</c:f>
              <c:numCache>
                <c:formatCode>#,##0\ \ </c:formatCode>
                <c:ptCount val="7"/>
                <c:pt idx="0">
                  <c:v>32432</c:v>
                </c:pt>
                <c:pt idx="1">
                  <c:v>27782</c:v>
                </c:pt>
                <c:pt idx="2">
                  <c:v>41242</c:v>
                </c:pt>
                <c:pt idx="3">
                  <c:v>38323</c:v>
                </c:pt>
                <c:pt idx="4">
                  <c:v>42849</c:v>
                </c:pt>
                <c:pt idx="5">
                  <c:v>40596</c:v>
                </c:pt>
                <c:pt idx="6">
                  <c:v>31126</c:v>
                </c:pt>
              </c:numCache>
            </c:numRef>
          </c:val>
          <c:extLst>
            <c:ext xmlns:c16="http://schemas.microsoft.com/office/drawing/2014/chart" uri="{C3380CC4-5D6E-409C-BE32-E72D297353CC}">
              <c16:uniqueId val="{00000004-FA1D-45A0-8B82-70863696437D}"/>
            </c:ext>
          </c:extLst>
        </c:ser>
        <c:dLbls>
          <c:showLegendKey val="0"/>
          <c:showVal val="0"/>
          <c:showCatName val="0"/>
          <c:showSerName val="0"/>
          <c:showPercent val="0"/>
          <c:showBubbleSize val="0"/>
        </c:dLbls>
        <c:gapWidth val="50"/>
        <c:axId val="590465400"/>
        <c:axId val="590467360"/>
      </c:barChart>
      <c:catAx>
        <c:axId val="5904654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7360"/>
        <c:crosses val="autoZero"/>
        <c:auto val="1"/>
        <c:lblAlgn val="ctr"/>
        <c:lblOffset val="100"/>
        <c:noMultiLvlLbl val="0"/>
      </c:catAx>
      <c:valAx>
        <c:axId val="5904673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4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14'!$C$28:$C$32</c:f>
              <c:numCache>
                <c:formatCode>#,##0\ \ </c:formatCode>
                <c:ptCount val="5"/>
                <c:pt idx="0">
                  <c:v>69152</c:v>
                </c:pt>
                <c:pt idx="1">
                  <c:v>131177</c:v>
                </c:pt>
                <c:pt idx="2">
                  <c:v>126548</c:v>
                </c:pt>
                <c:pt idx="3">
                  <c:v>39052</c:v>
                </c:pt>
                <c:pt idx="4">
                  <c:v>24938</c:v>
                </c:pt>
              </c:numCache>
            </c:numRef>
          </c:val>
          <c:extLst>
            <c:ext xmlns:c16="http://schemas.microsoft.com/office/drawing/2014/chart" uri="{C3380CC4-5D6E-409C-BE32-E72D297353CC}">
              <c16:uniqueId val="{00000000-8D56-479E-87C3-94954218640A}"/>
            </c:ext>
          </c:extLst>
        </c:ser>
        <c:ser>
          <c:idx val="1"/>
          <c:order val="1"/>
          <c:tx>
            <c:strRef>
              <c:f>'Table 14'!$D$7</c:f>
              <c:strCache>
                <c:ptCount val="1"/>
                <c:pt idx="0">
                  <c:v>2020</c:v>
                </c:pt>
              </c:strCache>
            </c:strRef>
          </c:tx>
          <c:spPr>
            <a:solidFill>
              <a:schemeClr val="accent2"/>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14'!$D$28:$D$32</c:f>
              <c:numCache>
                <c:formatCode>#,##0\ \ </c:formatCode>
                <c:ptCount val="5"/>
                <c:pt idx="0">
                  <c:v>70375</c:v>
                </c:pt>
                <c:pt idx="1">
                  <c:v>131674</c:v>
                </c:pt>
                <c:pt idx="2">
                  <c:v>123713</c:v>
                </c:pt>
                <c:pt idx="3">
                  <c:v>38686</c:v>
                </c:pt>
                <c:pt idx="4">
                  <c:v>26965</c:v>
                </c:pt>
              </c:numCache>
            </c:numRef>
          </c:val>
          <c:extLst>
            <c:ext xmlns:c16="http://schemas.microsoft.com/office/drawing/2014/chart" uri="{C3380CC4-5D6E-409C-BE32-E72D297353CC}">
              <c16:uniqueId val="{00000001-8D56-479E-87C3-94954218640A}"/>
            </c:ext>
          </c:extLst>
        </c:ser>
        <c:ser>
          <c:idx val="2"/>
          <c:order val="2"/>
          <c:tx>
            <c:strRef>
              <c:f>'Table 14'!$E$7</c:f>
              <c:strCache>
                <c:ptCount val="1"/>
                <c:pt idx="0">
                  <c:v>2021</c:v>
                </c:pt>
              </c:strCache>
            </c:strRef>
          </c:tx>
          <c:spPr>
            <a:solidFill>
              <a:schemeClr val="accent3"/>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14'!$E$28:$E$32</c:f>
              <c:numCache>
                <c:formatCode>#,##0\ \ </c:formatCode>
                <c:ptCount val="5"/>
                <c:pt idx="0">
                  <c:v>3340</c:v>
                </c:pt>
                <c:pt idx="1">
                  <c:v>5976</c:v>
                </c:pt>
                <c:pt idx="2">
                  <c:v>5256</c:v>
                </c:pt>
                <c:pt idx="3">
                  <c:v>1192</c:v>
                </c:pt>
                <c:pt idx="4">
                  <c:v>4265</c:v>
                </c:pt>
              </c:numCache>
            </c:numRef>
          </c:val>
          <c:extLst>
            <c:ext xmlns:c16="http://schemas.microsoft.com/office/drawing/2014/chart" uri="{C3380CC4-5D6E-409C-BE32-E72D297353CC}">
              <c16:uniqueId val="{00000002-8D56-479E-87C3-94954218640A}"/>
            </c:ext>
          </c:extLst>
        </c:ser>
        <c:ser>
          <c:idx val="3"/>
          <c:order val="3"/>
          <c:tx>
            <c:strRef>
              <c:f>'Table 14'!$F$7</c:f>
              <c:strCache>
                <c:ptCount val="1"/>
                <c:pt idx="0">
                  <c:v>2022</c:v>
                </c:pt>
              </c:strCache>
            </c:strRef>
          </c:tx>
          <c:spPr>
            <a:solidFill>
              <a:schemeClr val="accent4"/>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14'!$F$28:$F$32</c:f>
              <c:numCache>
                <c:formatCode>#,##0\ \ </c:formatCode>
                <c:ptCount val="5"/>
                <c:pt idx="0">
                  <c:v>4927</c:v>
                </c:pt>
                <c:pt idx="1">
                  <c:v>14871</c:v>
                </c:pt>
                <c:pt idx="2">
                  <c:v>16425</c:v>
                </c:pt>
                <c:pt idx="3">
                  <c:v>6373</c:v>
                </c:pt>
                <c:pt idx="4">
                  <c:v>6992</c:v>
                </c:pt>
              </c:numCache>
            </c:numRef>
          </c:val>
          <c:extLst>
            <c:ext xmlns:c16="http://schemas.microsoft.com/office/drawing/2014/chart" uri="{C3380CC4-5D6E-409C-BE32-E72D297353CC}">
              <c16:uniqueId val="{00000003-8D56-479E-87C3-94954218640A}"/>
            </c:ext>
          </c:extLst>
        </c:ser>
        <c:ser>
          <c:idx val="4"/>
          <c:order val="4"/>
          <c:tx>
            <c:strRef>
              <c:f>'Table 14'!$G$7</c:f>
              <c:strCache>
                <c:ptCount val="1"/>
                <c:pt idx="0">
                  <c:v>2023</c:v>
                </c:pt>
              </c:strCache>
            </c:strRef>
          </c:tx>
          <c:spPr>
            <a:solidFill>
              <a:schemeClr val="accent5"/>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14'!$G$28:$G$32</c:f>
              <c:numCache>
                <c:formatCode>#,##0\ \ </c:formatCode>
                <c:ptCount val="5"/>
                <c:pt idx="0">
                  <c:v>24139</c:v>
                </c:pt>
                <c:pt idx="1">
                  <c:v>71292</c:v>
                </c:pt>
                <c:pt idx="2">
                  <c:v>91421</c:v>
                </c:pt>
                <c:pt idx="3">
                  <c:v>36458</c:v>
                </c:pt>
                <c:pt idx="4">
                  <c:v>31040</c:v>
                </c:pt>
              </c:numCache>
            </c:numRef>
          </c:val>
          <c:extLst>
            <c:ext xmlns:c16="http://schemas.microsoft.com/office/drawing/2014/chart" uri="{C3380CC4-5D6E-409C-BE32-E72D297353CC}">
              <c16:uniqueId val="{00000004-8D56-479E-87C3-94954218640A}"/>
            </c:ext>
          </c:extLst>
        </c:ser>
        <c:dLbls>
          <c:showLegendKey val="0"/>
          <c:showVal val="0"/>
          <c:showCatName val="0"/>
          <c:showSerName val="0"/>
          <c:showPercent val="0"/>
          <c:showBubbleSize val="0"/>
        </c:dLbls>
        <c:gapWidth val="50"/>
        <c:axId val="592684064"/>
        <c:axId val="592691512"/>
      </c:barChart>
      <c:catAx>
        <c:axId val="59268406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512"/>
        <c:crosses val="autoZero"/>
        <c:auto val="1"/>
        <c:lblAlgn val="ctr"/>
        <c:lblOffset val="100"/>
        <c:noMultiLvlLbl val="0"/>
      </c:catAx>
      <c:valAx>
        <c:axId val="59269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064"/>
        <c:crosses val="autoZero"/>
        <c:crossBetween val="between"/>
        <c:minorUnit val="1000"/>
      </c:valAx>
      <c:spPr>
        <a:solidFill>
          <a:schemeClr val="bg1"/>
        </a:solidFill>
        <a:ln>
          <a:noFill/>
        </a:ln>
        <a:effectLst/>
      </c:spPr>
    </c:plotArea>
    <c:legend>
      <c:legendPos val="b"/>
      <c:layout>
        <c:manualLayout>
          <c:xMode val="edge"/>
          <c:yMode val="edge"/>
          <c:x val="7.8561147598485669E-3"/>
          <c:y val="0.85986106626261638"/>
          <c:w val="0.48642838999963733"/>
          <c:h val="8.6982786457686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15'!$C$12:$C$16</c:f>
              <c:numCache>
                <c:formatCode>#,##0\ \ </c:formatCode>
                <c:ptCount val="5"/>
                <c:pt idx="0">
                  <c:v>12427</c:v>
                </c:pt>
                <c:pt idx="1">
                  <c:v>10670</c:v>
                </c:pt>
                <c:pt idx="2">
                  <c:v>5153</c:v>
                </c:pt>
                <c:pt idx="3">
                  <c:v>122</c:v>
                </c:pt>
                <c:pt idx="4">
                  <c:v>833</c:v>
                </c:pt>
              </c:numCache>
            </c:numRef>
          </c:val>
          <c:extLst>
            <c:ext xmlns:c16="http://schemas.microsoft.com/office/drawing/2014/chart" uri="{C3380CC4-5D6E-409C-BE32-E72D297353CC}">
              <c16:uniqueId val="{00000000-3FF2-4C9C-A3B5-54CEC09DF621}"/>
            </c:ext>
          </c:extLst>
        </c:ser>
        <c:ser>
          <c:idx val="1"/>
          <c:order val="1"/>
          <c:tx>
            <c:strRef>
              <c:f>'Table 15'!$D$7</c:f>
              <c:strCache>
                <c:ptCount val="1"/>
                <c:pt idx="0">
                  <c:v>2020</c:v>
                </c:pt>
              </c:strCache>
            </c:strRef>
          </c:tx>
          <c:spPr>
            <a:solidFill>
              <a:schemeClr val="accent2"/>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15'!$D$12:$D$16</c:f>
              <c:numCache>
                <c:formatCode>#,##0\ \ </c:formatCode>
                <c:ptCount val="5"/>
                <c:pt idx="0">
                  <c:v>12582</c:v>
                </c:pt>
                <c:pt idx="1">
                  <c:v>11929</c:v>
                </c:pt>
                <c:pt idx="2">
                  <c:v>5186</c:v>
                </c:pt>
                <c:pt idx="3">
                  <c:v>146</c:v>
                </c:pt>
                <c:pt idx="4">
                  <c:v>712</c:v>
                </c:pt>
              </c:numCache>
            </c:numRef>
          </c:val>
          <c:extLst>
            <c:ext xmlns:c16="http://schemas.microsoft.com/office/drawing/2014/chart" uri="{C3380CC4-5D6E-409C-BE32-E72D297353CC}">
              <c16:uniqueId val="{00000001-3FF2-4C9C-A3B5-54CEC09DF621}"/>
            </c:ext>
          </c:extLst>
        </c:ser>
        <c:ser>
          <c:idx val="2"/>
          <c:order val="2"/>
          <c:tx>
            <c:strRef>
              <c:f>'Table 15'!$E$7</c:f>
              <c:strCache>
                <c:ptCount val="1"/>
                <c:pt idx="0">
                  <c:v>2021</c:v>
                </c:pt>
              </c:strCache>
            </c:strRef>
          </c:tx>
          <c:spPr>
            <a:solidFill>
              <a:schemeClr val="accent3"/>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15'!$E$12:$E$16</c:f>
              <c:numCache>
                <c:formatCode>#,##0\ \ </c:formatCode>
                <c:ptCount val="5"/>
                <c:pt idx="0">
                  <c:v>4</c:v>
                </c:pt>
                <c:pt idx="1">
                  <c:v>151</c:v>
                </c:pt>
                <c:pt idx="2">
                  <c:v>17</c:v>
                </c:pt>
                <c:pt idx="3">
                  <c:v>2</c:v>
                </c:pt>
                <c:pt idx="4">
                  <c:v>2</c:v>
                </c:pt>
              </c:numCache>
            </c:numRef>
          </c:val>
          <c:extLst>
            <c:ext xmlns:c16="http://schemas.microsoft.com/office/drawing/2014/chart" uri="{C3380CC4-5D6E-409C-BE32-E72D297353CC}">
              <c16:uniqueId val="{00000002-3FF2-4C9C-A3B5-54CEC09DF621}"/>
            </c:ext>
          </c:extLst>
        </c:ser>
        <c:ser>
          <c:idx val="3"/>
          <c:order val="3"/>
          <c:tx>
            <c:strRef>
              <c:f>'Table 15'!$F$7</c:f>
              <c:strCache>
                <c:ptCount val="1"/>
                <c:pt idx="0">
                  <c:v>2022</c:v>
                </c:pt>
              </c:strCache>
            </c:strRef>
          </c:tx>
          <c:spPr>
            <a:solidFill>
              <a:schemeClr val="accent4"/>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15'!$F$12:$F$16</c:f>
              <c:numCache>
                <c:formatCode>#,##0\ \ </c:formatCode>
                <c:ptCount val="5"/>
                <c:pt idx="0">
                  <c:v>5</c:v>
                </c:pt>
                <c:pt idx="1">
                  <c:v>218</c:v>
                </c:pt>
                <c:pt idx="2">
                  <c:v>31</c:v>
                </c:pt>
                <c:pt idx="3">
                  <c:v>4</c:v>
                </c:pt>
                <c:pt idx="4">
                  <c:v>1</c:v>
                </c:pt>
              </c:numCache>
            </c:numRef>
          </c:val>
          <c:extLst>
            <c:ext xmlns:c16="http://schemas.microsoft.com/office/drawing/2014/chart" uri="{C3380CC4-5D6E-409C-BE32-E72D297353CC}">
              <c16:uniqueId val="{00000003-3FF2-4C9C-A3B5-54CEC09DF621}"/>
            </c:ext>
          </c:extLst>
        </c:ser>
        <c:ser>
          <c:idx val="4"/>
          <c:order val="4"/>
          <c:tx>
            <c:strRef>
              <c:f>'Table 15'!$G$7</c:f>
              <c:strCache>
                <c:ptCount val="1"/>
                <c:pt idx="0">
                  <c:v>2023</c:v>
                </c:pt>
              </c:strCache>
            </c:strRef>
          </c:tx>
          <c:spPr>
            <a:solidFill>
              <a:schemeClr val="accent5"/>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15'!$G$12:$G$16</c:f>
              <c:numCache>
                <c:formatCode>#,##0\ \ </c:formatCode>
                <c:ptCount val="5"/>
                <c:pt idx="0">
                  <c:v>8502</c:v>
                </c:pt>
                <c:pt idx="1">
                  <c:v>8365</c:v>
                </c:pt>
                <c:pt idx="2">
                  <c:v>2427</c:v>
                </c:pt>
                <c:pt idx="3">
                  <c:v>162</c:v>
                </c:pt>
                <c:pt idx="4">
                  <c:v>472</c:v>
                </c:pt>
              </c:numCache>
            </c:numRef>
          </c:val>
          <c:extLst>
            <c:ext xmlns:c16="http://schemas.microsoft.com/office/drawing/2014/chart" uri="{C3380CC4-5D6E-409C-BE32-E72D297353CC}">
              <c16:uniqueId val="{00000004-3FF2-4C9C-A3B5-54CEC09DF621}"/>
            </c:ext>
          </c:extLst>
        </c:ser>
        <c:dLbls>
          <c:showLegendKey val="0"/>
          <c:showVal val="0"/>
          <c:showCatName val="0"/>
          <c:showSerName val="0"/>
          <c:showPercent val="0"/>
          <c:showBubbleSize val="0"/>
        </c:dLbls>
        <c:gapWidth val="50"/>
        <c:axId val="592686024"/>
        <c:axId val="592684456"/>
      </c:barChart>
      <c:catAx>
        <c:axId val="5926860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456"/>
        <c:crosses val="autoZero"/>
        <c:auto val="1"/>
        <c:lblAlgn val="ctr"/>
        <c:lblOffset val="100"/>
        <c:noMultiLvlLbl val="0"/>
      </c:catAx>
      <c:valAx>
        <c:axId val="59268445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60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15'!$C$19:$C$25</c:f>
              <c:numCache>
                <c:formatCode>#,##0\ \ </c:formatCode>
                <c:ptCount val="7"/>
                <c:pt idx="0">
                  <c:v>1814</c:v>
                </c:pt>
                <c:pt idx="1">
                  <c:v>2876</c:v>
                </c:pt>
                <c:pt idx="2">
                  <c:v>7215</c:v>
                </c:pt>
                <c:pt idx="3">
                  <c:v>5356</c:v>
                </c:pt>
                <c:pt idx="4">
                  <c:v>5075</c:v>
                </c:pt>
                <c:pt idx="5">
                  <c:v>4754</c:v>
                </c:pt>
                <c:pt idx="6">
                  <c:v>3563</c:v>
                </c:pt>
              </c:numCache>
            </c:numRef>
          </c:val>
          <c:extLst>
            <c:ext xmlns:c16="http://schemas.microsoft.com/office/drawing/2014/chart" uri="{C3380CC4-5D6E-409C-BE32-E72D297353CC}">
              <c16:uniqueId val="{00000000-F550-4CF5-84CB-0BD262BD0995}"/>
            </c:ext>
          </c:extLst>
        </c:ser>
        <c:ser>
          <c:idx val="1"/>
          <c:order val="1"/>
          <c:tx>
            <c:strRef>
              <c:f>'Table 15'!$D$7</c:f>
              <c:strCache>
                <c:ptCount val="1"/>
                <c:pt idx="0">
                  <c:v>2020</c:v>
                </c:pt>
              </c:strCache>
            </c:strRef>
          </c:tx>
          <c:spPr>
            <a:solidFill>
              <a:schemeClr val="accent2"/>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15'!$D$19:$D$25</c:f>
              <c:numCache>
                <c:formatCode>#,##0\ \ </c:formatCode>
                <c:ptCount val="7"/>
                <c:pt idx="0">
                  <c:v>1898</c:v>
                </c:pt>
                <c:pt idx="1">
                  <c:v>2833</c:v>
                </c:pt>
                <c:pt idx="2">
                  <c:v>7984</c:v>
                </c:pt>
                <c:pt idx="3">
                  <c:v>5540</c:v>
                </c:pt>
                <c:pt idx="4">
                  <c:v>4942</c:v>
                </c:pt>
                <c:pt idx="5">
                  <c:v>5002</c:v>
                </c:pt>
                <c:pt idx="6">
                  <c:v>3800</c:v>
                </c:pt>
              </c:numCache>
            </c:numRef>
          </c:val>
          <c:extLst>
            <c:ext xmlns:c16="http://schemas.microsoft.com/office/drawing/2014/chart" uri="{C3380CC4-5D6E-409C-BE32-E72D297353CC}">
              <c16:uniqueId val="{00000001-F550-4CF5-84CB-0BD262BD0995}"/>
            </c:ext>
          </c:extLst>
        </c:ser>
        <c:ser>
          <c:idx val="2"/>
          <c:order val="2"/>
          <c:tx>
            <c:strRef>
              <c:f>'Table 15'!$E$7</c:f>
              <c:strCache>
                <c:ptCount val="1"/>
                <c:pt idx="0">
                  <c:v>2021</c:v>
                </c:pt>
              </c:strCache>
            </c:strRef>
          </c:tx>
          <c:spPr>
            <a:solidFill>
              <a:schemeClr val="accent3"/>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15'!$E$19:$E$25</c:f>
              <c:numCache>
                <c:formatCode>#,##0\ \ </c:formatCode>
                <c:ptCount val="7"/>
                <c:pt idx="0">
                  <c:v>20</c:v>
                </c:pt>
                <c:pt idx="1">
                  <c:v>8</c:v>
                </c:pt>
                <c:pt idx="2">
                  <c:v>77</c:v>
                </c:pt>
                <c:pt idx="3">
                  <c:v>39</c:v>
                </c:pt>
                <c:pt idx="4">
                  <c:v>25</c:v>
                </c:pt>
                <c:pt idx="5">
                  <c:v>29</c:v>
                </c:pt>
                <c:pt idx="6">
                  <c:v>5</c:v>
                </c:pt>
              </c:numCache>
            </c:numRef>
          </c:val>
          <c:extLst>
            <c:ext xmlns:c16="http://schemas.microsoft.com/office/drawing/2014/chart" uri="{C3380CC4-5D6E-409C-BE32-E72D297353CC}">
              <c16:uniqueId val="{00000002-F550-4CF5-84CB-0BD262BD0995}"/>
            </c:ext>
          </c:extLst>
        </c:ser>
        <c:ser>
          <c:idx val="3"/>
          <c:order val="3"/>
          <c:tx>
            <c:strRef>
              <c:f>'Table 15'!$F$7</c:f>
              <c:strCache>
                <c:ptCount val="1"/>
                <c:pt idx="0">
                  <c:v>2022</c:v>
                </c:pt>
              </c:strCache>
            </c:strRef>
          </c:tx>
          <c:spPr>
            <a:solidFill>
              <a:schemeClr val="accent4"/>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15'!$F$19:$F$25</c:f>
              <c:numCache>
                <c:formatCode>#,##0\ \ </c:formatCode>
                <c:ptCount val="7"/>
                <c:pt idx="0">
                  <c:v>35</c:v>
                </c:pt>
                <c:pt idx="1">
                  <c:v>18</c:v>
                </c:pt>
                <c:pt idx="2">
                  <c:v>83</c:v>
                </c:pt>
                <c:pt idx="3">
                  <c:v>60</c:v>
                </c:pt>
                <c:pt idx="4">
                  <c:v>35</c:v>
                </c:pt>
                <c:pt idx="5">
                  <c:v>43</c:v>
                </c:pt>
                <c:pt idx="6">
                  <c:v>9</c:v>
                </c:pt>
              </c:numCache>
            </c:numRef>
          </c:val>
          <c:extLst>
            <c:ext xmlns:c16="http://schemas.microsoft.com/office/drawing/2014/chart" uri="{C3380CC4-5D6E-409C-BE32-E72D297353CC}">
              <c16:uniqueId val="{00000003-F550-4CF5-84CB-0BD262BD0995}"/>
            </c:ext>
          </c:extLst>
        </c:ser>
        <c:ser>
          <c:idx val="4"/>
          <c:order val="4"/>
          <c:tx>
            <c:strRef>
              <c:f>'Table 15'!$G$7</c:f>
              <c:strCache>
                <c:ptCount val="1"/>
                <c:pt idx="0">
                  <c:v>2023</c:v>
                </c:pt>
              </c:strCache>
            </c:strRef>
          </c:tx>
          <c:spPr>
            <a:solidFill>
              <a:schemeClr val="accent5"/>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15'!$G$19:$G$25</c:f>
              <c:numCache>
                <c:formatCode>#,##0\ \ </c:formatCode>
                <c:ptCount val="7"/>
                <c:pt idx="0">
                  <c:v>1454</c:v>
                </c:pt>
                <c:pt idx="1">
                  <c:v>1790</c:v>
                </c:pt>
                <c:pt idx="2">
                  <c:v>4547</c:v>
                </c:pt>
                <c:pt idx="3">
                  <c:v>3339</c:v>
                </c:pt>
                <c:pt idx="4">
                  <c:v>3233</c:v>
                </c:pt>
                <c:pt idx="5">
                  <c:v>3428</c:v>
                </c:pt>
                <c:pt idx="6">
                  <c:v>3182</c:v>
                </c:pt>
              </c:numCache>
            </c:numRef>
          </c:val>
          <c:extLst>
            <c:ext xmlns:c16="http://schemas.microsoft.com/office/drawing/2014/chart" uri="{C3380CC4-5D6E-409C-BE32-E72D297353CC}">
              <c16:uniqueId val="{00000004-F550-4CF5-84CB-0BD262BD0995}"/>
            </c:ext>
          </c:extLst>
        </c:ser>
        <c:dLbls>
          <c:showLegendKey val="0"/>
          <c:showVal val="0"/>
          <c:showCatName val="0"/>
          <c:showSerName val="0"/>
          <c:showPercent val="0"/>
          <c:showBubbleSize val="0"/>
        </c:dLbls>
        <c:gapWidth val="50"/>
        <c:axId val="592693080"/>
        <c:axId val="592691904"/>
      </c:barChart>
      <c:catAx>
        <c:axId val="592693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904"/>
        <c:crosses val="autoZero"/>
        <c:auto val="1"/>
        <c:lblAlgn val="ctr"/>
        <c:lblOffset val="100"/>
        <c:noMultiLvlLbl val="0"/>
      </c:catAx>
      <c:valAx>
        <c:axId val="5926919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308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15'!$C$28:$C$32</c:f>
              <c:numCache>
                <c:formatCode>#,##0\ \ </c:formatCode>
                <c:ptCount val="5"/>
                <c:pt idx="0">
                  <c:v>8279</c:v>
                </c:pt>
                <c:pt idx="1">
                  <c:v>9674</c:v>
                </c:pt>
                <c:pt idx="2">
                  <c:v>8737</c:v>
                </c:pt>
                <c:pt idx="3">
                  <c:v>2528</c:v>
                </c:pt>
                <c:pt idx="4">
                  <c:v>1436</c:v>
                </c:pt>
              </c:numCache>
            </c:numRef>
          </c:val>
          <c:extLst>
            <c:ext xmlns:c16="http://schemas.microsoft.com/office/drawing/2014/chart" uri="{C3380CC4-5D6E-409C-BE32-E72D297353CC}">
              <c16:uniqueId val="{00000000-0A39-4F10-8CB6-90B461741639}"/>
            </c:ext>
          </c:extLst>
        </c:ser>
        <c:ser>
          <c:idx val="1"/>
          <c:order val="1"/>
          <c:tx>
            <c:strRef>
              <c:f>'Table 15'!$D$7</c:f>
              <c:strCache>
                <c:ptCount val="1"/>
                <c:pt idx="0">
                  <c:v>2020</c:v>
                </c:pt>
              </c:strCache>
            </c:strRef>
          </c:tx>
          <c:spPr>
            <a:solidFill>
              <a:schemeClr val="accent2"/>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15'!$D$28:$D$32</c:f>
              <c:numCache>
                <c:formatCode>#,##0\ \ </c:formatCode>
                <c:ptCount val="5"/>
                <c:pt idx="0">
                  <c:v>9053</c:v>
                </c:pt>
                <c:pt idx="1">
                  <c:v>9945</c:v>
                </c:pt>
                <c:pt idx="2">
                  <c:v>9001</c:v>
                </c:pt>
                <c:pt idx="3">
                  <c:v>2416</c:v>
                </c:pt>
                <c:pt idx="4">
                  <c:v>1585</c:v>
                </c:pt>
              </c:numCache>
            </c:numRef>
          </c:val>
          <c:extLst>
            <c:ext xmlns:c16="http://schemas.microsoft.com/office/drawing/2014/chart" uri="{C3380CC4-5D6E-409C-BE32-E72D297353CC}">
              <c16:uniqueId val="{00000001-0A39-4F10-8CB6-90B461741639}"/>
            </c:ext>
          </c:extLst>
        </c:ser>
        <c:ser>
          <c:idx val="2"/>
          <c:order val="2"/>
          <c:tx>
            <c:strRef>
              <c:f>'Table 15'!$E$7</c:f>
              <c:strCache>
                <c:ptCount val="1"/>
                <c:pt idx="0">
                  <c:v>2021</c:v>
                </c:pt>
              </c:strCache>
            </c:strRef>
          </c:tx>
          <c:spPr>
            <a:solidFill>
              <a:schemeClr val="accent3"/>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15'!$E$28:$E$32</c:f>
              <c:numCache>
                <c:formatCode>#,##0\ \ </c:formatCode>
                <c:ptCount val="5"/>
                <c:pt idx="0">
                  <c:v>0</c:v>
                </c:pt>
                <c:pt idx="1">
                  <c:v>0</c:v>
                </c:pt>
                <c:pt idx="2">
                  <c:v>0</c:v>
                </c:pt>
                <c:pt idx="3">
                  <c:v>10</c:v>
                </c:pt>
                <c:pt idx="4">
                  <c:v>193</c:v>
                </c:pt>
              </c:numCache>
            </c:numRef>
          </c:val>
          <c:extLst>
            <c:ext xmlns:c16="http://schemas.microsoft.com/office/drawing/2014/chart" uri="{C3380CC4-5D6E-409C-BE32-E72D297353CC}">
              <c16:uniqueId val="{00000002-0A39-4F10-8CB6-90B461741639}"/>
            </c:ext>
          </c:extLst>
        </c:ser>
        <c:ser>
          <c:idx val="3"/>
          <c:order val="3"/>
          <c:tx>
            <c:strRef>
              <c:f>'Table 15'!$F$7</c:f>
              <c:strCache>
                <c:ptCount val="1"/>
                <c:pt idx="0">
                  <c:v>2022</c:v>
                </c:pt>
              </c:strCache>
            </c:strRef>
          </c:tx>
          <c:spPr>
            <a:solidFill>
              <a:schemeClr val="accent4"/>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15'!$F$28:$F$32</c:f>
              <c:numCache>
                <c:formatCode>#,##0\ \ </c:formatCode>
                <c:ptCount val="5"/>
                <c:pt idx="0">
                  <c:v>2</c:v>
                </c:pt>
                <c:pt idx="1">
                  <c:v>8</c:v>
                </c:pt>
                <c:pt idx="2">
                  <c:v>45</c:v>
                </c:pt>
                <c:pt idx="3">
                  <c:v>60</c:v>
                </c:pt>
                <c:pt idx="4">
                  <c:v>168</c:v>
                </c:pt>
              </c:numCache>
            </c:numRef>
          </c:val>
          <c:extLst>
            <c:ext xmlns:c16="http://schemas.microsoft.com/office/drawing/2014/chart" uri="{C3380CC4-5D6E-409C-BE32-E72D297353CC}">
              <c16:uniqueId val="{00000003-0A39-4F10-8CB6-90B461741639}"/>
            </c:ext>
          </c:extLst>
        </c:ser>
        <c:ser>
          <c:idx val="4"/>
          <c:order val="4"/>
          <c:tx>
            <c:strRef>
              <c:f>'Table 15'!$G$7</c:f>
              <c:strCache>
                <c:ptCount val="1"/>
                <c:pt idx="0">
                  <c:v>2023</c:v>
                </c:pt>
              </c:strCache>
            </c:strRef>
          </c:tx>
          <c:spPr>
            <a:solidFill>
              <a:schemeClr val="accent5"/>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15'!$G$28:$G$32</c:f>
              <c:numCache>
                <c:formatCode>#,##0\ \ </c:formatCode>
                <c:ptCount val="5"/>
                <c:pt idx="0">
                  <c:v>3744</c:v>
                </c:pt>
                <c:pt idx="1">
                  <c:v>6199</c:v>
                </c:pt>
                <c:pt idx="2">
                  <c:v>6667</c:v>
                </c:pt>
                <c:pt idx="3">
                  <c:v>2608</c:v>
                </c:pt>
                <c:pt idx="4">
                  <c:v>1756</c:v>
                </c:pt>
              </c:numCache>
            </c:numRef>
          </c:val>
          <c:extLst>
            <c:ext xmlns:c16="http://schemas.microsoft.com/office/drawing/2014/chart" uri="{C3380CC4-5D6E-409C-BE32-E72D297353CC}">
              <c16:uniqueId val="{00000004-0A39-4F10-8CB6-90B461741639}"/>
            </c:ext>
          </c:extLst>
        </c:ser>
        <c:dLbls>
          <c:showLegendKey val="0"/>
          <c:showVal val="0"/>
          <c:showCatName val="0"/>
          <c:showSerName val="0"/>
          <c:showPercent val="0"/>
          <c:showBubbleSize val="0"/>
        </c:dLbls>
        <c:gapWidth val="50"/>
        <c:axId val="592694256"/>
        <c:axId val="592688768"/>
      </c:barChart>
      <c:catAx>
        <c:axId val="592694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768"/>
        <c:crosses val="autoZero"/>
        <c:auto val="1"/>
        <c:lblAlgn val="ctr"/>
        <c:lblOffset val="100"/>
        <c:noMultiLvlLbl val="0"/>
      </c:catAx>
      <c:valAx>
        <c:axId val="5926887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256"/>
        <c:crosses val="autoZero"/>
        <c:crossBetween val="between"/>
        <c:minorUnit val="100"/>
      </c:valAx>
      <c:spPr>
        <a:solidFill>
          <a:schemeClr val="bg1"/>
        </a:solidFill>
        <a:ln>
          <a:noFill/>
        </a:ln>
        <a:effectLst/>
      </c:spPr>
    </c:plotArea>
    <c:legend>
      <c:legendPos val="b"/>
      <c:layout>
        <c:manualLayout>
          <c:xMode val="edge"/>
          <c:yMode val="edge"/>
          <c:x val="7.8561147598485669E-3"/>
          <c:y val="0.85986127909559906"/>
          <c:w val="0.48642838999963733"/>
          <c:h val="8.6982779190218767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14"/>
          <c:w val="0.85065451076974041"/>
          <c:h val="0.56571616621316834"/>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5'!$C$12:$C$16</c:f>
              <c:numCache>
                <c:formatCode>#,##0\ \ </c:formatCode>
                <c:ptCount val="5"/>
                <c:pt idx="0">
                  <c:v>233490</c:v>
                </c:pt>
                <c:pt idx="1">
                  <c:v>101413</c:v>
                </c:pt>
                <c:pt idx="2">
                  <c:v>27750</c:v>
                </c:pt>
                <c:pt idx="3">
                  <c:v>8251</c:v>
                </c:pt>
                <c:pt idx="4">
                  <c:v>6033</c:v>
                </c:pt>
              </c:numCache>
            </c:numRef>
          </c:val>
          <c:extLst>
            <c:ext xmlns:c16="http://schemas.microsoft.com/office/drawing/2014/chart" uri="{C3380CC4-5D6E-409C-BE32-E72D297353CC}">
              <c16:uniqueId val="{00000000-FAF0-44D9-B159-624BCEADEDFE}"/>
            </c:ext>
          </c:extLst>
        </c:ser>
        <c:ser>
          <c:idx val="1"/>
          <c:order val="1"/>
          <c:tx>
            <c:strRef>
              <c:f>'Table 5'!$D$7</c:f>
              <c:strCache>
                <c:ptCount val="1"/>
                <c:pt idx="0">
                  <c:v>2020</c:v>
                </c:pt>
              </c:strCache>
            </c:strRef>
          </c:tx>
          <c:spPr>
            <a:solidFill>
              <a:schemeClr val="accent2"/>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5'!$D$12:$D$16</c:f>
              <c:numCache>
                <c:formatCode>#,##0\ \ </c:formatCode>
                <c:ptCount val="5"/>
                <c:pt idx="0">
                  <c:v>193975</c:v>
                </c:pt>
                <c:pt idx="1">
                  <c:v>107512</c:v>
                </c:pt>
                <c:pt idx="2">
                  <c:v>30065</c:v>
                </c:pt>
                <c:pt idx="3">
                  <c:v>7766</c:v>
                </c:pt>
                <c:pt idx="4">
                  <c:v>6173</c:v>
                </c:pt>
              </c:numCache>
            </c:numRef>
          </c:val>
          <c:extLst>
            <c:ext xmlns:c16="http://schemas.microsoft.com/office/drawing/2014/chart" uri="{C3380CC4-5D6E-409C-BE32-E72D297353CC}">
              <c16:uniqueId val="{00000001-FAF0-44D9-B159-624BCEADEDFE}"/>
            </c:ext>
          </c:extLst>
        </c:ser>
        <c:ser>
          <c:idx val="2"/>
          <c:order val="2"/>
          <c:tx>
            <c:strRef>
              <c:f>'Table 5'!$E$7</c:f>
              <c:strCache>
                <c:ptCount val="1"/>
                <c:pt idx="0">
                  <c:v>2021</c:v>
                </c:pt>
              </c:strCache>
            </c:strRef>
          </c:tx>
          <c:spPr>
            <a:solidFill>
              <a:schemeClr val="accent3"/>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5'!$E$12:$E$16</c:f>
              <c:numCache>
                <c:formatCode>#,##0\ \ </c:formatCode>
                <c:ptCount val="5"/>
                <c:pt idx="0">
                  <c:v>111</c:v>
                </c:pt>
                <c:pt idx="1">
                  <c:v>2123</c:v>
                </c:pt>
                <c:pt idx="2">
                  <c:v>418</c:v>
                </c:pt>
                <c:pt idx="3">
                  <c:v>180</c:v>
                </c:pt>
                <c:pt idx="4">
                  <c:v>2</c:v>
                </c:pt>
              </c:numCache>
            </c:numRef>
          </c:val>
          <c:extLst>
            <c:ext xmlns:c16="http://schemas.microsoft.com/office/drawing/2014/chart" uri="{C3380CC4-5D6E-409C-BE32-E72D297353CC}">
              <c16:uniqueId val="{00000002-FAF0-44D9-B159-624BCEADEDFE}"/>
            </c:ext>
          </c:extLst>
        </c:ser>
        <c:ser>
          <c:idx val="3"/>
          <c:order val="3"/>
          <c:tx>
            <c:strRef>
              <c:f>'Table 5'!$F$7</c:f>
              <c:strCache>
                <c:ptCount val="1"/>
                <c:pt idx="0">
                  <c:v>2022</c:v>
                </c:pt>
              </c:strCache>
            </c:strRef>
          </c:tx>
          <c:spPr>
            <a:solidFill>
              <a:schemeClr val="accent4"/>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5'!$F$12:$F$16</c:f>
              <c:numCache>
                <c:formatCode>#,##0\ \ </c:formatCode>
                <c:ptCount val="5"/>
                <c:pt idx="0">
                  <c:v>92</c:v>
                </c:pt>
                <c:pt idx="1">
                  <c:v>1740</c:v>
                </c:pt>
                <c:pt idx="2">
                  <c:v>450</c:v>
                </c:pt>
                <c:pt idx="3">
                  <c:v>119</c:v>
                </c:pt>
                <c:pt idx="4">
                  <c:v>6</c:v>
                </c:pt>
              </c:numCache>
            </c:numRef>
          </c:val>
          <c:extLst>
            <c:ext xmlns:c16="http://schemas.microsoft.com/office/drawing/2014/chart" uri="{C3380CC4-5D6E-409C-BE32-E72D297353CC}">
              <c16:uniqueId val="{00000003-FAF0-44D9-B159-624BCEADEDFE}"/>
            </c:ext>
          </c:extLst>
        </c:ser>
        <c:ser>
          <c:idx val="4"/>
          <c:order val="4"/>
          <c:tx>
            <c:strRef>
              <c:f>'Table 5'!$G$7</c:f>
              <c:strCache>
                <c:ptCount val="1"/>
                <c:pt idx="0">
                  <c:v>2023</c:v>
                </c:pt>
              </c:strCache>
            </c:strRef>
          </c:tx>
          <c:spPr>
            <a:solidFill>
              <a:schemeClr val="accent5"/>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5'!$G$12:$G$16</c:f>
              <c:numCache>
                <c:formatCode>#,##0\ \ </c:formatCode>
                <c:ptCount val="5"/>
                <c:pt idx="0">
                  <c:v>123322</c:v>
                </c:pt>
                <c:pt idx="1">
                  <c:v>85497</c:v>
                </c:pt>
                <c:pt idx="2">
                  <c:v>16288</c:v>
                </c:pt>
                <c:pt idx="3">
                  <c:v>6047</c:v>
                </c:pt>
                <c:pt idx="4">
                  <c:v>3024</c:v>
                </c:pt>
              </c:numCache>
            </c:numRef>
          </c:val>
          <c:extLst>
            <c:ext xmlns:c16="http://schemas.microsoft.com/office/drawing/2014/chart" uri="{C3380CC4-5D6E-409C-BE32-E72D297353CC}">
              <c16:uniqueId val="{00000004-FAF0-44D9-B159-624BCEADEDFE}"/>
            </c:ext>
          </c:extLst>
        </c:ser>
        <c:dLbls>
          <c:showLegendKey val="0"/>
          <c:showVal val="0"/>
          <c:showCatName val="0"/>
          <c:showSerName val="0"/>
          <c:showPercent val="0"/>
          <c:showBubbleSize val="0"/>
        </c:dLbls>
        <c:gapWidth val="50"/>
        <c:axId val="583318128"/>
        <c:axId val="232510176"/>
      </c:barChart>
      <c:catAx>
        <c:axId val="5833181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0176"/>
        <c:crosses val="autoZero"/>
        <c:auto val="1"/>
        <c:lblAlgn val="ctr"/>
        <c:lblOffset val="100"/>
        <c:noMultiLvlLbl val="0"/>
      </c:catAx>
      <c:valAx>
        <c:axId val="23251017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128"/>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22" l="0.70000000000000062" r="0.70000000000000062" t="0.75000000000000822" header="0.30000000000000032" footer="0.30000000000000032"/>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16'!$C$12:$C$16</c:f>
              <c:numCache>
                <c:formatCode>#,##0\ \ </c:formatCode>
                <c:ptCount val="5"/>
                <c:pt idx="0">
                  <c:v>137583</c:v>
                </c:pt>
                <c:pt idx="1">
                  <c:v>137181</c:v>
                </c:pt>
                <c:pt idx="2">
                  <c:v>59175</c:v>
                </c:pt>
                <c:pt idx="3">
                  <c:v>2234</c:v>
                </c:pt>
                <c:pt idx="4">
                  <c:v>11874</c:v>
                </c:pt>
              </c:numCache>
            </c:numRef>
          </c:val>
          <c:extLst>
            <c:ext xmlns:c16="http://schemas.microsoft.com/office/drawing/2014/chart" uri="{C3380CC4-5D6E-409C-BE32-E72D297353CC}">
              <c16:uniqueId val="{00000000-FA09-4F58-A670-FD388C693076}"/>
            </c:ext>
          </c:extLst>
        </c:ser>
        <c:ser>
          <c:idx val="1"/>
          <c:order val="1"/>
          <c:tx>
            <c:strRef>
              <c:f>'Table 16'!$D$7</c:f>
              <c:strCache>
                <c:ptCount val="1"/>
                <c:pt idx="0">
                  <c:v>2020</c:v>
                </c:pt>
              </c:strCache>
            </c:strRef>
          </c:tx>
          <c:spPr>
            <a:solidFill>
              <a:schemeClr val="accent2"/>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16'!$D$12:$D$16</c:f>
              <c:numCache>
                <c:formatCode>#,##0\ \ </c:formatCode>
                <c:ptCount val="5"/>
                <c:pt idx="0">
                  <c:v>141851</c:v>
                </c:pt>
                <c:pt idx="1">
                  <c:v>138575</c:v>
                </c:pt>
                <c:pt idx="2">
                  <c:v>60636</c:v>
                </c:pt>
                <c:pt idx="3">
                  <c:v>2009</c:v>
                </c:pt>
                <c:pt idx="4">
                  <c:v>12178</c:v>
                </c:pt>
              </c:numCache>
            </c:numRef>
          </c:val>
          <c:extLst>
            <c:ext xmlns:c16="http://schemas.microsoft.com/office/drawing/2014/chart" uri="{C3380CC4-5D6E-409C-BE32-E72D297353CC}">
              <c16:uniqueId val="{00000001-FA09-4F58-A670-FD388C693076}"/>
            </c:ext>
          </c:extLst>
        </c:ser>
        <c:ser>
          <c:idx val="2"/>
          <c:order val="2"/>
          <c:tx>
            <c:strRef>
              <c:f>'Table 16'!$E$7</c:f>
              <c:strCache>
                <c:ptCount val="1"/>
                <c:pt idx="0">
                  <c:v>2021</c:v>
                </c:pt>
              </c:strCache>
            </c:strRef>
          </c:tx>
          <c:spPr>
            <a:solidFill>
              <a:schemeClr val="accent3"/>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16'!$E$12:$E$16</c:f>
              <c:numCache>
                <c:formatCode>#,##0\ \ </c:formatCode>
                <c:ptCount val="5"/>
                <c:pt idx="0">
                  <c:v>7174</c:v>
                </c:pt>
                <c:pt idx="1">
                  <c:v>8226</c:v>
                </c:pt>
                <c:pt idx="2">
                  <c:v>2541</c:v>
                </c:pt>
                <c:pt idx="3">
                  <c:v>57</c:v>
                </c:pt>
                <c:pt idx="4">
                  <c:v>575</c:v>
                </c:pt>
              </c:numCache>
            </c:numRef>
          </c:val>
          <c:extLst>
            <c:ext xmlns:c16="http://schemas.microsoft.com/office/drawing/2014/chart" uri="{C3380CC4-5D6E-409C-BE32-E72D297353CC}">
              <c16:uniqueId val="{00000002-FA09-4F58-A670-FD388C693076}"/>
            </c:ext>
          </c:extLst>
        </c:ser>
        <c:ser>
          <c:idx val="3"/>
          <c:order val="3"/>
          <c:tx>
            <c:strRef>
              <c:f>'Table 16'!$F$7</c:f>
              <c:strCache>
                <c:ptCount val="1"/>
                <c:pt idx="0">
                  <c:v>2022</c:v>
                </c:pt>
              </c:strCache>
            </c:strRef>
          </c:tx>
          <c:spPr>
            <a:solidFill>
              <a:schemeClr val="accent4"/>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16'!$F$12:$F$16</c:f>
              <c:numCache>
                <c:formatCode>#,##0\ \ </c:formatCode>
                <c:ptCount val="5"/>
                <c:pt idx="0">
                  <c:v>6544</c:v>
                </c:pt>
                <c:pt idx="1">
                  <c:v>25258</c:v>
                </c:pt>
                <c:pt idx="2">
                  <c:v>3575</c:v>
                </c:pt>
                <c:pt idx="3">
                  <c:v>217</c:v>
                </c:pt>
                <c:pt idx="4">
                  <c:v>115</c:v>
                </c:pt>
              </c:numCache>
            </c:numRef>
          </c:val>
          <c:extLst>
            <c:ext xmlns:c16="http://schemas.microsoft.com/office/drawing/2014/chart" uri="{C3380CC4-5D6E-409C-BE32-E72D297353CC}">
              <c16:uniqueId val="{00000003-FA09-4F58-A670-FD388C693076}"/>
            </c:ext>
          </c:extLst>
        </c:ser>
        <c:ser>
          <c:idx val="4"/>
          <c:order val="4"/>
          <c:tx>
            <c:strRef>
              <c:f>'Table 16'!$G$7</c:f>
              <c:strCache>
                <c:ptCount val="1"/>
                <c:pt idx="0">
                  <c:v>2023</c:v>
                </c:pt>
              </c:strCache>
            </c:strRef>
          </c:tx>
          <c:spPr>
            <a:solidFill>
              <a:schemeClr val="accent5"/>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16'!$G$12:$G$16</c:f>
              <c:numCache>
                <c:formatCode>#,##0\ \ </c:formatCode>
                <c:ptCount val="5"/>
                <c:pt idx="0">
                  <c:v>83934</c:v>
                </c:pt>
                <c:pt idx="1">
                  <c:v>108872</c:v>
                </c:pt>
                <c:pt idx="2">
                  <c:v>26260</c:v>
                </c:pt>
                <c:pt idx="3">
                  <c:v>804</c:v>
                </c:pt>
                <c:pt idx="4">
                  <c:v>4827</c:v>
                </c:pt>
              </c:numCache>
            </c:numRef>
          </c:val>
          <c:extLst>
            <c:ext xmlns:c16="http://schemas.microsoft.com/office/drawing/2014/chart" uri="{C3380CC4-5D6E-409C-BE32-E72D297353CC}">
              <c16:uniqueId val="{00000004-FA09-4F58-A670-FD388C693076}"/>
            </c:ext>
          </c:extLst>
        </c:ser>
        <c:dLbls>
          <c:showLegendKey val="0"/>
          <c:showVal val="0"/>
          <c:showCatName val="0"/>
          <c:showSerName val="0"/>
          <c:showPercent val="0"/>
          <c:showBubbleSize val="0"/>
        </c:dLbls>
        <c:gapWidth val="50"/>
        <c:axId val="592694648"/>
        <c:axId val="592695040"/>
      </c:barChart>
      <c:catAx>
        <c:axId val="59269464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040"/>
        <c:crosses val="autoZero"/>
        <c:auto val="1"/>
        <c:lblAlgn val="ctr"/>
        <c:lblOffset val="100"/>
        <c:noMultiLvlLbl val="0"/>
      </c:catAx>
      <c:valAx>
        <c:axId val="5926950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64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16'!$C$19:$C$25</c:f>
              <c:numCache>
                <c:formatCode>#,##0\ \ </c:formatCode>
                <c:ptCount val="7"/>
                <c:pt idx="0">
                  <c:v>36262</c:v>
                </c:pt>
                <c:pt idx="1">
                  <c:v>37821</c:v>
                </c:pt>
                <c:pt idx="2">
                  <c:v>85957</c:v>
                </c:pt>
                <c:pt idx="3">
                  <c:v>66404</c:v>
                </c:pt>
                <c:pt idx="4">
                  <c:v>61013</c:v>
                </c:pt>
                <c:pt idx="5">
                  <c:v>48610</c:v>
                </c:pt>
                <c:pt idx="6">
                  <c:v>27411</c:v>
                </c:pt>
              </c:numCache>
            </c:numRef>
          </c:val>
          <c:extLst>
            <c:ext xmlns:c16="http://schemas.microsoft.com/office/drawing/2014/chart" uri="{C3380CC4-5D6E-409C-BE32-E72D297353CC}">
              <c16:uniqueId val="{00000000-D5C3-41CD-A7D7-33FA16CA2EB7}"/>
            </c:ext>
          </c:extLst>
        </c:ser>
        <c:ser>
          <c:idx val="1"/>
          <c:order val="1"/>
          <c:tx>
            <c:strRef>
              <c:f>'Table 16'!$D$7</c:f>
              <c:strCache>
                <c:ptCount val="1"/>
                <c:pt idx="0">
                  <c:v>2020</c:v>
                </c:pt>
              </c:strCache>
            </c:strRef>
          </c:tx>
          <c:spPr>
            <a:solidFill>
              <a:schemeClr val="accent2"/>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16'!$D$19:$D$25</c:f>
              <c:numCache>
                <c:formatCode>#,##0\ \ </c:formatCode>
                <c:ptCount val="7"/>
                <c:pt idx="0">
                  <c:v>36587</c:v>
                </c:pt>
                <c:pt idx="1">
                  <c:v>36485</c:v>
                </c:pt>
                <c:pt idx="2">
                  <c:v>88392</c:v>
                </c:pt>
                <c:pt idx="3">
                  <c:v>67891</c:v>
                </c:pt>
                <c:pt idx="4">
                  <c:v>62371</c:v>
                </c:pt>
                <c:pt idx="5">
                  <c:v>49116</c:v>
                </c:pt>
                <c:pt idx="6">
                  <c:v>29693</c:v>
                </c:pt>
              </c:numCache>
            </c:numRef>
          </c:val>
          <c:extLst>
            <c:ext xmlns:c16="http://schemas.microsoft.com/office/drawing/2014/chart" uri="{C3380CC4-5D6E-409C-BE32-E72D297353CC}">
              <c16:uniqueId val="{00000001-D5C3-41CD-A7D7-33FA16CA2EB7}"/>
            </c:ext>
          </c:extLst>
        </c:ser>
        <c:ser>
          <c:idx val="2"/>
          <c:order val="2"/>
          <c:tx>
            <c:strRef>
              <c:f>'Table 16'!$E$7</c:f>
              <c:strCache>
                <c:ptCount val="1"/>
                <c:pt idx="0">
                  <c:v>2021</c:v>
                </c:pt>
              </c:strCache>
            </c:strRef>
          </c:tx>
          <c:spPr>
            <a:solidFill>
              <a:schemeClr val="accent3"/>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16'!$E$19:$E$25</c:f>
              <c:numCache>
                <c:formatCode>#,##0\ \ </c:formatCode>
                <c:ptCount val="7"/>
                <c:pt idx="0">
                  <c:v>1613</c:v>
                </c:pt>
                <c:pt idx="1">
                  <c:v>1294</c:v>
                </c:pt>
                <c:pt idx="2">
                  <c:v>5224</c:v>
                </c:pt>
                <c:pt idx="3">
                  <c:v>3774</c:v>
                </c:pt>
                <c:pt idx="4">
                  <c:v>2958</c:v>
                </c:pt>
                <c:pt idx="5">
                  <c:v>3344</c:v>
                </c:pt>
                <c:pt idx="6">
                  <c:v>2175</c:v>
                </c:pt>
              </c:numCache>
            </c:numRef>
          </c:val>
          <c:extLst>
            <c:ext xmlns:c16="http://schemas.microsoft.com/office/drawing/2014/chart" uri="{C3380CC4-5D6E-409C-BE32-E72D297353CC}">
              <c16:uniqueId val="{00000002-D5C3-41CD-A7D7-33FA16CA2EB7}"/>
            </c:ext>
          </c:extLst>
        </c:ser>
        <c:ser>
          <c:idx val="3"/>
          <c:order val="3"/>
          <c:tx>
            <c:strRef>
              <c:f>'Table 16'!$F$7</c:f>
              <c:strCache>
                <c:ptCount val="1"/>
                <c:pt idx="0">
                  <c:v>2022</c:v>
                </c:pt>
              </c:strCache>
            </c:strRef>
          </c:tx>
          <c:spPr>
            <a:solidFill>
              <a:schemeClr val="accent4"/>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16'!$F$19:$F$25</c:f>
              <c:numCache>
                <c:formatCode>#,##0\ \ </c:formatCode>
                <c:ptCount val="7"/>
                <c:pt idx="0">
                  <c:v>4724</c:v>
                </c:pt>
                <c:pt idx="1">
                  <c:v>3715</c:v>
                </c:pt>
                <c:pt idx="2">
                  <c:v>10082</c:v>
                </c:pt>
                <c:pt idx="3">
                  <c:v>7047</c:v>
                </c:pt>
                <c:pt idx="4">
                  <c:v>5549</c:v>
                </c:pt>
                <c:pt idx="5">
                  <c:v>4324</c:v>
                </c:pt>
                <c:pt idx="6">
                  <c:v>2002</c:v>
                </c:pt>
              </c:numCache>
            </c:numRef>
          </c:val>
          <c:extLst>
            <c:ext xmlns:c16="http://schemas.microsoft.com/office/drawing/2014/chart" uri="{C3380CC4-5D6E-409C-BE32-E72D297353CC}">
              <c16:uniqueId val="{00000003-D5C3-41CD-A7D7-33FA16CA2EB7}"/>
            </c:ext>
          </c:extLst>
        </c:ser>
        <c:ser>
          <c:idx val="4"/>
          <c:order val="4"/>
          <c:tx>
            <c:strRef>
              <c:f>'Table 16'!$G$7</c:f>
              <c:strCache>
                <c:ptCount val="1"/>
                <c:pt idx="0">
                  <c:v>2023</c:v>
                </c:pt>
              </c:strCache>
            </c:strRef>
          </c:tx>
          <c:spPr>
            <a:solidFill>
              <a:schemeClr val="accent5"/>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16'!$G$19:$G$25</c:f>
              <c:numCache>
                <c:formatCode>#,##0\ \ </c:formatCode>
                <c:ptCount val="7"/>
                <c:pt idx="0">
                  <c:v>27462</c:v>
                </c:pt>
                <c:pt idx="1">
                  <c:v>23844</c:v>
                </c:pt>
                <c:pt idx="2">
                  <c:v>51778</c:v>
                </c:pt>
                <c:pt idx="3">
                  <c:v>43642</c:v>
                </c:pt>
                <c:pt idx="4">
                  <c:v>38636</c:v>
                </c:pt>
                <c:pt idx="5">
                  <c:v>31343</c:v>
                </c:pt>
                <c:pt idx="6">
                  <c:v>20703</c:v>
                </c:pt>
              </c:numCache>
            </c:numRef>
          </c:val>
          <c:extLst>
            <c:ext xmlns:c16="http://schemas.microsoft.com/office/drawing/2014/chart" uri="{C3380CC4-5D6E-409C-BE32-E72D297353CC}">
              <c16:uniqueId val="{00000004-D5C3-41CD-A7D7-33FA16CA2EB7}"/>
            </c:ext>
          </c:extLst>
        </c:ser>
        <c:dLbls>
          <c:showLegendKey val="0"/>
          <c:showVal val="0"/>
          <c:showCatName val="0"/>
          <c:showSerName val="0"/>
          <c:showPercent val="0"/>
          <c:showBubbleSize val="0"/>
        </c:dLbls>
        <c:gapWidth val="50"/>
        <c:axId val="592685240"/>
        <c:axId val="592690336"/>
      </c:barChart>
      <c:catAx>
        <c:axId val="592685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0336"/>
        <c:crosses val="autoZero"/>
        <c:auto val="1"/>
        <c:lblAlgn val="ctr"/>
        <c:lblOffset val="100"/>
        <c:noMultiLvlLbl val="0"/>
      </c:catAx>
      <c:valAx>
        <c:axId val="5926903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16'!$C$28:$C$32</c:f>
              <c:numCache>
                <c:formatCode>#,##0\ \ </c:formatCode>
                <c:ptCount val="5"/>
                <c:pt idx="0">
                  <c:v>97380</c:v>
                </c:pt>
                <c:pt idx="1">
                  <c:v>119806</c:v>
                </c:pt>
                <c:pt idx="2">
                  <c:v>101814</c:v>
                </c:pt>
                <c:pt idx="3">
                  <c:v>27964</c:v>
                </c:pt>
                <c:pt idx="4">
                  <c:v>16515</c:v>
                </c:pt>
              </c:numCache>
            </c:numRef>
          </c:val>
          <c:extLst>
            <c:ext xmlns:c16="http://schemas.microsoft.com/office/drawing/2014/chart" uri="{C3380CC4-5D6E-409C-BE32-E72D297353CC}">
              <c16:uniqueId val="{00000000-EB02-4250-95B4-7E82ED17AB46}"/>
            </c:ext>
          </c:extLst>
        </c:ser>
        <c:ser>
          <c:idx val="1"/>
          <c:order val="1"/>
          <c:tx>
            <c:strRef>
              <c:f>'Table 16'!$D$7</c:f>
              <c:strCache>
                <c:ptCount val="1"/>
                <c:pt idx="0">
                  <c:v>2020</c:v>
                </c:pt>
              </c:strCache>
            </c:strRef>
          </c:tx>
          <c:spPr>
            <a:solidFill>
              <a:schemeClr val="accent2"/>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16'!$D$28:$D$32</c:f>
              <c:numCache>
                <c:formatCode>#,##0\ \ </c:formatCode>
                <c:ptCount val="5"/>
                <c:pt idx="0">
                  <c:v>101509</c:v>
                </c:pt>
                <c:pt idx="1">
                  <c:v>121353</c:v>
                </c:pt>
                <c:pt idx="2">
                  <c:v>101240</c:v>
                </c:pt>
                <c:pt idx="3">
                  <c:v>28568</c:v>
                </c:pt>
                <c:pt idx="4">
                  <c:v>17864</c:v>
                </c:pt>
              </c:numCache>
            </c:numRef>
          </c:val>
          <c:extLst>
            <c:ext xmlns:c16="http://schemas.microsoft.com/office/drawing/2014/chart" uri="{C3380CC4-5D6E-409C-BE32-E72D297353CC}">
              <c16:uniqueId val="{00000001-EB02-4250-95B4-7E82ED17AB46}"/>
            </c:ext>
          </c:extLst>
        </c:ser>
        <c:ser>
          <c:idx val="2"/>
          <c:order val="2"/>
          <c:tx>
            <c:strRef>
              <c:f>'Table 16'!$E$7</c:f>
              <c:strCache>
                <c:ptCount val="1"/>
                <c:pt idx="0">
                  <c:v>2021</c:v>
                </c:pt>
              </c:strCache>
            </c:strRef>
          </c:tx>
          <c:spPr>
            <a:solidFill>
              <a:schemeClr val="accent3"/>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16'!$E$28:$E$32</c:f>
              <c:numCache>
                <c:formatCode>#,##0\ \ </c:formatCode>
                <c:ptCount val="5"/>
                <c:pt idx="0">
                  <c:v>4768</c:v>
                </c:pt>
                <c:pt idx="1">
                  <c:v>5921</c:v>
                </c:pt>
                <c:pt idx="2">
                  <c:v>4400</c:v>
                </c:pt>
                <c:pt idx="3">
                  <c:v>909</c:v>
                </c:pt>
                <c:pt idx="4">
                  <c:v>4385</c:v>
                </c:pt>
              </c:numCache>
            </c:numRef>
          </c:val>
          <c:extLst>
            <c:ext xmlns:c16="http://schemas.microsoft.com/office/drawing/2014/chart" uri="{C3380CC4-5D6E-409C-BE32-E72D297353CC}">
              <c16:uniqueId val="{00000002-EB02-4250-95B4-7E82ED17AB46}"/>
            </c:ext>
          </c:extLst>
        </c:ser>
        <c:ser>
          <c:idx val="3"/>
          <c:order val="3"/>
          <c:tx>
            <c:strRef>
              <c:f>'Table 16'!$F$7</c:f>
              <c:strCache>
                <c:ptCount val="1"/>
                <c:pt idx="0">
                  <c:v>2022</c:v>
                </c:pt>
              </c:strCache>
            </c:strRef>
          </c:tx>
          <c:spPr>
            <a:solidFill>
              <a:schemeClr val="accent4"/>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16'!$F$28:$F$32</c:f>
              <c:numCache>
                <c:formatCode>#,##0\ \ </c:formatCode>
                <c:ptCount val="5"/>
                <c:pt idx="0">
                  <c:v>4261</c:v>
                </c:pt>
                <c:pt idx="1">
                  <c:v>9709</c:v>
                </c:pt>
                <c:pt idx="2">
                  <c:v>11704</c:v>
                </c:pt>
                <c:pt idx="3">
                  <c:v>5366</c:v>
                </c:pt>
                <c:pt idx="4">
                  <c:v>6402</c:v>
                </c:pt>
              </c:numCache>
            </c:numRef>
          </c:val>
          <c:extLst>
            <c:ext xmlns:c16="http://schemas.microsoft.com/office/drawing/2014/chart" uri="{C3380CC4-5D6E-409C-BE32-E72D297353CC}">
              <c16:uniqueId val="{00000003-EB02-4250-95B4-7E82ED17AB46}"/>
            </c:ext>
          </c:extLst>
        </c:ser>
        <c:ser>
          <c:idx val="4"/>
          <c:order val="4"/>
          <c:tx>
            <c:strRef>
              <c:f>'Table 16'!$G$7</c:f>
              <c:strCache>
                <c:ptCount val="1"/>
                <c:pt idx="0">
                  <c:v>2023</c:v>
                </c:pt>
              </c:strCache>
            </c:strRef>
          </c:tx>
          <c:spPr>
            <a:solidFill>
              <a:schemeClr val="accent5"/>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16'!$G$28:$G$32</c:f>
              <c:numCache>
                <c:formatCode>#,##0\ \ </c:formatCode>
                <c:ptCount val="5"/>
                <c:pt idx="0">
                  <c:v>37862</c:v>
                </c:pt>
                <c:pt idx="1">
                  <c:v>69392</c:v>
                </c:pt>
                <c:pt idx="2">
                  <c:v>77023</c:v>
                </c:pt>
                <c:pt idx="3">
                  <c:v>30175</c:v>
                </c:pt>
                <c:pt idx="4">
                  <c:v>22955</c:v>
                </c:pt>
              </c:numCache>
            </c:numRef>
          </c:val>
          <c:extLst>
            <c:ext xmlns:c16="http://schemas.microsoft.com/office/drawing/2014/chart" uri="{C3380CC4-5D6E-409C-BE32-E72D297353CC}">
              <c16:uniqueId val="{00000004-EB02-4250-95B4-7E82ED17AB46}"/>
            </c:ext>
          </c:extLst>
        </c:ser>
        <c:dLbls>
          <c:showLegendKey val="0"/>
          <c:showVal val="0"/>
          <c:showCatName val="0"/>
          <c:showSerName val="0"/>
          <c:showPercent val="0"/>
          <c:showBubbleSize val="0"/>
        </c:dLbls>
        <c:gapWidth val="50"/>
        <c:axId val="592695432"/>
        <c:axId val="592688376"/>
      </c:barChart>
      <c:catAx>
        <c:axId val="592695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376"/>
        <c:crosses val="autoZero"/>
        <c:auto val="1"/>
        <c:lblAlgn val="ctr"/>
        <c:lblOffset val="100"/>
        <c:noMultiLvlLbl val="0"/>
      </c:catAx>
      <c:valAx>
        <c:axId val="592688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43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17'!$C$12:$C$16</c:f>
              <c:numCache>
                <c:formatCode>#,##0\ \ </c:formatCode>
                <c:ptCount val="5"/>
                <c:pt idx="0">
                  <c:v>3459</c:v>
                </c:pt>
                <c:pt idx="1">
                  <c:v>3977</c:v>
                </c:pt>
                <c:pt idx="2">
                  <c:v>504</c:v>
                </c:pt>
                <c:pt idx="3">
                  <c:v>48</c:v>
                </c:pt>
                <c:pt idx="4">
                  <c:v>170</c:v>
                </c:pt>
              </c:numCache>
            </c:numRef>
          </c:val>
          <c:extLst>
            <c:ext xmlns:c16="http://schemas.microsoft.com/office/drawing/2014/chart" uri="{C3380CC4-5D6E-409C-BE32-E72D297353CC}">
              <c16:uniqueId val="{00000000-3032-4512-B75C-03DC5EBB37A6}"/>
            </c:ext>
          </c:extLst>
        </c:ser>
        <c:ser>
          <c:idx val="1"/>
          <c:order val="1"/>
          <c:tx>
            <c:strRef>
              <c:f>'Table 17'!$D$7</c:f>
              <c:strCache>
                <c:ptCount val="1"/>
                <c:pt idx="0">
                  <c:v>2020</c:v>
                </c:pt>
              </c:strCache>
            </c:strRef>
          </c:tx>
          <c:spPr>
            <a:solidFill>
              <a:schemeClr val="accent2"/>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17'!$D$12:$D$16</c:f>
              <c:numCache>
                <c:formatCode>#,##0\ \ </c:formatCode>
                <c:ptCount val="5"/>
                <c:pt idx="0">
                  <c:v>3082</c:v>
                </c:pt>
                <c:pt idx="1">
                  <c:v>4770</c:v>
                </c:pt>
                <c:pt idx="2">
                  <c:v>676</c:v>
                </c:pt>
                <c:pt idx="3">
                  <c:v>25</c:v>
                </c:pt>
                <c:pt idx="4">
                  <c:v>124</c:v>
                </c:pt>
              </c:numCache>
            </c:numRef>
          </c:val>
          <c:extLst>
            <c:ext xmlns:c16="http://schemas.microsoft.com/office/drawing/2014/chart" uri="{C3380CC4-5D6E-409C-BE32-E72D297353CC}">
              <c16:uniqueId val="{00000001-3032-4512-B75C-03DC5EBB37A6}"/>
            </c:ext>
          </c:extLst>
        </c:ser>
        <c:ser>
          <c:idx val="2"/>
          <c:order val="2"/>
          <c:tx>
            <c:strRef>
              <c:f>'Table 17'!$E$7</c:f>
              <c:strCache>
                <c:ptCount val="1"/>
                <c:pt idx="0">
                  <c:v>2021</c:v>
                </c:pt>
              </c:strCache>
            </c:strRef>
          </c:tx>
          <c:spPr>
            <a:solidFill>
              <a:schemeClr val="accent3"/>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17'!$E$12:$E$16</c:f>
              <c:numCache>
                <c:formatCode>#,##0\ \ </c:formatCode>
                <c:ptCount val="5"/>
                <c:pt idx="0">
                  <c:v>0</c:v>
                </c:pt>
                <c:pt idx="1">
                  <c:v>72</c:v>
                </c:pt>
                <c:pt idx="2">
                  <c:v>10</c:v>
                </c:pt>
                <c:pt idx="3">
                  <c:v>2</c:v>
                </c:pt>
                <c:pt idx="4">
                  <c:v>0</c:v>
                </c:pt>
              </c:numCache>
            </c:numRef>
          </c:val>
          <c:extLst>
            <c:ext xmlns:c16="http://schemas.microsoft.com/office/drawing/2014/chart" uri="{C3380CC4-5D6E-409C-BE32-E72D297353CC}">
              <c16:uniqueId val="{00000002-3032-4512-B75C-03DC5EBB37A6}"/>
            </c:ext>
          </c:extLst>
        </c:ser>
        <c:ser>
          <c:idx val="3"/>
          <c:order val="3"/>
          <c:tx>
            <c:strRef>
              <c:f>'Table 17'!$F$7</c:f>
              <c:strCache>
                <c:ptCount val="1"/>
                <c:pt idx="0">
                  <c:v>2022</c:v>
                </c:pt>
              </c:strCache>
            </c:strRef>
          </c:tx>
          <c:spPr>
            <a:solidFill>
              <a:schemeClr val="accent4"/>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17'!$F$12:$F$16</c:f>
              <c:numCache>
                <c:formatCode>#,##0\ \ </c:formatCode>
                <c:ptCount val="5"/>
                <c:pt idx="0">
                  <c:v>4</c:v>
                </c:pt>
                <c:pt idx="1">
                  <c:v>127</c:v>
                </c:pt>
                <c:pt idx="2">
                  <c:v>7</c:v>
                </c:pt>
                <c:pt idx="3">
                  <c:v>0</c:v>
                </c:pt>
                <c:pt idx="4">
                  <c:v>0</c:v>
                </c:pt>
              </c:numCache>
            </c:numRef>
          </c:val>
          <c:extLst>
            <c:ext xmlns:c16="http://schemas.microsoft.com/office/drawing/2014/chart" uri="{C3380CC4-5D6E-409C-BE32-E72D297353CC}">
              <c16:uniqueId val="{00000003-3032-4512-B75C-03DC5EBB37A6}"/>
            </c:ext>
          </c:extLst>
        </c:ser>
        <c:ser>
          <c:idx val="4"/>
          <c:order val="4"/>
          <c:tx>
            <c:strRef>
              <c:f>'Table 17'!$G$7</c:f>
              <c:strCache>
                <c:ptCount val="1"/>
                <c:pt idx="0">
                  <c:v>2023</c:v>
                </c:pt>
              </c:strCache>
            </c:strRef>
          </c:tx>
          <c:spPr>
            <a:solidFill>
              <a:schemeClr val="accent5"/>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17'!$G$12:$G$16</c:f>
              <c:numCache>
                <c:formatCode>#,##0\ \ </c:formatCode>
                <c:ptCount val="5"/>
                <c:pt idx="0">
                  <c:v>2819</c:v>
                </c:pt>
                <c:pt idx="1">
                  <c:v>3913</c:v>
                </c:pt>
                <c:pt idx="2">
                  <c:v>191</c:v>
                </c:pt>
                <c:pt idx="3">
                  <c:v>17</c:v>
                </c:pt>
                <c:pt idx="4">
                  <c:v>126</c:v>
                </c:pt>
              </c:numCache>
            </c:numRef>
          </c:val>
          <c:extLst>
            <c:ext xmlns:c16="http://schemas.microsoft.com/office/drawing/2014/chart" uri="{C3380CC4-5D6E-409C-BE32-E72D297353CC}">
              <c16:uniqueId val="{00000004-3032-4512-B75C-03DC5EBB37A6}"/>
            </c:ext>
          </c:extLst>
        </c:ser>
        <c:dLbls>
          <c:showLegendKey val="0"/>
          <c:showVal val="0"/>
          <c:showCatName val="0"/>
          <c:showSerName val="0"/>
          <c:showPercent val="0"/>
          <c:showBubbleSize val="0"/>
        </c:dLbls>
        <c:gapWidth val="50"/>
        <c:axId val="592683280"/>
        <c:axId val="592683672"/>
      </c:barChart>
      <c:catAx>
        <c:axId val="592683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672"/>
        <c:crosses val="autoZero"/>
        <c:auto val="1"/>
        <c:lblAlgn val="ctr"/>
        <c:lblOffset val="100"/>
        <c:noMultiLvlLbl val="0"/>
      </c:catAx>
      <c:valAx>
        <c:axId val="59268367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17'!$C$19:$C$25</c:f>
              <c:numCache>
                <c:formatCode>#,##0\ \ </c:formatCode>
                <c:ptCount val="7"/>
                <c:pt idx="0">
                  <c:v>510</c:v>
                </c:pt>
                <c:pt idx="1">
                  <c:v>553</c:v>
                </c:pt>
                <c:pt idx="2">
                  <c:v>1799</c:v>
                </c:pt>
                <c:pt idx="3">
                  <c:v>1111</c:v>
                </c:pt>
                <c:pt idx="4">
                  <c:v>1207</c:v>
                </c:pt>
                <c:pt idx="5">
                  <c:v>1863</c:v>
                </c:pt>
                <c:pt idx="6">
                  <c:v>1798</c:v>
                </c:pt>
              </c:numCache>
            </c:numRef>
          </c:val>
          <c:extLst>
            <c:ext xmlns:c16="http://schemas.microsoft.com/office/drawing/2014/chart" uri="{C3380CC4-5D6E-409C-BE32-E72D297353CC}">
              <c16:uniqueId val="{00000000-C159-4125-9762-0A3A5908E290}"/>
            </c:ext>
          </c:extLst>
        </c:ser>
        <c:ser>
          <c:idx val="1"/>
          <c:order val="1"/>
          <c:tx>
            <c:strRef>
              <c:f>'Table 17'!$D$7</c:f>
              <c:strCache>
                <c:ptCount val="1"/>
                <c:pt idx="0">
                  <c:v>2020</c:v>
                </c:pt>
              </c:strCache>
            </c:strRef>
          </c:tx>
          <c:spPr>
            <a:solidFill>
              <a:schemeClr val="accent2"/>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17'!$D$19:$D$25</c:f>
              <c:numCache>
                <c:formatCode>#,##0\ \ </c:formatCode>
                <c:ptCount val="7"/>
                <c:pt idx="0">
                  <c:v>655</c:v>
                </c:pt>
                <c:pt idx="1">
                  <c:v>559</c:v>
                </c:pt>
                <c:pt idx="2">
                  <c:v>1968</c:v>
                </c:pt>
                <c:pt idx="3">
                  <c:v>1152</c:v>
                </c:pt>
                <c:pt idx="4">
                  <c:v>1417</c:v>
                </c:pt>
                <c:pt idx="5">
                  <c:v>1837</c:v>
                </c:pt>
                <c:pt idx="6">
                  <c:v>1527</c:v>
                </c:pt>
              </c:numCache>
            </c:numRef>
          </c:val>
          <c:extLst>
            <c:ext xmlns:c16="http://schemas.microsoft.com/office/drawing/2014/chart" uri="{C3380CC4-5D6E-409C-BE32-E72D297353CC}">
              <c16:uniqueId val="{00000001-C159-4125-9762-0A3A5908E290}"/>
            </c:ext>
          </c:extLst>
        </c:ser>
        <c:ser>
          <c:idx val="2"/>
          <c:order val="2"/>
          <c:tx>
            <c:strRef>
              <c:f>'Table 17'!$E$7</c:f>
              <c:strCache>
                <c:ptCount val="1"/>
                <c:pt idx="0">
                  <c:v>2021</c:v>
                </c:pt>
              </c:strCache>
            </c:strRef>
          </c:tx>
          <c:spPr>
            <a:solidFill>
              <a:schemeClr val="accent3"/>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17'!$E$19:$E$25</c:f>
              <c:numCache>
                <c:formatCode>#,##0\ \ </c:formatCode>
                <c:ptCount val="7"/>
                <c:pt idx="0">
                  <c:v>11</c:v>
                </c:pt>
                <c:pt idx="1">
                  <c:v>5</c:v>
                </c:pt>
                <c:pt idx="2">
                  <c:v>20</c:v>
                </c:pt>
                <c:pt idx="3">
                  <c:v>17</c:v>
                </c:pt>
                <c:pt idx="4">
                  <c:v>19</c:v>
                </c:pt>
                <c:pt idx="5">
                  <c:v>23</c:v>
                </c:pt>
                <c:pt idx="6">
                  <c:v>2</c:v>
                </c:pt>
              </c:numCache>
            </c:numRef>
          </c:val>
          <c:extLst>
            <c:ext xmlns:c16="http://schemas.microsoft.com/office/drawing/2014/chart" uri="{C3380CC4-5D6E-409C-BE32-E72D297353CC}">
              <c16:uniqueId val="{00000002-C159-4125-9762-0A3A5908E290}"/>
            </c:ext>
          </c:extLst>
        </c:ser>
        <c:ser>
          <c:idx val="3"/>
          <c:order val="3"/>
          <c:tx>
            <c:strRef>
              <c:f>'Table 17'!$F$7</c:f>
              <c:strCache>
                <c:ptCount val="1"/>
                <c:pt idx="0">
                  <c:v>2022</c:v>
                </c:pt>
              </c:strCache>
            </c:strRef>
          </c:tx>
          <c:spPr>
            <a:solidFill>
              <a:schemeClr val="accent4"/>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17'!$F$19:$F$25</c:f>
              <c:numCache>
                <c:formatCode>#,##0\ \ </c:formatCode>
                <c:ptCount val="7"/>
                <c:pt idx="0">
                  <c:v>11</c:v>
                </c:pt>
                <c:pt idx="1">
                  <c:v>5</c:v>
                </c:pt>
                <c:pt idx="2">
                  <c:v>39</c:v>
                </c:pt>
                <c:pt idx="3">
                  <c:v>29</c:v>
                </c:pt>
                <c:pt idx="4">
                  <c:v>28</c:v>
                </c:pt>
                <c:pt idx="5">
                  <c:v>27</c:v>
                </c:pt>
                <c:pt idx="6">
                  <c:v>10</c:v>
                </c:pt>
              </c:numCache>
            </c:numRef>
          </c:val>
          <c:extLst>
            <c:ext xmlns:c16="http://schemas.microsoft.com/office/drawing/2014/chart" uri="{C3380CC4-5D6E-409C-BE32-E72D297353CC}">
              <c16:uniqueId val="{00000003-C159-4125-9762-0A3A5908E290}"/>
            </c:ext>
          </c:extLst>
        </c:ser>
        <c:ser>
          <c:idx val="4"/>
          <c:order val="4"/>
          <c:tx>
            <c:strRef>
              <c:f>'Table 17'!$G$7</c:f>
              <c:strCache>
                <c:ptCount val="1"/>
                <c:pt idx="0">
                  <c:v>2023</c:v>
                </c:pt>
              </c:strCache>
            </c:strRef>
          </c:tx>
          <c:spPr>
            <a:solidFill>
              <a:schemeClr val="accent5"/>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17'!$G$19:$G$25</c:f>
              <c:numCache>
                <c:formatCode>#,##0\ \ </c:formatCode>
                <c:ptCount val="7"/>
                <c:pt idx="0">
                  <c:v>547</c:v>
                </c:pt>
                <c:pt idx="1">
                  <c:v>446</c:v>
                </c:pt>
                <c:pt idx="2">
                  <c:v>1196</c:v>
                </c:pt>
                <c:pt idx="3">
                  <c:v>1026</c:v>
                </c:pt>
                <c:pt idx="4">
                  <c:v>862</c:v>
                </c:pt>
                <c:pt idx="5">
                  <c:v>1786</c:v>
                </c:pt>
                <c:pt idx="6">
                  <c:v>1552</c:v>
                </c:pt>
              </c:numCache>
            </c:numRef>
          </c:val>
          <c:extLst>
            <c:ext xmlns:c16="http://schemas.microsoft.com/office/drawing/2014/chart" uri="{C3380CC4-5D6E-409C-BE32-E72D297353CC}">
              <c16:uniqueId val="{00000004-C159-4125-9762-0A3A5908E290}"/>
            </c:ext>
          </c:extLst>
        </c:ser>
        <c:dLbls>
          <c:showLegendKey val="0"/>
          <c:showVal val="0"/>
          <c:showCatName val="0"/>
          <c:showSerName val="0"/>
          <c:showPercent val="0"/>
          <c:showBubbleSize val="0"/>
        </c:dLbls>
        <c:gapWidth val="50"/>
        <c:axId val="592691120"/>
        <c:axId val="592685632"/>
      </c:barChart>
      <c:catAx>
        <c:axId val="592691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632"/>
        <c:crosses val="autoZero"/>
        <c:auto val="1"/>
        <c:lblAlgn val="ctr"/>
        <c:lblOffset val="100"/>
        <c:noMultiLvlLbl val="0"/>
      </c:catAx>
      <c:valAx>
        <c:axId val="5926856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1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17'!$C$28:$C$32</c:f>
              <c:numCache>
                <c:formatCode>#,##0\ \ </c:formatCode>
                <c:ptCount val="5"/>
                <c:pt idx="0">
                  <c:v>687</c:v>
                </c:pt>
                <c:pt idx="1">
                  <c:v>2122</c:v>
                </c:pt>
                <c:pt idx="2">
                  <c:v>3388</c:v>
                </c:pt>
                <c:pt idx="3">
                  <c:v>1500</c:v>
                </c:pt>
                <c:pt idx="4">
                  <c:v>1144</c:v>
                </c:pt>
              </c:numCache>
            </c:numRef>
          </c:val>
          <c:extLst>
            <c:ext xmlns:c16="http://schemas.microsoft.com/office/drawing/2014/chart" uri="{C3380CC4-5D6E-409C-BE32-E72D297353CC}">
              <c16:uniqueId val="{00000000-399D-4403-B836-CA4986D995E3}"/>
            </c:ext>
          </c:extLst>
        </c:ser>
        <c:ser>
          <c:idx val="1"/>
          <c:order val="1"/>
          <c:tx>
            <c:strRef>
              <c:f>'Table 17'!$D$7</c:f>
              <c:strCache>
                <c:ptCount val="1"/>
                <c:pt idx="0">
                  <c:v>2020</c:v>
                </c:pt>
              </c:strCache>
            </c:strRef>
          </c:tx>
          <c:spPr>
            <a:solidFill>
              <a:schemeClr val="accent2"/>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17'!$D$28:$D$32</c:f>
              <c:numCache>
                <c:formatCode>#,##0\ \ </c:formatCode>
                <c:ptCount val="5"/>
                <c:pt idx="0">
                  <c:v>871</c:v>
                </c:pt>
                <c:pt idx="1">
                  <c:v>1843</c:v>
                </c:pt>
                <c:pt idx="2">
                  <c:v>3162</c:v>
                </c:pt>
                <c:pt idx="3">
                  <c:v>1904</c:v>
                </c:pt>
                <c:pt idx="4">
                  <c:v>1336</c:v>
                </c:pt>
              </c:numCache>
            </c:numRef>
          </c:val>
          <c:extLst>
            <c:ext xmlns:c16="http://schemas.microsoft.com/office/drawing/2014/chart" uri="{C3380CC4-5D6E-409C-BE32-E72D297353CC}">
              <c16:uniqueId val="{00000001-399D-4403-B836-CA4986D995E3}"/>
            </c:ext>
          </c:extLst>
        </c:ser>
        <c:ser>
          <c:idx val="2"/>
          <c:order val="2"/>
          <c:tx>
            <c:strRef>
              <c:f>'Table 17'!$E$7</c:f>
              <c:strCache>
                <c:ptCount val="1"/>
                <c:pt idx="0">
                  <c:v>2021</c:v>
                </c:pt>
              </c:strCache>
            </c:strRef>
          </c:tx>
          <c:spPr>
            <a:solidFill>
              <a:schemeClr val="accent3"/>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17'!$E$28:$E$32</c:f>
              <c:numCache>
                <c:formatCode>#,##0\ \ </c:formatCode>
                <c:ptCount val="5"/>
                <c:pt idx="0">
                  <c:v>0</c:v>
                </c:pt>
                <c:pt idx="1">
                  <c:v>0</c:v>
                </c:pt>
                <c:pt idx="2">
                  <c:v>1</c:v>
                </c:pt>
                <c:pt idx="3">
                  <c:v>7</c:v>
                </c:pt>
                <c:pt idx="4">
                  <c:v>89</c:v>
                </c:pt>
              </c:numCache>
            </c:numRef>
          </c:val>
          <c:extLst>
            <c:ext xmlns:c16="http://schemas.microsoft.com/office/drawing/2014/chart" uri="{C3380CC4-5D6E-409C-BE32-E72D297353CC}">
              <c16:uniqueId val="{00000002-399D-4403-B836-CA4986D995E3}"/>
            </c:ext>
          </c:extLst>
        </c:ser>
        <c:ser>
          <c:idx val="3"/>
          <c:order val="3"/>
          <c:tx>
            <c:strRef>
              <c:f>'Table 17'!$F$7</c:f>
              <c:strCache>
                <c:ptCount val="1"/>
                <c:pt idx="0">
                  <c:v>2022</c:v>
                </c:pt>
              </c:strCache>
            </c:strRef>
          </c:tx>
          <c:spPr>
            <a:solidFill>
              <a:schemeClr val="accent4"/>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17'!$F$28:$F$32</c:f>
              <c:numCache>
                <c:formatCode>#,##0\ \ </c:formatCode>
                <c:ptCount val="5"/>
                <c:pt idx="0">
                  <c:v>1</c:v>
                </c:pt>
                <c:pt idx="1">
                  <c:v>1</c:v>
                </c:pt>
                <c:pt idx="2">
                  <c:v>12</c:v>
                </c:pt>
                <c:pt idx="3">
                  <c:v>18</c:v>
                </c:pt>
                <c:pt idx="4">
                  <c:v>117</c:v>
                </c:pt>
              </c:numCache>
            </c:numRef>
          </c:val>
          <c:extLst>
            <c:ext xmlns:c16="http://schemas.microsoft.com/office/drawing/2014/chart" uri="{C3380CC4-5D6E-409C-BE32-E72D297353CC}">
              <c16:uniqueId val="{00000003-399D-4403-B836-CA4986D995E3}"/>
            </c:ext>
          </c:extLst>
        </c:ser>
        <c:ser>
          <c:idx val="4"/>
          <c:order val="4"/>
          <c:tx>
            <c:strRef>
              <c:f>'Table 17'!$G$7</c:f>
              <c:strCache>
                <c:ptCount val="1"/>
                <c:pt idx="0">
                  <c:v>2023</c:v>
                </c:pt>
              </c:strCache>
            </c:strRef>
          </c:tx>
          <c:spPr>
            <a:solidFill>
              <a:schemeClr val="accent5"/>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17'!$G$28:$G$32</c:f>
              <c:numCache>
                <c:formatCode>#,##0\ \ </c:formatCode>
                <c:ptCount val="5"/>
                <c:pt idx="0">
                  <c:v>370</c:v>
                </c:pt>
                <c:pt idx="1">
                  <c:v>1138</c:v>
                </c:pt>
                <c:pt idx="2">
                  <c:v>2724</c:v>
                </c:pt>
                <c:pt idx="3">
                  <c:v>1721</c:v>
                </c:pt>
                <c:pt idx="4">
                  <c:v>1463</c:v>
                </c:pt>
              </c:numCache>
            </c:numRef>
          </c:val>
          <c:extLst>
            <c:ext xmlns:c16="http://schemas.microsoft.com/office/drawing/2014/chart" uri="{C3380CC4-5D6E-409C-BE32-E72D297353CC}">
              <c16:uniqueId val="{00000004-399D-4403-B836-CA4986D995E3}"/>
            </c:ext>
          </c:extLst>
        </c:ser>
        <c:dLbls>
          <c:showLegendKey val="0"/>
          <c:showVal val="0"/>
          <c:showCatName val="0"/>
          <c:showSerName val="0"/>
          <c:showPercent val="0"/>
          <c:showBubbleSize val="0"/>
        </c:dLbls>
        <c:gapWidth val="50"/>
        <c:axId val="592689160"/>
        <c:axId val="592687200"/>
      </c:barChart>
      <c:catAx>
        <c:axId val="5926891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7200"/>
        <c:crosses val="autoZero"/>
        <c:auto val="1"/>
        <c:lblAlgn val="ctr"/>
        <c:lblOffset val="100"/>
        <c:noMultiLvlLbl val="0"/>
      </c:catAx>
      <c:valAx>
        <c:axId val="5926872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1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18'!$C$12:$C$16</c:f>
              <c:numCache>
                <c:formatCode>#,##0\ \ </c:formatCode>
                <c:ptCount val="5"/>
                <c:pt idx="0">
                  <c:v>35151</c:v>
                </c:pt>
                <c:pt idx="1">
                  <c:v>49159</c:v>
                </c:pt>
                <c:pt idx="2">
                  <c:v>5942</c:v>
                </c:pt>
                <c:pt idx="3">
                  <c:v>510</c:v>
                </c:pt>
                <c:pt idx="4">
                  <c:v>1971</c:v>
                </c:pt>
              </c:numCache>
            </c:numRef>
          </c:val>
          <c:extLst>
            <c:ext xmlns:c16="http://schemas.microsoft.com/office/drawing/2014/chart" uri="{C3380CC4-5D6E-409C-BE32-E72D297353CC}">
              <c16:uniqueId val="{00000000-28AF-4152-A49E-3F452D28467F}"/>
            </c:ext>
          </c:extLst>
        </c:ser>
        <c:ser>
          <c:idx val="1"/>
          <c:order val="1"/>
          <c:tx>
            <c:strRef>
              <c:f>'Table 18'!$D$7</c:f>
              <c:strCache>
                <c:ptCount val="1"/>
                <c:pt idx="0">
                  <c:v>2020</c:v>
                </c:pt>
              </c:strCache>
            </c:strRef>
          </c:tx>
          <c:spPr>
            <a:solidFill>
              <a:schemeClr val="accent2"/>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18'!$D$12:$D$16</c:f>
              <c:numCache>
                <c:formatCode>#,##0\ \ </c:formatCode>
                <c:ptCount val="5"/>
                <c:pt idx="0">
                  <c:v>34850</c:v>
                </c:pt>
                <c:pt idx="1">
                  <c:v>49012</c:v>
                </c:pt>
                <c:pt idx="2">
                  <c:v>6540</c:v>
                </c:pt>
                <c:pt idx="3">
                  <c:v>680</c:v>
                </c:pt>
                <c:pt idx="4">
                  <c:v>2562</c:v>
                </c:pt>
              </c:numCache>
            </c:numRef>
          </c:val>
          <c:extLst>
            <c:ext xmlns:c16="http://schemas.microsoft.com/office/drawing/2014/chart" uri="{C3380CC4-5D6E-409C-BE32-E72D297353CC}">
              <c16:uniqueId val="{00000001-28AF-4152-A49E-3F452D28467F}"/>
            </c:ext>
          </c:extLst>
        </c:ser>
        <c:ser>
          <c:idx val="2"/>
          <c:order val="2"/>
          <c:tx>
            <c:strRef>
              <c:f>'Table 18'!$E$7</c:f>
              <c:strCache>
                <c:ptCount val="1"/>
                <c:pt idx="0">
                  <c:v>2021</c:v>
                </c:pt>
              </c:strCache>
            </c:strRef>
          </c:tx>
          <c:spPr>
            <a:solidFill>
              <a:schemeClr val="accent3"/>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18'!$E$12:$E$16</c:f>
              <c:numCache>
                <c:formatCode>#,##0\ \ </c:formatCode>
                <c:ptCount val="5"/>
                <c:pt idx="0">
                  <c:v>1516</c:v>
                </c:pt>
                <c:pt idx="1">
                  <c:v>3033</c:v>
                </c:pt>
                <c:pt idx="2">
                  <c:v>306</c:v>
                </c:pt>
                <c:pt idx="3">
                  <c:v>22</c:v>
                </c:pt>
                <c:pt idx="4">
                  <c:v>127</c:v>
                </c:pt>
              </c:numCache>
            </c:numRef>
          </c:val>
          <c:extLst>
            <c:ext xmlns:c16="http://schemas.microsoft.com/office/drawing/2014/chart" uri="{C3380CC4-5D6E-409C-BE32-E72D297353CC}">
              <c16:uniqueId val="{00000002-28AF-4152-A49E-3F452D28467F}"/>
            </c:ext>
          </c:extLst>
        </c:ser>
        <c:ser>
          <c:idx val="3"/>
          <c:order val="3"/>
          <c:tx>
            <c:strRef>
              <c:f>'Table 18'!$F$7</c:f>
              <c:strCache>
                <c:ptCount val="1"/>
                <c:pt idx="0">
                  <c:v>2022</c:v>
                </c:pt>
              </c:strCache>
            </c:strRef>
          </c:tx>
          <c:spPr>
            <a:solidFill>
              <a:schemeClr val="accent4"/>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18'!$F$12:$F$16</c:f>
              <c:numCache>
                <c:formatCode>#,##0\ \ </c:formatCode>
                <c:ptCount val="5"/>
                <c:pt idx="0">
                  <c:v>1851</c:v>
                </c:pt>
                <c:pt idx="1">
                  <c:v>7818</c:v>
                </c:pt>
                <c:pt idx="2">
                  <c:v>589</c:v>
                </c:pt>
                <c:pt idx="3">
                  <c:v>51</c:v>
                </c:pt>
                <c:pt idx="4">
                  <c:v>26</c:v>
                </c:pt>
              </c:numCache>
            </c:numRef>
          </c:val>
          <c:extLst>
            <c:ext xmlns:c16="http://schemas.microsoft.com/office/drawing/2014/chart" uri="{C3380CC4-5D6E-409C-BE32-E72D297353CC}">
              <c16:uniqueId val="{00000003-28AF-4152-A49E-3F452D28467F}"/>
            </c:ext>
          </c:extLst>
        </c:ser>
        <c:ser>
          <c:idx val="4"/>
          <c:order val="4"/>
          <c:tx>
            <c:strRef>
              <c:f>'Table 18'!$G$7</c:f>
              <c:strCache>
                <c:ptCount val="1"/>
                <c:pt idx="0">
                  <c:v>2023</c:v>
                </c:pt>
              </c:strCache>
            </c:strRef>
          </c:tx>
          <c:spPr>
            <a:solidFill>
              <a:schemeClr val="accent5"/>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18'!$G$12:$G$16</c:f>
              <c:numCache>
                <c:formatCode>#,##0\ \ </c:formatCode>
                <c:ptCount val="5"/>
                <c:pt idx="0">
                  <c:v>24123</c:v>
                </c:pt>
                <c:pt idx="1">
                  <c:v>44782</c:v>
                </c:pt>
                <c:pt idx="2">
                  <c:v>2510</c:v>
                </c:pt>
                <c:pt idx="3">
                  <c:v>142</c:v>
                </c:pt>
                <c:pt idx="4">
                  <c:v>841</c:v>
                </c:pt>
              </c:numCache>
            </c:numRef>
          </c:val>
          <c:extLst>
            <c:ext xmlns:c16="http://schemas.microsoft.com/office/drawing/2014/chart" uri="{C3380CC4-5D6E-409C-BE32-E72D297353CC}">
              <c16:uniqueId val="{00000004-28AF-4152-A49E-3F452D28467F}"/>
            </c:ext>
          </c:extLst>
        </c:ser>
        <c:dLbls>
          <c:showLegendKey val="0"/>
          <c:showVal val="0"/>
          <c:showCatName val="0"/>
          <c:showSerName val="0"/>
          <c:showPercent val="0"/>
          <c:showBubbleSize val="0"/>
        </c:dLbls>
        <c:gapWidth val="50"/>
        <c:axId val="592689552"/>
        <c:axId val="592689944"/>
      </c:barChart>
      <c:catAx>
        <c:axId val="592689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944"/>
        <c:crosses val="autoZero"/>
        <c:auto val="1"/>
        <c:lblAlgn val="ctr"/>
        <c:lblOffset val="100"/>
        <c:noMultiLvlLbl val="0"/>
      </c:catAx>
      <c:valAx>
        <c:axId val="5926899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18'!$C$19:$C$25</c:f>
              <c:numCache>
                <c:formatCode>#,##0\ \ </c:formatCode>
                <c:ptCount val="7"/>
                <c:pt idx="0">
                  <c:v>11430</c:v>
                </c:pt>
                <c:pt idx="1">
                  <c:v>9847</c:v>
                </c:pt>
                <c:pt idx="2">
                  <c:v>20939</c:v>
                </c:pt>
                <c:pt idx="3">
                  <c:v>13406</c:v>
                </c:pt>
                <c:pt idx="4">
                  <c:v>16217</c:v>
                </c:pt>
                <c:pt idx="5">
                  <c:v>17093</c:v>
                </c:pt>
                <c:pt idx="6">
                  <c:v>10585</c:v>
                </c:pt>
              </c:numCache>
            </c:numRef>
          </c:val>
          <c:extLst>
            <c:ext xmlns:c16="http://schemas.microsoft.com/office/drawing/2014/chart" uri="{C3380CC4-5D6E-409C-BE32-E72D297353CC}">
              <c16:uniqueId val="{00000000-18FB-4CC8-952E-1C9592F7CA66}"/>
            </c:ext>
          </c:extLst>
        </c:ser>
        <c:ser>
          <c:idx val="1"/>
          <c:order val="1"/>
          <c:tx>
            <c:strRef>
              <c:f>'Table 18'!$D$7</c:f>
              <c:strCache>
                <c:ptCount val="1"/>
                <c:pt idx="0">
                  <c:v>2020</c:v>
                </c:pt>
              </c:strCache>
            </c:strRef>
          </c:tx>
          <c:spPr>
            <a:solidFill>
              <a:schemeClr val="accent2"/>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18'!$D$19:$D$25</c:f>
              <c:numCache>
                <c:formatCode>#,##0\ \ </c:formatCode>
                <c:ptCount val="7"/>
                <c:pt idx="0">
                  <c:v>11731</c:v>
                </c:pt>
                <c:pt idx="1">
                  <c:v>9150</c:v>
                </c:pt>
                <c:pt idx="2">
                  <c:v>20355</c:v>
                </c:pt>
                <c:pt idx="3">
                  <c:v>14328</c:v>
                </c:pt>
                <c:pt idx="4">
                  <c:v>15911</c:v>
                </c:pt>
                <c:pt idx="5">
                  <c:v>17071</c:v>
                </c:pt>
                <c:pt idx="6">
                  <c:v>11218</c:v>
                </c:pt>
              </c:numCache>
            </c:numRef>
          </c:val>
          <c:extLst>
            <c:ext xmlns:c16="http://schemas.microsoft.com/office/drawing/2014/chart" uri="{C3380CC4-5D6E-409C-BE32-E72D297353CC}">
              <c16:uniqueId val="{00000001-18FB-4CC8-952E-1C9592F7CA66}"/>
            </c:ext>
          </c:extLst>
        </c:ser>
        <c:ser>
          <c:idx val="2"/>
          <c:order val="2"/>
          <c:tx>
            <c:strRef>
              <c:f>'Table 18'!$E$7</c:f>
              <c:strCache>
                <c:ptCount val="1"/>
                <c:pt idx="0">
                  <c:v>2021</c:v>
                </c:pt>
              </c:strCache>
            </c:strRef>
          </c:tx>
          <c:spPr>
            <a:solidFill>
              <a:schemeClr val="accent3"/>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18'!$E$19:$E$25</c:f>
              <c:numCache>
                <c:formatCode>#,##0\ \ </c:formatCode>
                <c:ptCount val="7"/>
                <c:pt idx="0">
                  <c:v>491</c:v>
                </c:pt>
                <c:pt idx="1">
                  <c:v>375</c:v>
                </c:pt>
                <c:pt idx="2">
                  <c:v>1168</c:v>
                </c:pt>
                <c:pt idx="3">
                  <c:v>733</c:v>
                </c:pt>
                <c:pt idx="4">
                  <c:v>894</c:v>
                </c:pt>
                <c:pt idx="5">
                  <c:v>1187</c:v>
                </c:pt>
                <c:pt idx="6">
                  <c:v>723</c:v>
                </c:pt>
              </c:numCache>
            </c:numRef>
          </c:val>
          <c:extLst>
            <c:ext xmlns:c16="http://schemas.microsoft.com/office/drawing/2014/chart" uri="{C3380CC4-5D6E-409C-BE32-E72D297353CC}">
              <c16:uniqueId val="{00000002-18FB-4CC8-952E-1C9592F7CA66}"/>
            </c:ext>
          </c:extLst>
        </c:ser>
        <c:ser>
          <c:idx val="3"/>
          <c:order val="3"/>
          <c:tx>
            <c:strRef>
              <c:f>'Table 18'!$F$7</c:f>
              <c:strCache>
                <c:ptCount val="1"/>
                <c:pt idx="0">
                  <c:v>2022</c:v>
                </c:pt>
              </c:strCache>
            </c:strRef>
          </c:tx>
          <c:spPr>
            <a:solidFill>
              <a:schemeClr val="accent4"/>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18'!$F$19:$F$25</c:f>
              <c:numCache>
                <c:formatCode>#,##0\ \ </c:formatCode>
                <c:ptCount val="7"/>
                <c:pt idx="0">
                  <c:v>1250</c:v>
                </c:pt>
                <c:pt idx="1">
                  <c:v>1115</c:v>
                </c:pt>
                <c:pt idx="2">
                  <c:v>2547</c:v>
                </c:pt>
                <c:pt idx="3">
                  <c:v>1707</c:v>
                </c:pt>
                <c:pt idx="4">
                  <c:v>1704</c:v>
                </c:pt>
                <c:pt idx="5">
                  <c:v>1954</c:v>
                </c:pt>
                <c:pt idx="6">
                  <c:v>854</c:v>
                </c:pt>
              </c:numCache>
            </c:numRef>
          </c:val>
          <c:extLst>
            <c:ext xmlns:c16="http://schemas.microsoft.com/office/drawing/2014/chart" uri="{C3380CC4-5D6E-409C-BE32-E72D297353CC}">
              <c16:uniqueId val="{00000003-18FB-4CC8-952E-1C9592F7CA66}"/>
            </c:ext>
          </c:extLst>
        </c:ser>
        <c:ser>
          <c:idx val="4"/>
          <c:order val="4"/>
          <c:tx>
            <c:strRef>
              <c:f>'Table 18'!$G$7</c:f>
              <c:strCache>
                <c:ptCount val="1"/>
                <c:pt idx="0">
                  <c:v>2023</c:v>
                </c:pt>
              </c:strCache>
            </c:strRef>
          </c:tx>
          <c:spPr>
            <a:solidFill>
              <a:schemeClr val="accent5"/>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18'!$G$19:$G$25</c:f>
              <c:numCache>
                <c:formatCode>#,##0\ \ </c:formatCode>
                <c:ptCount val="7"/>
                <c:pt idx="0">
                  <c:v>9555</c:v>
                </c:pt>
                <c:pt idx="1">
                  <c:v>7882</c:v>
                </c:pt>
                <c:pt idx="2">
                  <c:v>15006</c:v>
                </c:pt>
                <c:pt idx="3">
                  <c:v>11985</c:v>
                </c:pt>
                <c:pt idx="4">
                  <c:v>11001</c:v>
                </c:pt>
                <c:pt idx="5">
                  <c:v>12976</c:v>
                </c:pt>
                <c:pt idx="6">
                  <c:v>8442</c:v>
                </c:pt>
              </c:numCache>
            </c:numRef>
          </c:val>
          <c:extLst>
            <c:ext xmlns:c16="http://schemas.microsoft.com/office/drawing/2014/chart" uri="{C3380CC4-5D6E-409C-BE32-E72D297353CC}">
              <c16:uniqueId val="{00000004-18FB-4CC8-952E-1C9592F7CA66}"/>
            </c:ext>
          </c:extLst>
        </c:ser>
        <c:dLbls>
          <c:showLegendKey val="0"/>
          <c:showVal val="0"/>
          <c:showCatName val="0"/>
          <c:showSerName val="0"/>
          <c:showPercent val="0"/>
          <c:showBubbleSize val="0"/>
        </c:dLbls>
        <c:gapWidth val="50"/>
        <c:axId val="592697392"/>
        <c:axId val="592698960"/>
      </c:barChart>
      <c:catAx>
        <c:axId val="59269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960"/>
        <c:crosses val="autoZero"/>
        <c:auto val="1"/>
        <c:lblAlgn val="ctr"/>
        <c:lblOffset val="100"/>
        <c:noMultiLvlLbl val="0"/>
      </c:catAx>
      <c:valAx>
        <c:axId val="5926989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73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18'!$C$28:$C$32</c:f>
              <c:numCache>
                <c:formatCode>#,##0\ \ </c:formatCode>
                <c:ptCount val="5"/>
                <c:pt idx="0">
                  <c:v>11750</c:v>
                </c:pt>
                <c:pt idx="1">
                  <c:v>20746</c:v>
                </c:pt>
                <c:pt idx="2">
                  <c:v>35648</c:v>
                </c:pt>
                <c:pt idx="3">
                  <c:v>17562</c:v>
                </c:pt>
                <c:pt idx="4">
                  <c:v>13810</c:v>
                </c:pt>
              </c:numCache>
            </c:numRef>
          </c:val>
          <c:extLst>
            <c:ext xmlns:c16="http://schemas.microsoft.com/office/drawing/2014/chart" uri="{C3380CC4-5D6E-409C-BE32-E72D297353CC}">
              <c16:uniqueId val="{00000000-6C90-4BCF-8EDA-7B9C64F4B3AC}"/>
            </c:ext>
          </c:extLst>
        </c:ser>
        <c:ser>
          <c:idx val="1"/>
          <c:order val="1"/>
          <c:tx>
            <c:strRef>
              <c:f>'Table 18'!$D$7</c:f>
              <c:strCache>
                <c:ptCount val="1"/>
                <c:pt idx="0">
                  <c:v>2020</c:v>
                </c:pt>
              </c:strCache>
            </c:strRef>
          </c:tx>
          <c:spPr>
            <a:solidFill>
              <a:schemeClr val="accent2"/>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18'!$D$28:$D$32</c:f>
              <c:numCache>
                <c:formatCode>#,##0\ \ </c:formatCode>
                <c:ptCount val="5"/>
                <c:pt idx="0">
                  <c:v>11840</c:v>
                </c:pt>
                <c:pt idx="1">
                  <c:v>21180</c:v>
                </c:pt>
                <c:pt idx="2">
                  <c:v>35189</c:v>
                </c:pt>
                <c:pt idx="3">
                  <c:v>17910</c:v>
                </c:pt>
                <c:pt idx="4">
                  <c:v>13645</c:v>
                </c:pt>
              </c:numCache>
            </c:numRef>
          </c:val>
          <c:extLst>
            <c:ext xmlns:c16="http://schemas.microsoft.com/office/drawing/2014/chart" uri="{C3380CC4-5D6E-409C-BE32-E72D297353CC}">
              <c16:uniqueId val="{00000001-6C90-4BCF-8EDA-7B9C64F4B3AC}"/>
            </c:ext>
          </c:extLst>
        </c:ser>
        <c:ser>
          <c:idx val="2"/>
          <c:order val="2"/>
          <c:tx>
            <c:strRef>
              <c:f>'Table 18'!$E$7</c:f>
              <c:strCache>
                <c:ptCount val="1"/>
                <c:pt idx="0">
                  <c:v>2021</c:v>
                </c:pt>
              </c:strCache>
            </c:strRef>
          </c:tx>
          <c:spPr>
            <a:solidFill>
              <a:schemeClr val="accent3"/>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18'!$E$28:$E$32</c:f>
              <c:numCache>
                <c:formatCode>#,##0\ \ </c:formatCode>
                <c:ptCount val="5"/>
                <c:pt idx="0">
                  <c:v>428</c:v>
                </c:pt>
                <c:pt idx="1">
                  <c:v>1067</c:v>
                </c:pt>
                <c:pt idx="2">
                  <c:v>1823</c:v>
                </c:pt>
                <c:pt idx="3">
                  <c:v>730</c:v>
                </c:pt>
                <c:pt idx="4">
                  <c:v>1524</c:v>
                </c:pt>
              </c:numCache>
            </c:numRef>
          </c:val>
          <c:extLst>
            <c:ext xmlns:c16="http://schemas.microsoft.com/office/drawing/2014/chart" uri="{C3380CC4-5D6E-409C-BE32-E72D297353CC}">
              <c16:uniqueId val="{00000002-6C90-4BCF-8EDA-7B9C64F4B3AC}"/>
            </c:ext>
          </c:extLst>
        </c:ser>
        <c:ser>
          <c:idx val="3"/>
          <c:order val="3"/>
          <c:tx>
            <c:strRef>
              <c:f>'Table 18'!$F$7</c:f>
              <c:strCache>
                <c:ptCount val="1"/>
                <c:pt idx="0">
                  <c:v>2022</c:v>
                </c:pt>
              </c:strCache>
            </c:strRef>
          </c:tx>
          <c:spPr>
            <a:solidFill>
              <a:schemeClr val="accent4"/>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18'!$F$28:$F$32</c:f>
              <c:numCache>
                <c:formatCode>#,##0\ \ </c:formatCode>
                <c:ptCount val="5"/>
                <c:pt idx="0">
                  <c:v>421</c:v>
                </c:pt>
                <c:pt idx="1">
                  <c:v>1645</c:v>
                </c:pt>
                <c:pt idx="2">
                  <c:v>3643</c:v>
                </c:pt>
                <c:pt idx="3">
                  <c:v>2252</c:v>
                </c:pt>
                <c:pt idx="4">
                  <c:v>3171</c:v>
                </c:pt>
              </c:numCache>
            </c:numRef>
          </c:val>
          <c:extLst>
            <c:ext xmlns:c16="http://schemas.microsoft.com/office/drawing/2014/chart" uri="{C3380CC4-5D6E-409C-BE32-E72D297353CC}">
              <c16:uniqueId val="{00000003-6C90-4BCF-8EDA-7B9C64F4B3AC}"/>
            </c:ext>
          </c:extLst>
        </c:ser>
        <c:ser>
          <c:idx val="4"/>
          <c:order val="4"/>
          <c:tx>
            <c:strRef>
              <c:f>'Table 18'!$G$7</c:f>
              <c:strCache>
                <c:ptCount val="1"/>
                <c:pt idx="0">
                  <c:v>2023</c:v>
                </c:pt>
              </c:strCache>
            </c:strRef>
          </c:tx>
          <c:spPr>
            <a:solidFill>
              <a:schemeClr val="accent5"/>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18'!$G$28:$G$32</c:f>
              <c:numCache>
                <c:formatCode>#,##0\ \ </c:formatCode>
                <c:ptCount val="5"/>
                <c:pt idx="0">
                  <c:v>3978</c:v>
                </c:pt>
                <c:pt idx="1">
                  <c:v>10950</c:v>
                </c:pt>
                <c:pt idx="2">
                  <c:v>27943</c:v>
                </c:pt>
                <c:pt idx="3">
                  <c:v>17423</c:v>
                </c:pt>
                <c:pt idx="4">
                  <c:v>16554</c:v>
                </c:pt>
              </c:numCache>
            </c:numRef>
          </c:val>
          <c:extLst>
            <c:ext xmlns:c16="http://schemas.microsoft.com/office/drawing/2014/chart" uri="{C3380CC4-5D6E-409C-BE32-E72D297353CC}">
              <c16:uniqueId val="{00000004-6C90-4BCF-8EDA-7B9C64F4B3AC}"/>
            </c:ext>
          </c:extLst>
        </c:ser>
        <c:dLbls>
          <c:showLegendKey val="0"/>
          <c:showVal val="0"/>
          <c:showCatName val="0"/>
          <c:showSerName val="0"/>
          <c:showPercent val="0"/>
          <c:showBubbleSize val="0"/>
        </c:dLbls>
        <c:gapWidth val="50"/>
        <c:axId val="592698176"/>
        <c:axId val="592698568"/>
      </c:barChart>
      <c:catAx>
        <c:axId val="592698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568"/>
        <c:crosses val="autoZero"/>
        <c:auto val="1"/>
        <c:lblAlgn val="ctr"/>
        <c:lblOffset val="100"/>
        <c:noMultiLvlLbl val="0"/>
      </c:catAx>
      <c:valAx>
        <c:axId val="59269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17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19'!$C$12:$C$16</c:f>
              <c:numCache>
                <c:formatCode>#,##0\ \ </c:formatCode>
                <c:ptCount val="5"/>
                <c:pt idx="0">
                  <c:v>2217</c:v>
                </c:pt>
                <c:pt idx="1">
                  <c:v>1103</c:v>
                </c:pt>
                <c:pt idx="2">
                  <c:v>500</c:v>
                </c:pt>
                <c:pt idx="3">
                  <c:v>44</c:v>
                </c:pt>
                <c:pt idx="4">
                  <c:v>150</c:v>
                </c:pt>
              </c:numCache>
            </c:numRef>
          </c:val>
          <c:extLst>
            <c:ext xmlns:c16="http://schemas.microsoft.com/office/drawing/2014/chart" uri="{C3380CC4-5D6E-409C-BE32-E72D297353CC}">
              <c16:uniqueId val="{00000000-6E4F-460B-AAB5-B7EAEFCBE950}"/>
            </c:ext>
          </c:extLst>
        </c:ser>
        <c:ser>
          <c:idx val="1"/>
          <c:order val="1"/>
          <c:tx>
            <c:strRef>
              <c:f>'Table 19'!$D$7</c:f>
              <c:strCache>
                <c:ptCount val="1"/>
                <c:pt idx="0">
                  <c:v>2020</c:v>
                </c:pt>
              </c:strCache>
            </c:strRef>
          </c:tx>
          <c:spPr>
            <a:solidFill>
              <a:schemeClr val="accent2"/>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19'!$D$12:$D$16</c:f>
              <c:numCache>
                <c:formatCode>#,##0\ \ </c:formatCode>
                <c:ptCount val="5"/>
                <c:pt idx="0">
                  <c:v>2093</c:v>
                </c:pt>
                <c:pt idx="1">
                  <c:v>1072</c:v>
                </c:pt>
                <c:pt idx="2">
                  <c:v>504</c:v>
                </c:pt>
                <c:pt idx="3">
                  <c:v>35</c:v>
                </c:pt>
                <c:pt idx="4">
                  <c:v>88</c:v>
                </c:pt>
              </c:numCache>
            </c:numRef>
          </c:val>
          <c:extLst>
            <c:ext xmlns:c16="http://schemas.microsoft.com/office/drawing/2014/chart" uri="{C3380CC4-5D6E-409C-BE32-E72D297353CC}">
              <c16:uniqueId val="{00000001-6E4F-460B-AAB5-B7EAEFCBE950}"/>
            </c:ext>
          </c:extLst>
        </c:ser>
        <c:ser>
          <c:idx val="2"/>
          <c:order val="2"/>
          <c:tx>
            <c:strRef>
              <c:f>'Table 19'!$E$7</c:f>
              <c:strCache>
                <c:ptCount val="1"/>
                <c:pt idx="0">
                  <c:v>2021</c:v>
                </c:pt>
              </c:strCache>
            </c:strRef>
          </c:tx>
          <c:spPr>
            <a:solidFill>
              <a:schemeClr val="accent3"/>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19'!$E$12:$E$16</c:f>
              <c:numCache>
                <c:formatCode>#,##0\ \ </c:formatCode>
                <c:ptCount val="5"/>
                <c:pt idx="0">
                  <c:v>0</c:v>
                </c:pt>
                <c:pt idx="1">
                  <c:v>7</c:v>
                </c:pt>
                <c:pt idx="2">
                  <c:v>2</c:v>
                </c:pt>
                <c:pt idx="3">
                  <c:v>0</c:v>
                </c:pt>
                <c:pt idx="4">
                  <c:v>0</c:v>
                </c:pt>
              </c:numCache>
            </c:numRef>
          </c:val>
          <c:extLst>
            <c:ext xmlns:c16="http://schemas.microsoft.com/office/drawing/2014/chart" uri="{C3380CC4-5D6E-409C-BE32-E72D297353CC}">
              <c16:uniqueId val="{00000002-6E4F-460B-AAB5-B7EAEFCBE950}"/>
            </c:ext>
          </c:extLst>
        </c:ser>
        <c:ser>
          <c:idx val="3"/>
          <c:order val="3"/>
          <c:tx>
            <c:strRef>
              <c:f>'Table 19'!$F$7</c:f>
              <c:strCache>
                <c:ptCount val="1"/>
                <c:pt idx="0">
                  <c:v>2022</c:v>
                </c:pt>
              </c:strCache>
            </c:strRef>
          </c:tx>
          <c:spPr>
            <a:solidFill>
              <a:schemeClr val="accent4"/>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19'!$F$12:$F$16</c:f>
              <c:numCache>
                <c:formatCode>#,##0\ \ </c:formatCode>
                <c:ptCount val="5"/>
                <c:pt idx="0">
                  <c:v>1</c:v>
                </c:pt>
                <c:pt idx="1">
                  <c:v>13</c:v>
                </c:pt>
                <c:pt idx="2">
                  <c:v>4</c:v>
                </c:pt>
                <c:pt idx="3">
                  <c:v>0</c:v>
                </c:pt>
                <c:pt idx="4">
                  <c:v>0</c:v>
                </c:pt>
              </c:numCache>
            </c:numRef>
          </c:val>
          <c:extLst>
            <c:ext xmlns:c16="http://schemas.microsoft.com/office/drawing/2014/chart" uri="{C3380CC4-5D6E-409C-BE32-E72D297353CC}">
              <c16:uniqueId val="{00000003-6E4F-460B-AAB5-B7EAEFCBE950}"/>
            </c:ext>
          </c:extLst>
        </c:ser>
        <c:ser>
          <c:idx val="4"/>
          <c:order val="4"/>
          <c:tx>
            <c:strRef>
              <c:f>'Table 19'!$G$7</c:f>
              <c:strCache>
                <c:ptCount val="1"/>
                <c:pt idx="0">
                  <c:v>2023</c:v>
                </c:pt>
              </c:strCache>
            </c:strRef>
          </c:tx>
          <c:spPr>
            <a:solidFill>
              <a:schemeClr val="accent5"/>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19'!$G$12:$G$16</c:f>
              <c:numCache>
                <c:formatCode>#,##0\ \ </c:formatCode>
                <c:ptCount val="5"/>
                <c:pt idx="0">
                  <c:v>1987</c:v>
                </c:pt>
                <c:pt idx="1">
                  <c:v>697</c:v>
                </c:pt>
                <c:pt idx="2">
                  <c:v>200</c:v>
                </c:pt>
                <c:pt idx="3">
                  <c:v>2</c:v>
                </c:pt>
                <c:pt idx="4">
                  <c:v>140</c:v>
                </c:pt>
              </c:numCache>
            </c:numRef>
          </c:val>
          <c:extLst>
            <c:ext xmlns:c16="http://schemas.microsoft.com/office/drawing/2014/chart" uri="{C3380CC4-5D6E-409C-BE32-E72D297353CC}">
              <c16:uniqueId val="{00000004-6E4F-460B-AAB5-B7EAEFCBE950}"/>
            </c:ext>
          </c:extLst>
        </c:ser>
        <c:dLbls>
          <c:showLegendKey val="0"/>
          <c:showVal val="0"/>
          <c:showCatName val="0"/>
          <c:showSerName val="0"/>
          <c:showPercent val="0"/>
          <c:showBubbleSize val="0"/>
        </c:dLbls>
        <c:gapWidth val="50"/>
        <c:axId val="592696216"/>
        <c:axId val="592696608"/>
      </c:barChart>
      <c:catAx>
        <c:axId val="5926962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608"/>
        <c:crosses val="autoZero"/>
        <c:auto val="1"/>
        <c:lblAlgn val="ctr"/>
        <c:lblOffset val="100"/>
        <c:noMultiLvlLbl val="0"/>
      </c:catAx>
      <c:valAx>
        <c:axId val="5926966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2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2"/>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5'!$C$19:$C$25</c:f>
              <c:numCache>
                <c:formatCode>#,##0\ \ </c:formatCode>
                <c:ptCount val="7"/>
                <c:pt idx="0">
                  <c:v>26216</c:v>
                </c:pt>
                <c:pt idx="1">
                  <c:v>40138</c:v>
                </c:pt>
                <c:pt idx="2">
                  <c:v>80803</c:v>
                </c:pt>
                <c:pt idx="3">
                  <c:v>58246</c:v>
                </c:pt>
                <c:pt idx="4">
                  <c:v>59363</c:v>
                </c:pt>
                <c:pt idx="5">
                  <c:v>79039</c:v>
                </c:pt>
                <c:pt idx="6">
                  <c:v>74129</c:v>
                </c:pt>
              </c:numCache>
            </c:numRef>
          </c:val>
          <c:extLst>
            <c:ext xmlns:c16="http://schemas.microsoft.com/office/drawing/2014/chart" uri="{C3380CC4-5D6E-409C-BE32-E72D297353CC}">
              <c16:uniqueId val="{00000000-944C-48EF-8104-B49857AD52EF}"/>
            </c:ext>
          </c:extLst>
        </c:ser>
        <c:ser>
          <c:idx val="1"/>
          <c:order val="1"/>
          <c:tx>
            <c:strRef>
              <c:f>'Table 5'!$D$7</c:f>
              <c:strCache>
                <c:ptCount val="1"/>
                <c:pt idx="0">
                  <c:v>2020</c:v>
                </c:pt>
              </c:strCache>
            </c:strRef>
          </c:tx>
          <c:spPr>
            <a:solidFill>
              <a:schemeClr val="accent2"/>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5'!$D$19:$D$25</c:f>
              <c:numCache>
                <c:formatCode>#,##0\ \ </c:formatCode>
                <c:ptCount val="7"/>
                <c:pt idx="0">
                  <c:v>20140</c:v>
                </c:pt>
                <c:pt idx="1">
                  <c:v>36724</c:v>
                </c:pt>
                <c:pt idx="2">
                  <c:v>73556</c:v>
                </c:pt>
                <c:pt idx="3">
                  <c:v>49068</c:v>
                </c:pt>
                <c:pt idx="4">
                  <c:v>51204</c:v>
                </c:pt>
                <c:pt idx="5">
                  <c:v>72262</c:v>
                </c:pt>
                <c:pt idx="6">
                  <c:v>69791</c:v>
                </c:pt>
              </c:numCache>
            </c:numRef>
          </c:val>
          <c:extLst>
            <c:ext xmlns:c16="http://schemas.microsoft.com/office/drawing/2014/chart" uri="{C3380CC4-5D6E-409C-BE32-E72D297353CC}">
              <c16:uniqueId val="{00000001-944C-48EF-8104-B49857AD52EF}"/>
            </c:ext>
          </c:extLst>
        </c:ser>
        <c:ser>
          <c:idx val="2"/>
          <c:order val="2"/>
          <c:tx>
            <c:strRef>
              <c:f>'Table 5'!$E$7</c:f>
              <c:strCache>
                <c:ptCount val="1"/>
                <c:pt idx="0">
                  <c:v>2021</c:v>
                </c:pt>
              </c:strCache>
            </c:strRef>
          </c:tx>
          <c:spPr>
            <a:solidFill>
              <a:schemeClr val="accent3"/>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5'!$E$19:$E$25</c:f>
              <c:numCache>
                <c:formatCode>#,##0\ \ </c:formatCode>
                <c:ptCount val="7"/>
                <c:pt idx="0">
                  <c:v>403</c:v>
                </c:pt>
                <c:pt idx="1">
                  <c:v>493</c:v>
                </c:pt>
                <c:pt idx="2">
                  <c:v>1545</c:v>
                </c:pt>
                <c:pt idx="3">
                  <c:v>1081</c:v>
                </c:pt>
                <c:pt idx="4">
                  <c:v>810</c:v>
                </c:pt>
                <c:pt idx="5">
                  <c:v>642</c:v>
                </c:pt>
                <c:pt idx="6">
                  <c:v>323</c:v>
                </c:pt>
              </c:numCache>
            </c:numRef>
          </c:val>
          <c:extLst>
            <c:ext xmlns:c16="http://schemas.microsoft.com/office/drawing/2014/chart" uri="{C3380CC4-5D6E-409C-BE32-E72D297353CC}">
              <c16:uniqueId val="{00000002-944C-48EF-8104-B49857AD52EF}"/>
            </c:ext>
          </c:extLst>
        </c:ser>
        <c:ser>
          <c:idx val="3"/>
          <c:order val="3"/>
          <c:tx>
            <c:strRef>
              <c:f>'Table 5'!$F$7</c:f>
              <c:strCache>
                <c:ptCount val="1"/>
                <c:pt idx="0">
                  <c:v>2022</c:v>
                </c:pt>
              </c:strCache>
            </c:strRef>
          </c:tx>
          <c:spPr>
            <a:solidFill>
              <a:schemeClr val="accent4"/>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5'!$F$19:$F$25</c:f>
              <c:numCache>
                <c:formatCode>#,##0\ \ </c:formatCode>
                <c:ptCount val="7"/>
                <c:pt idx="0">
                  <c:v>319</c:v>
                </c:pt>
                <c:pt idx="1">
                  <c:v>758</c:v>
                </c:pt>
                <c:pt idx="2">
                  <c:v>1718</c:v>
                </c:pt>
                <c:pt idx="3">
                  <c:v>1021</c:v>
                </c:pt>
                <c:pt idx="4">
                  <c:v>635</c:v>
                </c:pt>
                <c:pt idx="5">
                  <c:v>515</c:v>
                </c:pt>
                <c:pt idx="6">
                  <c:v>269</c:v>
                </c:pt>
              </c:numCache>
            </c:numRef>
          </c:val>
          <c:extLst>
            <c:ext xmlns:c16="http://schemas.microsoft.com/office/drawing/2014/chart" uri="{C3380CC4-5D6E-409C-BE32-E72D297353CC}">
              <c16:uniqueId val="{00000003-944C-48EF-8104-B49857AD52EF}"/>
            </c:ext>
          </c:extLst>
        </c:ser>
        <c:ser>
          <c:idx val="4"/>
          <c:order val="4"/>
          <c:tx>
            <c:strRef>
              <c:f>'Table 5'!$G$7</c:f>
              <c:strCache>
                <c:ptCount val="1"/>
                <c:pt idx="0">
                  <c:v>2023</c:v>
                </c:pt>
              </c:strCache>
            </c:strRef>
          </c:tx>
          <c:spPr>
            <a:solidFill>
              <a:schemeClr val="accent5"/>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5'!$G$19:$G$25</c:f>
              <c:numCache>
                <c:formatCode>#,##0\ \ </c:formatCode>
                <c:ptCount val="7"/>
                <c:pt idx="0">
                  <c:v>14087</c:v>
                </c:pt>
                <c:pt idx="1">
                  <c:v>24404</c:v>
                </c:pt>
                <c:pt idx="2">
                  <c:v>48268</c:v>
                </c:pt>
                <c:pt idx="3">
                  <c:v>34408</c:v>
                </c:pt>
                <c:pt idx="4">
                  <c:v>33840</c:v>
                </c:pt>
                <c:pt idx="5">
                  <c:v>52504</c:v>
                </c:pt>
                <c:pt idx="6">
                  <c:v>59370</c:v>
                </c:pt>
              </c:numCache>
            </c:numRef>
          </c:val>
          <c:extLst>
            <c:ext xmlns:c16="http://schemas.microsoft.com/office/drawing/2014/chart" uri="{C3380CC4-5D6E-409C-BE32-E72D297353CC}">
              <c16:uniqueId val="{00000004-944C-48EF-8104-B49857AD52EF}"/>
            </c:ext>
          </c:extLst>
        </c:ser>
        <c:dLbls>
          <c:showLegendKey val="0"/>
          <c:showVal val="0"/>
          <c:showCatName val="0"/>
          <c:showSerName val="0"/>
          <c:showPercent val="0"/>
          <c:showBubbleSize val="0"/>
        </c:dLbls>
        <c:gapWidth val="50"/>
        <c:axId val="232512136"/>
        <c:axId val="232512528"/>
      </c:barChart>
      <c:catAx>
        <c:axId val="2325121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528"/>
        <c:crosses val="autoZero"/>
        <c:auto val="1"/>
        <c:lblAlgn val="ctr"/>
        <c:lblOffset val="100"/>
        <c:noMultiLvlLbl val="0"/>
      </c:catAx>
      <c:valAx>
        <c:axId val="2325125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13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paperSize="9" orientation="landscape"/>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19'!$C$19:$C$25</c:f>
              <c:numCache>
                <c:formatCode>#,##0\ \ </c:formatCode>
                <c:ptCount val="7"/>
                <c:pt idx="0">
                  <c:v>193</c:v>
                </c:pt>
                <c:pt idx="1">
                  <c:v>317</c:v>
                </c:pt>
                <c:pt idx="2">
                  <c:v>679</c:v>
                </c:pt>
                <c:pt idx="3">
                  <c:v>504</c:v>
                </c:pt>
                <c:pt idx="4">
                  <c:v>710</c:v>
                </c:pt>
                <c:pt idx="5">
                  <c:v>897</c:v>
                </c:pt>
                <c:pt idx="6">
                  <c:v>941</c:v>
                </c:pt>
              </c:numCache>
            </c:numRef>
          </c:val>
          <c:extLst>
            <c:ext xmlns:c16="http://schemas.microsoft.com/office/drawing/2014/chart" uri="{C3380CC4-5D6E-409C-BE32-E72D297353CC}">
              <c16:uniqueId val="{00000000-D400-4BD3-B4C3-5EFE23A9484D}"/>
            </c:ext>
          </c:extLst>
        </c:ser>
        <c:ser>
          <c:idx val="1"/>
          <c:order val="1"/>
          <c:tx>
            <c:strRef>
              <c:f>'Table 19'!$D$7</c:f>
              <c:strCache>
                <c:ptCount val="1"/>
                <c:pt idx="0">
                  <c:v>2020</c:v>
                </c:pt>
              </c:strCache>
            </c:strRef>
          </c:tx>
          <c:spPr>
            <a:solidFill>
              <a:schemeClr val="accent2"/>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19'!$D$19:$D$25</c:f>
              <c:numCache>
                <c:formatCode>#,##0\ \ </c:formatCode>
                <c:ptCount val="7"/>
                <c:pt idx="0">
                  <c:v>187</c:v>
                </c:pt>
                <c:pt idx="1">
                  <c:v>296</c:v>
                </c:pt>
                <c:pt idx="2">
                  <c:v>641</c:v>
                </c:pt>
                <c:pt idx="3">
                  <c:v>527</c:v>
                </c:pt>
                <c:pt idx="4">
                  <c:v>587</c:v>
                </c:pt>
                <c:pt idx="5">
                  <c:v>809</c:v>
                </c:pt>
                <c:pt idx="6">
                  <c:v>865</c:v>
                </c:pt>
              </c:numCache>
            </c:numRef>
          </c:val>
          <c:extLst>
            <c:ext xmlns:c16="http://schemas.microsoft.com/office/drawing/2014/chart" uri="{C3380CC4-5D6E-409C-BE32-E72D297353CC}">
              <c16:uniqueId val="{00000001-D400-4BD3-B4C3-5EFE23A9484D}"/>
            </c:ext>
          </c:extLst>
        </c:ser>
        <c:ser>
          <c:idx val="2"/>
          <c:order val="2"/>
          <c:tx>
            <c:strRef>
              <c:f>'Table 19'!$E$7</c:f>
              <c:strCache>
                <c:ptCount val="1"/>
                <c:pt idx="0">
                  <c:v>2021</c:v>
                </c:pt>
              </c:strCache>
            </c:strRef>
          </c:tx>
          <c:spPr>
            <a:solidFill>
              <a:schemeClr val="accent3"/>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19'!$E$19:$E$25</c:f>
              <c:numCache>
                <c:formatCode>#,##0\ \ </c:formatCode>
                <c:ptCount val="7"/>
                <c:pt idx="0">
                  <c:v>0</c:v>
                </c:pt>
                <c:pt idx="1">
                  <c:v>0</c:v>
                </c:pt>
                <c:pt idx="2">
                  <c:v>1</c:v>
                </c:pt>
                <c:pt idx="3">
                  <c:v>0</c:v>
                </c:pt>
                <c:pt idx="4">
                  <c:v>6</c:v>
                </c:pt>
                <c:pt idx="5">
                  <c:v>4</c:v>
                </c:pt>
                <c:pt idx="6">
                  <c:v>0</c:v>
                </c:pt>
              </c:numCache>
            </c:numRef>
          </c:val>
          <c:extLst>
            <c:ext xmlns:c16="http://schemas.microsoft.com/office/drawing/2014/chart" uri="{C3380CC4-5D6E-409C-BE32-E72D297353CC}">
              <c16:uniqueId val="{00000002-D400-4BD3-B4C3-5EFE23A9484D}"/>
            </c:ext>
          </c:extLst>
        </c:ser>
        <c:ser>
          <c:idx val="3"/>
          <c:order val="3"/>
          <c:tx>
            <c:strRef>
              <c:f>'Table 19'!$F$7</c:f>
              <c:strCache>
                <c:ptCount val="1"/>
                <c:pt idx="0">
                  <c:v>2022</c:v>
                </c:pt>
              </c:strCache>
            </c:strRef>
          </c:tx>
          <c:spPr>
            <a:solidFill>
              <a:schemeClr val="accent4"/>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19'!$F$19:$F$25</c:f>
              <c:numCache>
                <c:formatCode>#,##0\ \ </c:formatCode>
                <c:ptCount val="7"/>
                <c:pt idx="0">
                  <c:v>1</c:v>
                </c:pt>
                <c:pt idx="1">
                  <c:v>2</c:v>
                </c:pt>
                <c:pt idx="2">
                  <c:v>8</c:v>
                </c:pt>
                <c:pt idx="3">
                  <c:v>6</c:v>
                </c:pt>
                <c:pt idx="4">
                  <c:v>2</c:v>
                </c:pt>
                <c:pt idx="5">
                  <c:v>4</c:v>
                </c:pt>
                <c:pt idx="6">
                  <c:v>2</c:v>
                </c:pt>
              </c:numCache>
            </c:numRef>
          </c:val>
          <c:extLst>
            <c:ext xmlns:c16="http://schemas.microsoft.com/office/drawing/2014/chart" uri="{C3380CC4-5D6E-409C-BE32-E72D297353CC}">
              <c16:uniqueId val="{00000003-D400-4BD3-B4C3-5EFE23A9484D}"/>
            </c:ext>
          </c:extLst>
        </c:ser>
        <c:ser>
          <c:idx val="4"/>
          <c:order val="4"/>
          <c:tx>
            <c:strRef>
              <c:f>'Table 19'!$G$7</c:f>
              <c:strCache>
                <c:ptCount val="1"/>
                <c:pt idx="0">
                  <c:v>2023</c:v>
                </c:pt>
              </c:strCache>
            </c:strRef>
          </c:tx>
          <c:spPr>
            <a:solidFill>
              <a:schemeClr val="accent5"/>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19'!$G$19:$G$25</c:f>
              <c:numCache>
                <c:formatCode>#,##0\ \ </c:formatCode>
                <c:ptCount val="7"/>
                <c:pt idx="0">
                  <c:v>121</c:v>
                </c:pt>
                <c:pt idx="1">
                  <c:v>297</c:v>
                </c:pt>
                <c:pt idx="2">
                  <c:v>517</c:v>
                </c:pt>
                <c:pt idx="3">
                  <c:v>340</c:v>
                </c:pt>
                <c:pt idx="4">
                  <c:v>407</c:v>
                </c:pt>
                <c:pt idx="5">
                  <c:v>524</c:v>
                </c:pt>
                <c:pt idx="6">
                  <c:v>980</c:v>
                </c:pt>
              </c:numCache>
            </c:numRef>
          </c:val>
          <c:extLst>
            <c:ext xmlns:c16="http://schemas.microsoft.com/office/drawing/2014/chart" uri="{C3380CC4-5D6E-409C-BE32-E72D297353CC}">
              <c16:uniqueId val="{00000004-D400-4BD3-B4C3-5EFE23A9484D}"/>
            </c:ext>
          </c:extLst>
        </c:ser>
        <c:dLbls>
          <c:showLegendKey val="0"/>
          <c:showVal val="0"/>
          <c:showCatName val="0"/>
          <c:showSerName val="0"/>
          <c:showPercent val="0"/>
          <c:showBubbleSize val="0"/>
        </c:dLbls>
        <c:gapWidth val="50"/>
        <c:axId val="594311736"/>
        <c:axId val="594310168"/>
      </c:barChart>
      <c:catAx>
        <c:axId val="5943117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168"/>
        <c:crosses val="autoZero"/>
        <c:auto val="1"/>
        <c:lblAlgn val="ctr"/>
        <c:lblOffset val="100"/>
        <c:noMultiLvlLbl val="0"/>
      </c:catAx>
      <c:valAx>
        <c:axId val="594310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173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19'!$C$28:$C$32</c:f>
              <c:numCache>
                <c:formatCode>#,##0\ \ </c:formatCode>
                <c:ptCount val="5"/>
                <c:pt idx="0">
                  <c:v>580</c:v>
                </c:pt>
                <c:pt idx="1">
                  <c:v>1226</c:v>
                </c:pt>
                <c:pt idx="2">
                  <c:v>1575</c:v>
                </c:pt>
                <c:pt idx="3">
                  <c:v>545</c:v>
                </c:pt>
                <c:pt idx="4">
                  <c:v>315</c:v>
                </c:pt>
              </c:numCache>
            </c:numRef>
          </c:val>
          <c:extLst>
            <c:ext xmlns:c16="http://schemas.microsoft.com/office/drawing/2014/chart" uri="{C3380CC4-5D6E-409C-BE32-E72D297353CC}">
              <c16:uniqueId val="{00000000-D74D-4C7A-BB7C-6C8C22688CB2}"/>
            </c:ext>
          </c:extLst>
        </c:ser>
        <c:ser>
          <c:idx val="1"/>
          <c:order val="1"/>
          <c:tx>
            <c:strRef>
              <c:f>'Table 19'!$D$7</c:f>
              <c:strCache>
                <c:ptCount val="1"/>
                <c:pt idx="0">
                  <c:v>2020</c:v>
                </c:pt>
              </c:strCache>
            </c:strRef>
          </c:tx>
          <c:spPr>
            <a:solidFill>
              <a:schemeClr val="accent2"/>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19'!$D$28:$D$32</c:f>
              <c:numCache>
                <c:formatCode>#,##0\ \ </c:formatCode>
                <c:ptCount val="5"/>
                <c:pt idx="0">
                  <c:v>596</c:v>
                </c:pt>
                <c:pt idx="1">
                  <c:v>922</c:v>
                </c:pt>
                <c:pt idx="2">
                  <c:v>1465</c:v>
                </c:pt>
                <c:pt idx="3">
                  <c:v>612</c:v>
                </c:pt>
                <c:pt idx="4">
                  <c:v>317</c:v>
                </c:pt>
              </c:numCache>
            </c:numRef>
          </c:val>
          <c:extLst>
            <c:ext xmlns:c16="http://schemas.microsoft.com/office/drawing/2014/chart" uri="{C3380CC4-5D6E-409C-BE32-E72D297353CC}">
              <c16:uniqueId val="{00000001-D74D-4C7A-BB7C-6C8C22688CB2}"/>
            </c:ext>
          </c:extLst>
        </c:ser>
        <c:ser>
          <c:idx val="2"/>
          <c:order val="2"/>
          <c:tx>
            <c:strRef>
              <c:f>'Table 19'!$E$7</c:f>
              <c:strCache>
                <c:ptCount val="1"/>
                <c:pt idx="0">
                  <c:v>2021</c:v>
                </c:pt>
              </c:strCache>
            </c:strRef>
          </c:tx>
          <c:spPr>
            <a:solidFill>
              <a:schemeClr val="accent3"/>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19'!$E$28:$E$32</c:f>
              <c:numCache>
                <c:formatCode>#,##0\ \ </c:formatCode>
                <c:ptCount val="5"/>
                <c:pt idx="0">
                  <c:v>0</c:v>
                </c:pt>
                <c:pt idx="1">
                  <c:v>0</c:v>
                </c:pt>
                <c:pt idx="2">
                  <c:v>0</c:v>
                </c:pt>
                <c:pt idx="3">
                  <c:v>1</c:v>
                </c:pt>
                <c:pt idx="4">
                  <c:v>10</c:v>
                </c:pt>
              </c:numCache>
            </c:numRef>
          </c:val>
          <c:extLst>
            <c:ext xmlns:c16="http://schemas.microsoft.com/office/drawing/2014/chart" uri="{C3380CC4-5D6E-409C-BE32-E72D297353CC}">
              <c16:uniqueId val="{00000002-D74D-4C7A-BB7C-6C8C22688CB2}"/>
            </c:ext>
          </c:extLst>
        </c:ser>
        <c:ser>
          <c:idx val="3"/>
          <c:order val="3"/>
          <c:tx>
            <c:strRef>
              <c:f>'Table 19'!$F$7</c:f>
              <c:strCache>
                <c:ptCount val="1"/>
                <c:pt idx="0">
                  <c:v>2022</c:v>
                </c:pt>
              </c:strCache>
            </c:strRef>
          </c:tx>
          <c:spPr>
            <a:solidFill>
              <a:schemeClr val="accent4"/>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19'!$F$28:$F$32</c:f>
              <c:numCache>
                <c:formatCode>#,##0\ \ </c:formatCode>
                <c:ptCount val="5"/>
                <c:pt idx="0">
                  <c:v>0</c:v>
                </c:pt>
                <c:pt idx="1">
                  <c:v>0</c:v>
                </c:pt>
                <c:pt idx="2">
                  <c:v>1</c:v>
                </c:pt>
                <c:pt idx="3">
                  <c:v>1</c:v>
                </c:pt>
                <c:pt idx="4">
                  <c:v>23</c:v>
                </c:pt>
              </c:numCache>
            </c:numRef>
          </c:val>
          <c:extLst>
            <c:ext xmlns:c16="http://schemas.microsoft.com/office/drawing/2014/chart" uri="{C3380CC4-5D6E-409C-BE32-E72D297353CC}">
              <c16:uniqueId val="{00000003-D74D-4C7A-BB7C-6C8C22688CB2}"/>
            </c:ext>
          </c:extLst>
        </c:ser>
        <c:ser>
          <c:idx val="4"/>
          <c:order val="4"/>
          <c:tx>
            <c:strRef>
              <c:f>'Table 19'!$G$7</c:f>
              <c:strCache>
                <c:ptCount val="1"/>
                <c:pt idx="0">
                  <c:v>2023</c:v>
                </c:pt>
              </c:strCache>
            </c:strRef>
          </c:tx>
          <c:spPr>
            <a:solidFill>
              <a:schemeClr val="accent5"/>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19'!$G$28:$G$32</c:f>
              <c:numCache>
                <c:formatCode>#,##0\ \ </c:formatCode>
                <c:ptCount val="5"/>
                <c:pt idx="0">
                  <c:v>247</c:v>
                </c:pt>
                <c:pt idx="1">
                  <c:v>745</c:v>
                </c:pt>
                <c:pt idx="2">
                  <c:v>1241</c:v>
                </c:pt>
                <c:pt idx="3">
                  <c:v>631</c:v>
                </c:pt>
                <c:pt idx="4">
                  <c:v>321</c:v>
                </c:pt>
              </c:numCache>
            </c:numRef>
          </c:val>
          <c:extLst>
            <c:ext xmlns:c16="http://schemas.microsoft.com/office/drawing/2014/chart" uri="{C3380CC4-5D6E-409C-BE32-E72D297353CC}">
              <c16:uniqueId val="{00000004-D74D-4C7A-BB7C-6C8C22688CB2}"/>
            </c:ext>
          </c:extLst>
        </c:ser>
        <c:dLbls>
          <c:showLegendKey val="0"/>
          <c:showVal val="0"/>
          <c:showCatName val="0"/>
          <c:showSerName val="0"/>
          <c:showPercent val="0"/>
          <c:showBubbleSize val="0"/>
        </c:dLbls>
        <c:gapWidth val="50"/>
        <c:axId val="594308208"/>
        <c:axId val="594306248"/>
      </c:barChart>
      <c:catAx>
        <c:axId val="594308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248"/>
        <c:crosses val="autoZero"/>
        <c:auto val="1"/>
        <c:lblAlgn val="ctr"/>
        <c:lblOffset val="100"/>
        <c:noMultiLvlLbl val="0"/>
      </c:catAx>
      <c:valAx>
        <c:axId val="594306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20'!$C$12:$C$16</c:f>
              <c:numCache>
                <c:formatCode>#,##0\ \ </c:formatCode>
                <c:ptCount val="5"/>
                <c:pt idx="0">
                  <c:v>22317</c:v>
                </c:pt>
                <c:pt idx="1">
                  <c:v>13391</c:v>
                </c:pt>
                <c:pt idx="2">
                  <c:v>5750</c:v>
                </c:pt>
                <c:pt idx="3">
                  <c:v>451</c:v>
                </c:pt>
                <c:pt idx="4">
                  <c:v>2287</c:v>
                </c:pt>
              </c:numCache>
            </c:numRef>
          </c:val>
          <c:extLst>
            <c:ext xmlns:c16="http://schemas.microsoft.com/office/drawing/2014/chart" uri="{C3380CC4-5D6E-409C-BE32-E72D297353CC}">
              <c16:uniqueId val="{00000000-E28F-427A-A581-40CB767E7644}"/>
            </c:ext>
          </c:extLst>
        </c:ser>
        <c:ser>
          <c:idx val="1"/>
          <c:order val="1"/>
          <c:tx>
            <c:strRef>
              <c:f>'Table 20'!$D$7</c:f>
              <c:strCache>
                <c:ptCount val="1"/>
                <c:pt idx="0">
                  <c:v>2020</c:v>
                </c:pt>
              </c:strCache>
            </c:strRef>
          </c:tx>
          <c:spPr>
            <a:solidFill>
              <a:schemeClr val="accent2"/>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20'!$D$12:$D$16</c:f>
              <c:numCache>
                <c:formatCode>#,##0\ \ </c:formatCode>
                <c:ptCount val="5"/>
                <c:pt idx="0">
                  <c:v>22901</c:v>
                </c:pt>
                <c:pt idx="1">
                  <c:v>13201</c:v>
                </c:pt>
                <c:pt idx="2">
                  <c:v>6152</c:v>
                </c:pt>
                <c:pt idx="3">
                  <c:v>331</c:v>
                </c:pt>
                <c:pt idx="4">
                  <c:v>1923</c:v>
                </c:pt>
              </c:numCache>
            </c:numRef>
          </c:val>
          <c:extLst>
            <c:ext xmlns:c16="http://schemas.microsoft.com/office/drawing/2014/chart" uri="{C3380CC4-5D6E-409C-BE32-E72D297353CC}">
              <c16:uniqueId val="{00000001-E28F-427A-A581-40CB767E7644}"/>
            </c:ext>
          </c:extLst>
        </c:ser>
        <c:ser>
          <c:idx val="2"/>
          <c:order val="2"/>
          <c:tx>
            <c:strRef>
              <c:f>'Table 20'!$E$7</c:f>
              <c:strCache>
                <c:ptCount val="1"/>
                <c:pt idx="0">
                  <c:v>2021</c:v>
                </c:pt>
              </c:strCache>
            </c:strRef>
          </c:tx>
          <c:spPr>
            <a:solidFill>
              <a:schemeClr val="accent3"/>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20'!$E$12:$E$16</c:f>
              <c:numCache>
                <c:formatCode>#,##0\ \ </c:formatCode>
                <c:ptCount val="5"/>
                <c:pt idx="0">
                  <c:v>1122</c:v>
                </c:pt>
                <c:pt idx="1">
                  <c:v>693</c:v>
                </c:pt>
                <c:pt idx="2">
                  <c:v>251</c:v>
                </c:pt>
                <c:pt idx="3">
                  <c:v>16</c:v>
                </c:pt>
                <c:pt idx="4">
                  <c:v>74</c:v>
                </c:pt>
              </c:numCache>
            </c:numRef>
          </c:val>
          <c:extLst>
            <c:ext xmlns:c16="http://schemas.microsoft.com/office/drawing/2014/chart" uri="{C3380CC4-5D6E-409C-BE32-E72D297353CC}">
              <c16:uniqueId val="{00000002-E28F-427A-A581-40CB767E7644}"/>
            </c:ext>
          </c:extLst>
        </c:ser>
        <c:ser>
          <c:idx val="3"/>
          <c:order val="3"/>
          <c:tx>
            <c:strRef>
              <c:f>'Table 20'!$F$7</c:f>
              <c:strCache>
                <c:ptCount val="1"/>
                <c:pt idx="0">
                  <c:v>2022</c:v>
                </c:pt>
              </c:strCache>
            </c:strRef>
          </c:tx>
          <c:spPr>
            <a:solidFill>
              <a:schemeClr val="accent4"/>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20'!$F$12:$F$16</c:f>
              <c:numCache>
                <c:formatCode>#,##0\ \ </c:formatCode>
                <c:ptCount val="5"/>
                <c:pt idx="0">
                  <c:v>1380</c:v>
                </c:pt>
                <c:pt idx="1">
                  <c:v>2385</c:v>
                </c:pt>
                <c:pt idx="2">
                  <c:v>532</c:v>
                </c:pt>
                <c:pt idx="3">
                  <c:v>28</c:v>
                </c:pt>
                <c:pt idx="4">
                  <c:v>27</c:v>
                </c:pt>
              </c:numCache>
            </c:numRef>
          </c:val>
          <c:extLst>
            <c:ext xmlns:c16="http://schemas.microsoft.com/office/drawing/2014/chart" uri="{C3380CC4-5D6E-409C-BE32-E72D297353CC}">
              <c16:uniqueId val="{00000003-E28F-427A-A581-40CB767E7644}"/>
            </c:ext>
          </c:extLst>
        </c:ser>
        <c:ser>
          <c:idx val="4"/>
          <c:order val="4"/>
          <c:tx>
            <c:strRef>
              <c:f>'Table 20'!$G$7</c:f>
              <c:strCache>
                <c:ptCount val="1"/>
                <c:pt idx="0">
                  <c:v>2023</c:v>
                </c:pt>
              </c:strCache>
            </c:strRef>
          </c:tx>
          <c:spPr>
            <a:solidFill>
              <a:schemeClr val="accent5"/>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20'!$G$12:$G$16</c:f>
              <c:numCache>
                <c:formatCode>#,##0\ \ </c:formatCode>
                <c:ptCount val="5"/>
                <c:pt idx="0">
                  <c:v>14169</c:v>
                </c:pt>
                <c:pt idx="1">
                  <c:v>10827</c:v>
                </c:pt>
                <c:pt idx="2">
                  <c:v>2759</c:v>
                </c:pt>
                <c:pt idx="3">
                  <c:v>120</c:v>
                </c:pt>
                <c:pt idx="4">
                  <c:v>928</c:v>
                </c:pt>
              </c:numCache>
            </c:numRef>
          </c:val>
          <c:extLst>
            <c:ext xmlns:c16="http://schemas.microsoft.com/office/drawing/2014/chart" uri="{C3380CC4-5D6E-409C-BE32-E72D297353CC}">
              <c16:uniqueId val="{00000004-E28F-427A-A581-40CB767E7644}"/>
            </c:ext>
          </c:extLst>
        </c:ser>
        <c:dLbls>
          <c:showLegendKey val="0"/>
          <c:showVal val="0"/>
          <c:showCatName val="0"/>
          <c:showSerName val="0"/>
          <c:showPercent val="0"/>
          <c:showBubbleSize val="0"/>
        </c:dLbls>
        <c:gapWidth val="50"/>
        <c:axId val="594306640"/>
        <c:axId val="594305464"/>
      </c:barChart>
      <c:catAx>
        <c:axId val="59430664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5464"/>
        <c:crosses val="autoZero"/>
        <c:auto val="1"/>
        <c:lblAlgn val="ctr"/>
        <c:lblOffset val="100"/>
        <c:noMultiLvlLbl val="0"/>
      </c:catAx>
      <c:valAx>
        <c:axId val="594305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64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20'!$C$19:$C$25</c:f>
              <c:numCache>
                <c:formatCode>#,##0\ \ </c:formatCode>
                <c:ptCount val="7"/>
                <c:pt idx="0">
                  <c:v>4105</c:v>
                </c:pt>
                <c:pt idx="1">
                  <c:v>5184</c:v>
                </c:pt>
                <c:pt idx="2">
                  <c:v>7412</c:v>
                </c:pt>
                <c:pt idx="3">
                  <c:v>6715</c:v>
                </c:pt>
                <c:pt idx="4">
                  <c:v>8168</c:v>
                </c:pt>
                <c:pt idx="5">
                  <c:v>8148</c:v>
                </c:pt>
                <c:pt idx="6">
                  <c:v>6769</c:v>
                </c:pt>
              </c:numCache>
            </c:numRef>
          </c:val>
          <c:extLst>
            <c:ext xmlns:c16="http://schemas.microsoft.com/office/drawing/2014/chart" uri="{C3380CC4-5D6E-409C-BE32-E72D297353CC}">
              <c16:uniqueId val="{00000000-F118-42A7-BD35-567129EFCC14}"/>
            </c:ext>
          </c:extLst>
        </c:ser>
        <c:ser>
          <c:idx val="1"/>
          <c:order val="1"/>
          <c:tx>
            <c:strRef>
              <c:f>'Table 20'!$D$7</c:f>
              <c:strCache>
                <c:ptCount val="1"/>
                <c:pt idx="0">
                  <c:v>2020</c:v>
                </c:pt>
              </c:strCache>
            </c:strRef>
          </c:tx>
          <c:spPr>
            <a:solidFill>
              <a:schemeClr val="accent2"/>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20'!$D$19:$D$25</c:f>
              <c:numCache>
                <c:formatCode>#,##0\ \ </c:formatCode>
                <c:ptCount val="7"/>
                <c:pt idx="0">
                  <c:v>3961</c:v>
                </c:pt>
                <c:pt idx="1">
                  <c:v>4830</c:v>
                </c:pt>
                <c:pt idx="2">
                  <c:v>7968</c:v>
                </c:pt>
                <c:pt idx="3">
                  <c:v>6672</c:v>
                </c:pt>
                <c:pt idx="4">
                  <c:v>7692</c:v>
                </c:pt>
                <c:pt idx="5">
                  <c:v>8322</c:v>
                </c:pt>
                <c:pt idx="6">
                  <c:v>7133</c:v>
                </c:pt>
              </c:numCache>
            </c:numRef>
          </c:val>
          <c:extLst>
            <c:ext xmlns:c16="http://schemas.microsoft.com/office/drawing/2014/chart" uri="{C3380CC4-5D6E-409C-BE32-E72D297353CC}">
              <c16:uniqueId val="{00000001-F118-42A7-BD35-567129EFCC14}"/>
            </c:ext>
          </c:extLst>
        </c:ser>
        <c:ser>
          <c:idx val="2"/>
          <c:order val="2"/>
          <c:tx>
            <c:strRef>
              <c:f>'Table 20'!$E$7</c:f>
              <c:strCache>
                <c:ptCount val="1"/>
                <c:pt idx="0">
                  <c:v>2021</c:v>
                </c:pt>
              </c:strCache>
            </c:strRef>
          </c:tx>
          <c:spPr>
            <a:solidFill>
              <a:schemeClr val="accent3"/>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20'!$E$19:$E$25</c:f>
              <c:numCache>
                <c:formatCode>#,##0\ \ </c:formatCode>
                <c:ptCount val="7"/>
                <c:pt idx="0">
                  <c:v>138</c:v>
                </c:pt>
                <c:pt idx="1">
                  <c:v>127</c:v>
                </c:pt>
                <c:pt idx="2">
                  <c:v>396</c:v>
                </c:pt>
                <c:pt idx="3">
                  <c:v>250</c:v>
                </c:pt>
                <c:pt idx="4">
                  <c:v>391</c:v>
                </c:pt>
                <c:pt idx="5">
                  <c:v>497</c:v>
                </c:pt>
                <c:pt idx="6">
                  <c:v>500</c:v>
                </c:pt>
              </c:numCache>
            </c:numRef>
          </c:val>
          <c:extLst>
            <c:ext xmlns:c16="http://schemas.microsoft.com/office/drawing/2014/chart" uri="{C3380CC4-5D6E-409C-BE32-E72D297353CC}">
              <c16:uniqueId val="{00000002-F118-42A7-BD35-567129EFCC14}"/>
            </c:ext>
          </c:extLst>
        </c:ser>
        <c:ser>
          <c:idx val="3"/>
          <c:order val="3"/>
          <c:tx>
            <c:strRef>
              <c:f>'Table 20'!$F$7</c:f>
              <c:strCache>
                <c:ptCount val="1"/>
                <c:pt idx="0">
                  <c:v>2022</c:v>
                </c:pt>
              </c:strCache>
            </c:strRef>
          </c:tx>
          <c:spPr>
            <a:solidFill>
              <a:schemeClr val="accent4"/>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20'!$F$19:$F$25</c:f>
              <c:numCache>
                <c:formatCode>#,##0\ \ </c:formatCode>
                <c:ptCount val="7"/>
                <c:pt idx="0">
                  <c:v>477</c:v>
                </c:pt>
                <c:pt idx="1">
                  <c:v>469</c:v>
                </c:pt>
                <c:pt idx="2">
                  <c:v>944</c:v>
                </c:pt>
                <c:pt idx="3">
                  <c:v>680</c:v>
                </c:pt>
                <c:pt idx="4">
                  <c:v>687</c:v>
                </c:pt>
                <c:pt idx="5">
                  <c:v>801</c:v>
                </c:pt>
                <c:pt idx="6">
                  <c:v>476</c:v>
                </c:pt>
              </c:numCache>
            </c:numRef>
          </c:val>
          <c:extLst>
            <c:ext xmlns:c16="http://schemas.microsoft.com/office/drawing/2014/chart" uri="{C3380CC4-5D6E-409C-BE32-E72D297353CC}">
              <c16:uniqueId val="{00000003-F118-42A7-BD35-567129EFCC14}"/>
            </c:ext>
          </c:extLst>
        </c:ser>
        <c:ser>
          <c:idx val="4"/>
          <c:order val="4"/>
          <c:tx>
            <c:strRef>
              <c:f>'Table 20'!$G$7</c:f>
              <c:strCache>
                <c:ptCount val="1"/>
                <c:pt idx="0">
                  <c:v>2023</c:v>
                </c:pt>
              </c:strCache>
            </c:strRef>
          </c:tx>
          <c:spPr>
            <a:solidFill>
              <a:schemeClr val="accent5"/>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20'!$G$19:$G$25</c:f>
              <c:numCache>
                <c:formatCode>#,##0\ \ </c:formatCode>
                <c:ptCount val="7"/>
                <c:pt idx="0">
                  <c:v>2936</c:v>
                </c:pt>
                <c:pt idx="1">
                  <c:v>3398</c:v>
                </c:pt>
                <c:pt idx="2">
                  <c:v>5361</c:v>
                </c:pt>
                <c:pt idx="3">
                  <c:v>4174</c:v>
                </c:pt>
                <c:pt idx="4">
                  <c:v>4739</c:v>
                </c:pt>
                <c:pt idx="5">
                  <c:v>4946</c:v>
                </c:pt>
                <c:pt idx="6">
                  <c:v>4881</c:v>
                </c:pt>
              </c:numCache>
            </c:numRef>
          </c:val>
          <c:extLst>
            <c:ext xmlns:c16="http://schemas.microsoft.com/office/drawing/2014/chart" uri="{C3380CC4-5D6E-409C-BE32-E72D297353CC}">
              <c16:uniqueId val="{00000004-F118-42A7-BD35-567129EFCC14}"/>
            </c:ext>
          </c:extLst>
        </c:ser>
        <c:dLbls>
          <c:showLegendKey val="0"/>
          <c:showVal val="0"/>
          <c:showCatName val="0"/>
          <c:showSerName val="0"/>
          <c:showPercent val="0"/>
          <c:showBubbleSize val="0"/>
        </c:dLbls>
        <c:gapWidth val="50"/>
        <c:axId val="594310560"/>
        <c:axId val="594308992"/>
      </c:barChart>
      <c:catAx>
        <c:axId val="5943105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992"/>
        <c:crosses val="autoZero"/>
        <c:auto val="1"/>
        <c:lblAlgn val="ctr"/>
        <c:lblOffset val="100"/>
        <c:noMultiLvlLbl val="0"/>
      </c:catAx>
      <c:valAx>
        <c:axId val="594308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56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20'!$C$28:$C$32</c:f>
              <c:numCache>
                <c:formatCode>#,##0\ \ </c:formatCode>
                <c:ptCount val="5"/>
                <c:pt idx="0">
                  <c:v>7179</c:v>
                </c:pt>
                <c:pt idx="1">
                  <c:v>13364</c:v>
                </c:pt>
                <c:pt idx="2">
                  <c:v>16514</c:v>
                </c:pt>
                <c:pt idx="3">
                  <c:v>5961</c:v>
                </c:pt>
                <c:pt idx="4">
                  <c:v>3483</c:v>
                </c:pt>
              </c:numCache>
            </c:numRef>
          </c:val>
          <c:extLst>
            <c:ext xmlns:c16="http://schemas.microsoft.com/office/drawing/2014/chart" uri="{C3380CC4-5D6E-409C-BE32-E72D297353CC}">
              <c16:uniqueId val="{00000000-BA24-4B73-98F4-F489361E71F3}"/>
            </c:ext>
          </c:extLst>
        </c:ser>
        <c:ser>
          <c:idx val="1"/>
          <c:order val="1"/>
          <c:tx>
            <c:strRef>
              <c:f>'Table 20'!$D$7</c:f>
              <c:strCache>
                <c:ptCount val="1"/>
                <c:pt idx="0">
                  <c:v>2020</c:v>
                </c:pt>
              </c:strCache>
            </c:strRef>
          </c:tx>
          <c:spPr>
            <a:solidFill>
              <a:schemeClr val="accent2"/>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20'!$D$28:$D$32</c:f>
              <c:numCache>
                <c:formatCode>#,##0\ \ </c:formatCode>
                <c:ptCount val="5"/>
                <c:pt idx="0">
                  <c:v>7615</c:v>
                </c:pt>
                <c:pt idx="1">
                  <c:v>12771</c:v>
                </c:pt>
                <c:pt idx="2">
                  <c:v>16425</c:v>
                </c:pt>
                <c:pt idx="3">
                  <c:v>6246</c:v>
                </c:pt>
                <c:pt idx="4">
                  <c:v>3521</c:v>
                </c:pt>
              </c:numCache>
            </c:numRef>
          </c:val>
          <c:extLst>
            <c:ext xmlns:c16="http://schemas.microsoft.com/office/drawing/2014/chart" uri="{C3380CC4-5D6E-409C-BE32-E72D297353CC}">
              <c16:uniqueId val="{00000001-BA24-4B73-98F4-F489361E71F3}"/>
            </c:ext>
          </c:extLst>
        </c:ser>
        <c:ser>
          <c:idx val="2"/>
          <c:order val="2"/>
          <c:tx>
            <c:strRef>
              <c:f>'Table 20'!$E$7</c:f>
              <c:strCache>
                <c:ptCount val="1"/>
                <c:pt idx="0">
                  <c:v>2021</c:v>
                </c:pt>
              </c:strCache>
            </c:strRef>
          </c:tx>
          <c:spPr>
            <a:solidFill>
              <a:schemeClr val="accent3"/>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20'!$E$28:$E$32</c:f>
              <c:numCache>
                <c:formatCode>#,##0\ \ </c:formatCode>
                <c:ptCount val="5"/>
                <c:pt idx="0">
                  <c:v>352</c:v>
                </c:pt>
                <c:pt idx="1">
                  <c:v>576</c:v>
                </c:pt>
                <c:pt idx="2">
                  <c:v>848</c:v>
                </c:pt>
                <c:pt idx="3">
                  <c:v>242</c:v>
                </c:pt>
                <c:pt idx="4">
                  <c:v>281</c:v>
                </c:pt>
              </c:numCache>
            </c:numRef>
          </c:val>
          <c:extLst>
            <c:ext xmlns:c16="http://schemas.microsoft.com/office/drawing/2014/chart" uri="{C3380CC4-5D6E-409C-BE32-E72D297353CC}">
              <c16:uniqueId val="{00000002-BA24-4B73-98F4-F489361E71F3}"/>
            </c:ext>
          </c:extLst>
        </c:ser>
        <c:ser>
          <c:idx val="3"/>
          <c:order val="3"/>
          <c:tx>
            <c:strRef>
              <c:f>'Table 20'!$F$7</c:f>
              <c:strCache>
                <c:ptCount val="1"/>
                <c:pt idx="0">
                  <c:v>2022</c:v>
                </c:pt>
              </c:strCache>
            </c:strRef>
          </c:tx>
          <c:spPr>
            <a:solidFill>
              <a:schemeClr val="accent4"/>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20'!$F$28:$F$32</c:f>
              <c:numCache>
                <c:formatCode>#,##0\ \ </c:formatCode>
                <c:ptCount val="5"/>
                <c:pt idx="0">
                  <c:v>316</c:v>
                </c:pt>
                <c:pt idx="1">
                  <c:v>1195</c:v>
                </c:pt>
                <c:pt idx="2">
                  <c:v>1656</c:v>
                </c:pt>
                <c:pt idx="3">
                  <c:v>655</c:v>
                </c:pt>
                <c:pt idx="4">
                  <c:v>712</c:v>
                </c:pt>
              </c:numCache>
            </c:numRef>
          </c:val>
          <c:extLst>
            <c:ext xmlns:c16="http://schemas.microsoft.com/office/drawing/2014/chart" uri="{C3380CC4-5D6E-409C-BE32-E72D297353CC}">
              <c16:uniqueId val="{00000003-BA24-4B73-98F4-F489361E71F3}"/>
            </c:ext>
          </c:extLst>
        </c:ser>
        <c:ser>
          <c:idx val="4"/>
          <c:order val="4"/>
          <c:tx>
            <c:strRef>
              <c:f>'Table 20'!$G$7</c:f>
              <c:strCache>
                <c:ptCount val="1"/>
                <c:pt idx="0">
                  <c:v>2023</c:v>
                </c:pt>
              </c:strCache>
            </c:strRef>
          </c:tx>
          <c:spPr>
            <a:solidFill>
              <a:schemeClr val="accent5"/>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20'!$G$28:$G$32</c:f>
              <c:numCache>
                <c:formatCode>#,##0\ \ </c:formatCode>
                <c:ptCount val="5"/>
                <c:pt idx="0">
                  <c:v>3018</c:v>
                </c:pt>
                <c:pt idx="1">
                  <c:v>7400</c:v>
                </c:pt>
                <c:pt idx="2">
                  <c:v>11320</c:v>
                </c:pt>
                <c:pt idx="3">
                  <c:v>5259</c:v>
                </c:pt>
                <c:pt idx="4">
                  <c:v>3437</c:v>
                </c:pt>
              </c:numCache>
            </c:numRef>
          </c:val>
          <c:extLst>
            <c:ext xmlns:c16="http://schemas.microsoft.com/office/drawing/2014/chart" uri="{C3380CC4-5D6E-409C-BE32-E72D297353CC}">
              <c16:uniqueId val="{00000004-BA24-4B73-98F4-F489361E71F3}"/>
            </c:ext>
          </c:extLst>
        </c:ser>
        <c:dLbls>
          <c:showLegendKey val="0"/>
          <c:showVal val="0"/>
          <c:showCatName val="0"/>
          <c:showSerName val="0"/>
          <c:showPercent val="0"/>
          <c:showBubbleSize val="0"/>
        </c:dLbls>
        <c:gapWidth val="50"/>
        <c:axId val="594307032"/>
        <c:axId val="594307424"/>
      </c:barChart>
      <c:catAx>
        <c:axId val="594307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424"/>
        <c:crosses val="autoZero"/>
        <c:auto val="1"/>
        <c:lblAlgn val="ctr"/>
        <c:lblOffset val="100"/>
        <c:noMultiLvlLbl val="0"/>
      </c:catAx>
      <c:valAx>
        <c:axId val="594307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03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21'!$C$12:$C$16</c:f>
              <c:numCache>
                <c:formatCode>#,##0\ \ </c:formatCode>
                <c:ptCount val="5"/>
                <c:pt idx="0">
                  <c:v>40314</c:v>
                </c:pt>
                <c:pt idx="1">
                  <c:v>4350</c:v>
                </c:pt>
                <c:pt idx="2">
                  <c:v>772</c:v>
                </c:pt>
                <c:pt idx="3">
                  <c:v>1606</c:v>
                </c:pt>
                <c:pt idx="4">
                  <c:v>209</c:v>
                </c:pt>
              </c:numCache>
            </c:numRef>
          </c:val>
          <c:extLst>
            <c:ext xmlns:c16="http://schemas.microsoft.com/office/drawing/2014/chart" uri="{C3380CC4-5D6E-409C-BE32-E72D297353CC}">
              <c16:uniqueId val="{00000000-9762-421E-AB46-336E0BFB5AFE}"/>
            </c:ext>
          </c:extLst>
        </c:ser>
        <c:ser>
          <c:idx val="1"/>
          <c:order val="1"/>
          <c:tx>
            <c:strRef>
              <c:f>'Table 21'!$D$7</c:f>
              <c:strCache>
                <c:ptCount val="1"/>
                <c:pt idx="0">
                  <c:v>2020</c:v>
                </c:pt>
              </c:strCache>
            </c:strRef>
          </c:tx>
          <c:spPr>
            <a:solidFill>
              <a:schemeClr val="accent2"/>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21'!$D$12:$D$16</c:f>
              <c:numCache>
                <c:formatCode>#,##0\ \ </c:formatCode>
                <c:ptCount val="5"/>
                <c:pt idx="0">
                  <c:v>2153</c:v>
                </c:pt>
                <c:pt idx="1">
                  <c:v>1403</c:v>
                </c:pt>
                <c:pt idx="2">
                  <c:v>198</c:v>
                </c:pt>
                <c:pt idx="3">
                  <c:v>331</c:v>
                </c:pt>
                <c:pt idx="4">
                  <c:v>37</c:v>
                </c:pt>
              </c:numCache>
            </c:numRef>
          </c:val>
          <c:extLst>
            <c:ext xmlns:c16="http://schemas.microsoft.com/office/drawing/2014/chart" uri="{C3380CC4-5D6E-409C-BE32-E72D297353CC}">
              <c16:uniqueId val="{00000001-9762-421E-AB46-336E0BFB5AFE}"/>
            </c:ext>
          </c:extLst>
        </c:ser>
        <c:ser>
          <c:idx val="2"/>
          <c:order val="2"/>
          <c:tx>
            <c:strRef>
              <c:f>'Table 21'!$E$7</c:f>
              <c:strCache>
                <c:ptCount val="1"/>
                <c:pt idx="0">
                  <c:v>2021</c:v>
                </c:pt>
              </c:strCache>
            </c:strRef>
          </c:tx>
          <c:spPr>
            <a:solidFill>
              <a:schemeClr val="accent3"/>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21'!$E$12:$E$16</c:f>
              <c:numCache>
                <c:formatCode>#,##0\ \ </c:formatCode>
                <c:ptCount val="5"/>
                <c:pt idx="0">
                  <c:v>3</c:v>
                </c:pt>
                <c:pt idx="1">
                  <c:v>37</c:v>
                </c:pt>
                <c:pt idx="2">
                  <c:v>9</c:v>
                </c:pt>
                <c:pt idx="3">
                  <c:v>5</c:v>
                </c:pt>
                <c:pt idx="4">
                  <c:v>0</c:v>
                </c:pt>
              </c:numCache>
            </c:numRef>
          </c:val>
          <c:extLst>
            <c:ext xmlns:c16="http://schemas.microsoft.com/office/drawing/2014/chart" uri="{C3380CC4-5D6E-409C-BE32-E72D297353CC}">
              <c16:uniqueId val="{00000002-9762-421E-AB46-336E0BFB5AFE}"/>
            </c:ext>
          </c:extLst>
        </c:ser>
        <c:ser>
          <c:idx val="3"/>
          <c:order val="3"/>
          <c:tx>
            <c:strRef>
              <c:f>'Table 21'!$F$7</c:f>
              <c:strCache>
                <c:ptCount val="1"/>
                <c:pt idx="0">
                  <c:v>2022</c:v>
                </c:pt>
              </c:strCache>
            </c:strRef>
          </c:tx>
          <c:spPr>
            <a:solidFill>
              <a:schemeClr val="accent4"/>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21'!$F$12:$F$16</c:f>
              <c:numCache>
                <c:formatCode>#,##0\ \ </c:formatCode>
                <c:ptCount val="5"/>
                <c:pt idx="0">
                  <c:v>0</c:v>
                </c:pt>
                <c:pt idx="1">
                  <c:v>19</c:v>
                </c:pt>
                <c:pt idx="2">
                  <c:v>3</c:v>
                </c:pt>
                <c:pt idx="3">
                  <c:v>8</c:v>
                </c:pt>
                <c:pt idx="4">
                  <c:v>0</c:v>
                </c:pt>
              </c:numCache>
            </c:numRef>
          </c:val>
          <c:extLst>
            <c:ext xmlns:c16="http://schemas.microsoft.com/office/drawing/2014/chart" uri="{C3380CC4-5D6E-409C-BE32-E72D297353CC}">
              <c16:uniqueId val="{00000003-9762-421E-AB46-336E0BFB5AFE}"/>
            </c:ext>
          </c:extLst>
        </c:ser>
        <c:ser>
          <c:idx val="4"/>
          <c:order val="4"/>
          <c:tx>
            <c:strRef>
              <c:f>'Table 21'!$G$7</c:f>
              <c:strCache>
                <c:ptCount val="1"/>
                <c:pt idx="0">
                  <c:v>2023</c:v>
                </c:pt>
              </c:strCache>
            </c:strRef>
          </c:tx>
          <c:spPr>
            <a:solidFill>
              <a:schemeClr val="accent5"/>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21'!$G$12:$G$16</c:f>
              <c:numCache>
                <c:formatCode>#,##0\ \ </c:formatCode>
                <c:ptCount val="5"/>
                <c:pt idx="0">
                  <c:v>975</c:v>
                </c:pt>
                <c:pt idx="1">
                  <c:v>1240</c:v>
                </c:pt>
                <c:pt idx="2">
                  <c:v>309</c:v>
                </c:pt>
                <c:pt idx="3">
                  <c:v>867</c:v>
                </c:pt>
                <c:pt idx="4">
                  <c:v>26</c:v>
                </c:pt>
              </c:numCache>
            </c:numRef>
          </c:val>
          <c:extLst>
            <c:ext xmlns:c16="http://schemas.microsoft.com/office/drawing/2014/chart" uri="{C3380CC4-5D6E-409C-BE32-E72D297353CC}">
              <c16:uniqueId val="{00000004-9762-421E-AB46-336E0BFB5AFE}"/>
            </c:ext>
          </c:extLst>
        </c:ser>
        <c:dLbls>
          <c:showLegendKey val="0"/>
          <c:showVal val="0"/>
          <c:showCatName val="0"/>
          <c:showSerName val="0"/>
          <c:showPercent val="0"/>
          <c:showBubbleSize val="0"/>
        </c:dLbls>
        <c:gapWidth val="50"/>
        <c:axId val="594307816"/>
        <c:axId val="594310952"/>
      </c:barChart>
      <c:catAx>
        <c:axId val="5943078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952"/>
        <c:crosses val="autoZero"/>
        <c:auto val="1"/>
        <c:lblAlgn val="ctr"/>
        <c:lblOffset val="100"/>
        <c:noMultiLvlLbl val="0"/>
      </c:catAx>
      <c:valAx>
        <c:axId val="5943109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8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21'!$C$19:$C$25</c:f>
              <c:numCache>
                <c:formatCode>#,##0\ \ </c:formatCode>
                <c:ptCount val="7"/>
                <c:pt idx="0">
                  <c:v>7547</c:v>
                </c:pt>
                <c:pt idx="1">
                  <c:v>3583</c:v>
                </c:pt>
                <c:pt idx="2">
                  <c:v>9518</c:v>
                </c:pt>
                <c:pt idx="3">
                  <c:v>10558</c:v>
                </c:pt>
                <c:pt idx="4">
                  <c:v>8626</c:v>
                </c:pt>
                <c:pt idx="5">
                  <c:v>7442</c:v>
                </c:pt>
                <c:pt idx="6">
                  <c:v>3587</c:v>
                </c:pt>
              </c:numCache>
            </c:numRef>
          </c:val>
          <c:extLst>
            <c:ext xmlns:c16="http://schemas.microsoft.com/office/drawing/2014/chart" uri="{C3380CC4-5D6E-409C-BE32-E72D297353CC}">
              <c16:uniqueId val="{00000000-7E0B-41B0-B656-EECF6F51C581}"/>
            </c:ext>
          </c:extLst>
        </c:ser>
        <c:ser>
          <c:idx val="1"/>
          <c:order val="1"/>
          <c:tx>
            <c:strRef>
              <c:f>'Table 21'!$D$7</c:f>
              <c:strCache>
                <c:ptCount val="1"/>
                <c:pt idx="0">
                  <c:v>2020</c:v>
                </c:pt>
              </c:strCache>
            </c:strRef>
          </c:tx>
          <c:spPr>
            <a:solidFill>
              <a:schemeClr val="accent2"/>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21'!$D$19:$D$25</c:f>
              <c:numCache>
                <c:formatCode>#,##0\ \ </c:formatCode>
                <c:ptCount val="7"/>
                <c:pt idx="0">
                  <c:v>683</c:v>
                </c:pt>
                <c:pt idx="1">
                  <c:v>363</c:v>
                </c:pt>
                <c:pt idx="2">
                  <c:v>677</c:v>
                </c:pt>
                <c:pt idx="3">
                  <c:v>798</c:v>
                </c:pt>
                <c:pt idx="4">
                  <c:v>744</c:v>
                </c:pt>
                <c:pt idx="5">
                  <c:v>1077</c:v>
                </c:pt>
                <c:pt idx="6">
                  <c:v>662</c:v>
                </c:pt>
              </c:numCache>
            </c:numRef>
          </c:val>
          <c:extLst>
            <c:ext xmlns:c16="http://schemas.microsoft.com/office/drawing/2014/chart" uri="{C3380CC4-5D6E-409C-BE32-E72D297353CC}">
              <c16:uniqueId val="{00000001-7E0B-41B0-B656-EECF6F51C581}"/>
            </c:ext>
          </c:extLst>
        </c:ser>
        <c:ser>
          <c:idx val="2"/>
          <c:order val="2"/>
          <c:tx>
            <c:strRef>
              <c:f>'Table 21'!$E$7</c:f>
              <c:strCache>
                <c:ptCount val="1"/>
                <c:pt idx="0">
                  <c:v>2021</c:v>
                </c:pt>
              </c:strCache>
            </c:strRef>
          </c:tx>
          <c:spPr>
            <a:solidFill>
              <a:schemeClr val="accent3"/>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21'!$E$19:$E$25</c:f>
              <c:numCache>
                <c:formatCode>#,##0\ \ </c:formatCode>
                <c:ptCount val="7"/>
                <c:pt idx="0">
                  <c:v>14</c:v>
                </c:pt>
                <c:pt idx="1">
                  <c:v>4</c:v>
                </c:pt>
                <c:pt idx="2">
                  <c:v>20</c:v>
                </c:pt>
                <c:pt idx="3">
                  <c:v>36</c:v>
                </c:pt>
                <c:pt idx="4">
                  <c:v>26</c:v>
                </c:pt>
                <c:pt idx="5">
                  <c:v>25</c:v>
                </c:pt>
                <c:pt idx="6">
                  <c:v>12</c:v>
                </c:pt>
              </c:numCache>
            </c:numRef>
          </c:val>
          <c:extLst>
            <c:ext xmlns:c16="http://schemas.microsoft.com/office/drawing/2014/chart" uri="{C3380CC4-5D6E-409C-BE32-E72D297353CC}">
              <c16:uniqueId val="{00000002-7E0B-41B0-B656-EECF6F51C581}"/>
            </c:ext>
          </c:extLst>
        </c:ser>
        <c:ser>
          <c:idx val="3"/>
          <c:order val="3"/>
          <c:tx>
            <c:strRef>
              <c:f>'Table 21'!$F$7</c:f>
              <c:strCache>
                <c:ptCount val="1"/>
                <c:pt idx="0">
                  <c:v>2022</c:v>
                </c:pt>
              </c:strCache>
            </c:strRef>
          </c:tx>
          <c:spPr>
            <a:solidFill>
              <a:schemeClr val="accent4"/>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21'!$F$19:$F$25</c:f>
              <c:numCache>
                <c:formatCode>#,##0\ \ </c:formatCode>
                <c:ptCount val="7"/>
                <c:pt idx="0">
                  <c:v>3</c:v>
                </c:pt>
                <c:pt idx="1">
                  <c:v>10</c:v>
                </c:pt>
                <c:pt idx="2">
                  <c:v>9</c:v>
                </c:pt>
                <c:pt idx="3">
                  <c:v>9</c:v>
                </c:pt>
                <c:pt idx="4">
                  <c:v>8</c:v>
                </c:pt>
                <c:pt idx="5">
                  <c:v>6</c:v>
                </c:pt>
                <c:pt idx="6">
                  <c:v>3</c:v>
                </c:pt>
              </c:numCache>
            </c:numRef>
          </c:val>
          <c:extLst>
            <c:ext xmlns:c16="http://schemas.microsoft.com/office/drawing/2014/chart" uri="{C3380CC4-5D6E-409C-BE32-E72D297353CC}">
              <c16:uniqueId val="{00000003-7E0B-41B0-B656-EECF6F51C581}"/>
            </c:ext>
          </c:extLst>
        </c:ser>
        <c:ser>
          <c:idx val="4"/>
          <c:order val="4"/>
          <c:tx>
            <c:strRef>
              <c:f>'Table 21'!$G$7</c:f>
              <c:strCache>
                <c:ptCount val="1"/>
                <c:pt idx="0">
                  <c:v>2023</c:v>
                </c:pt>
              </c:strCache>
            </c:strRef>
          </c:tx>
          <c:spPr>
            <a:solidFill>
              <a:schemeClr val="accent5"/>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21'!$G$19:$G$25</c:f>
              <c:numCache>
                <c:formatCode>#,##0\ \ </c:formatCode>
                <c:ptCount val="7"/>
                <c:pt idx="0">
                  <c:v>155</c:v>
                </c:pt>
                <c:pt idx="1">
                  <c:v>1033</c:v>
                </c:pt>
                <c:pt idx="2">
                  <c:v>615</c:v>
                </c:pt>
                <c:pt idx="3">
                  <c:v>570</c:v>
                </c:pt>
                <c:pt idx="4">
                  <c:v>554</c:v>
                </c:pt>
                <c:pt idx="5">
                  <c:v>807</c:v>
                </c:pt>
                <c:pt idx="6">
                  <c:v>478</c:v>
                </c:pt>
              </c:numCache>
            </c:numRef>
          </c:val>
          <c:extLst>
            <c:ext xmlns:c16="http://schemas.microsoft.com/office/drawing/2014/chart" uri="{C3380CC4-5D6E-409C-BE32-E72D297353CC}">
              <c16:uniqueId val="{00000004-7E0B-41B0-B656-EECF6F51C581}"/>
            </c:ext>
          </c:extLst>
        </c:ser>
        <c:dLbls>
          <c:showLegendKey val="0"/>
          <c:showVal val="0"/>
          <c:showCatName val="0"/>
          <c:showSerName val="0"/>
          <c:showPercent val="0"/>
          <c:showBubbleSize val="0"/>
        </c:dLbls>
        <c:gapWidth val="50"/>
        <c:axId val="594312128"/>
        <c:axId val="674367592"/>
      </c:barChart>
      <c:catAx>
        <c:axId val="5943121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592"/>
        <c:crosses val="autoZero"/>
        <c:auto val="1"/>
        <c:lblAlgn val="ctr"/>
        <c:lblOffset val="100"/>
        <c:noMultiLvlLbl val="0"/>
      </c:catAx>
      <c:valAx>
        <c:axId val="6743675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21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21'!$C$28:$C$32</c:f>
              <c:numCache>
                <c:formatCode>#,##0\ \ </c:formatCode>
                <c:ptCount val="5"/>
                <c:pt idx="0">
                  <c:v>7499</c:v>
                </c:pt>
                <c:pt idx="1">
                  <c:v>9622</c:v>
                </c:pt>
                <c:pt idx="2">
                  <c:v>24925</c:v>
                </c:pt>
                <c:pt idx="3">
                  <c:v>3385</c:v>
                </c:pt>
                <c:pt idx="4">
                  <c:v>5430</c:v>
                </c:pt>
              </c:numCache>
            </c:numRef>
          </c:val>
          <c:extLst>
            <c:ext xmlns:c16="http://schemas.microsoft.com/office/drawing/2014/chart" uri="{C3380CC4-5D6E-409C-BE32-E72D297353CC}">
              <c16:uniqueId val="{00000000-97AC-4205-BDFA-14EEA66C7009}"/>
            </c:ext>
          </c:extLst>
        </c:ser>
        <c:ser>
          <c:idx val="1"/>
          <c:order val="1"/>
          <c:tx>
            <c:strRef>
              <c:f>'Table 21'!$D$7</c:f>
              <c:strCache>
                <c:ptCount val="1"/>
                <c:pt idx="0">
                  <c:v>2020</c:v>
                </c:pt>
              </c:strCache>
            </c:strRef>
          </c:tx>
          <c:spPr>
            <a:solidFill>
              <a:schemeClr val="accent2"/>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21'!$D$28:$D$32</c:f>
              <c:numCache>
                <c:formatCode>#,##0\ \ </c:formatCode>
                <c:ptCount val="5"/>
                <c:pt idx="0">
                  <c:v>493</c:v>
                </c:pt>
                <c:pt idx="1">
                  <c:v>518</c:v>
                </c:pt>
                <c:pt idx="2">
                  <c:v>642</c:v>
                </c:pt>
                <c:pt idx="3">
                  <c:v>394</c:v>
                </c:pt>
                <c:pt idx="4">
                  <c:v>2957</c:v>
                </c:pt>
              </c:numCache>
            </c:numRef>
          </c:val>
          <c:extLst>
            <c:ext xmlns:c16="http://schemas.microsoft.com/office/drawing/2014/chart" uri="{C3380CC4-5D6E-409C-BE32-E72D297353CC}">
              <c16:uniqueId val="{00000001-97AC-4205-BDFA-14EEA66C7009}"/>
            </c:ext>
          </c:extLst>
        </c:ser>
        <c:ser>
          <c:idx val="2"/>
          <c:order val="2"/>
          <c:tx>
            <c:strRef>
              <c:f>'Table 21'!$E$7</c:f>
              <c:strCache>
                <c:ptCount val="1"/>
                <c:pt idx="0">
                  <c:v>2021</c:v>
                </c:pt>
              </c:strCache>
            </c:strRef>
          </c:tx>
          <c:spPr>
            <a:solidFill>
              <a:schemeClr val="accent3"/>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21'!$E$28:$E$32</c:f>
              <c:numCache>
                <c:formatCode>#,##0\ \ </c:formatCode>
                <c:ptCount val="5"/>
                <c:pt idx="0">
                  <c:v>0</c:v>
                </c:pt>
                <c:pt idx="1">
                  <c:v>0</c:v>
                </c:pt>
                <c:pt idx="2">
                  <c:v>0</c:v>
                </c:pt>
                <c:pt idx="3">
                  <c:v>4</c:v>
                </c:pt>
                <c:pt idx="4">
                  <c:v>133</c:v>
                </c:pt>
              </c:numCache>
            </c:numRef>
          </c:val>
          <c:extLst>
            <c:ext xmlns:c16="http://schemas.microsoft.com/office/drawing/2014/chart" uri="{C3380CC4-5D6E-409C-BE32-E72D297353CC}">
              <c16:uniqueId val="{00000002-97AC-4205-BDFA-14EEA66C7009}"/>
            </c:ext>
          </c:extLst>
        </c:ser>
        <c:ser>
          <c:idx val="3"/>
          <c:order val="3"/>
          <c:tx>
            <c:strRef>
              <c:f>'Table 21'!$F$7</c:f>
              <c:strCache>
                <c:ptCount val="1"/>
                <c:pt idx="0">
                  <c:v>2022</c:v>
                </c:pt>
              </c:strCache>
            </c:strRef>
          </c:tx>
          <c:spPr>
            <a:solidFill>
              <a:schemeClr val="accent4"/>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21'!$F$28:$F$32</c:f>
              <c:numCache>
                <c:formatCode>#,##0\ \ </c:formatCode>
                <c:ptCount val="5"/>
                <c:pt idx="0">
                  <c:v>8</c:v>
                </c:pt>
                <c:pt idx="1">
                  <c:v>0</c:v>
                </c:pt>
                <c:pt idx="2">
                  <c:v>2</c:v>
                </c:pt>
                <c:pt idx="3">
                  <c:v>0</c:v>
                </c:pt>
                <c:pt idx="4">
                  <c:v>38</c:v>
                </c:pt>
              </c:numCache>
            </c:numRef>
          </c:val>
          <c:extLst>
            <c:ext xmlns:c16="http://schemas.microsoft.com/office/drawing/2014/chart" uri="{C3380CC4-5D6E-409C-BE32-E72D297353CC}">
              <c16:uniqueId val="{00000003-97AC-4205-BDFA-14EEA66C7009}"/>
            </c:ext>
          </c:extLst>
        </c:ser>
        <c:ser>
          <c:idx val="4"/>
          <c:order val="4"/>
          <c:tx>
            <c:strRef>
              <c:f>'Table 21'!$G$7</c:f>
              <c:strCache>
                <c:ptCount val="1"/>
                <c:pt idx="0">
                  <c:v>2023</c:v>
                </c:pt>
              </c:strCache>
            </c:strRef>
          </c:tx>
          <c:spPr>
            <a:solidFill>
              <a:schemeClr val="accent5"/>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21'!$G$28:$G$32</c:f>
              <c:numCache>
                <c:formatCode>#,##0\ \ </c:formatCode>
                <c:ptCount val="5"/>
                <c:pt idx="0">
                  <c:v>233</c:v>
                </c:pt>
                <c:pt idx="1">
                  <c:v>383</c:v>
                </c:pt>
                <c:pt idx="2">
                  <c:v>487</c:v>
                </c:pt>
                <c:pt idx="3">
                  <c:v>278</c:v>
                </c:pt>
                <c:pt idx="4">
                  <c:v>2831</c:v>
                </c:pt>
              </c:numCache>
            </c:numRef>
          </c:val>
          <c:extLst>
            <c:ext xmlns:c16="http://schemas.microsoft.com/office/drawing/2014/chart" uri="{C3380CC4-5D6E-409C-BE32-E72D297353CC}">
              <c16:uniqueId val="{00000004-97AC-4205-BDFA-14EEA66C7009}"/>
            </c:ext>
          </c:extLst>
        </c:ser>
        <c:dLbls>
          <c:showLegendKey val="0"/>
          <c:showVal val="0"/>
          <c:showCatName val="0"/>
          <c:showSerName val="0"/>
          <c:showPercent val="0"/>
          <c:showBubbleSize val="0"/>
        </c:dLbls>
        <c:gapWidth val="50"/>
        <c:axId val="674368768"/>
        <c:axId val="674371512"/>
      </c:barChart>
      <c:catAx>
        <c:axId val="674368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512"/>
        <c:crosses val="autoZero"/>
        <c:auto val="1"/>
        <c:lblAlgn val="ctr"/>
        <c:lblOffset val="100"/>
        <c:noMultiLvlLbl val="0"/>
      </c:catAx>
      <c:valAx>
        <c:axId val="67437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87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22'!$C$12:$C$16</c:f>
              <c:numCache>
                <c:formatCode>#,##0\ \ </c:formatCode>
                <c:ptCount val="5"/>
                <c:pt idx="0">
                  <c:v>330340</c:v>
                </c:pt>
                <c:pt idx="1">
                  <c:v>50968</c:v>
                </c:pt>
                <c:pt idx="2">
                  <c:v>11436</c:v>
                </c:pt>
                <c:pt idx="3">
                  <c:v>10171</c:v>
                </c:pt>
                <c:pt idx="4">
                  <c:v>3357</c:v>
                </c:pt>
              </c:numCache>
            </c:numRef>
          </c:val>
          <c:extLst>
            <c:ext xmlns:c16="http://schemas.microsoft.com/office/drawing/2014/chart" uri="{C3380CC4-5D6E-409C-BE32-E72D297353CC}">
              <c16:uniqueId val="{00000000-7F7D-4FC0-8BFD-7D89081726EE}"/>
            </c:ext>
          </c:extLst>
        </c:ser>
        <c:ser>
          <c:idx val="1"/>
          <c:order val="1"/>
          <c:tx>
            <c:strRef>
              <c:f>'Table 22'!$D$7</c:f>
              <c:strCache>
                <c:ptCount val="1"/>
                <c:pt idx="0">
                  <c:v>2020</c:v>
                </c:pt>
              </c:strCache>
            </c:strRef>
          </c:tx>
          <c:spPr>
            <a:solidFill>
              <a:schemeClr val="accent2"/>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22'!$D$12:$D$16</c:f>
              <c:numCache>
                <c:formatCode>#,##0\ \ </c:formatCode>
                <c:ptCount val="5"/>
                <c:pt idx="0">
                  <c:v>271629</c:v>
                </c:pt>
                <c:pt idx="1">
                  <c:v>46644</c:v>
                </c:pt>
                <c:pt idx="2">
                  <c:v>13714</c:v>
                </c:pt>
                <c:pt idx="3">
                  <c:v>11344</c:v>
                </c:pt>
                <c:pt idx="4">
                  <c:v>3703</c:v>
                </c:pt>
              </c:numCache>
            </c:numRef>
          </c:val>
          <c:extLst>
            <c:ext xmlns:c16="http://schemas.microsoft.com/office/drawing/2014/chart" uri="{C3380CC4-5D6E-409C-BE32-E72D297353CC}">
              <c16:uniqueId val="{00000001-7F7D-4FC0-8BFD-7D89081726EE}"/>
            </c:ext>
          </c:extLst>
        </c:ser>
        <c:ser>
          <c:idx val="2"/>
          <c:order val="2"/>
          <c:tx>
            <c:strRef>
              <c:f>'Table 22'!$E$7</c:f>
              <c:strCache>
                <c:ptCount val="1"/>
                <c:pt idx="0">
                  <c:v>2021</c:v>
                </c:pt>
              </c:strCache>
            </c:strRef>
          </c:tx>
          <c:spPr>
            <a:solidFill>
              <a:schemeClr val="accent3"/>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22'!$E$12:$E$16</c:f>
              <c:numCache>
                <c:formatCode>#,##0\ \ </c:formatCode>
                <c:ptCount val="5"/>
                <c:pt idx="0">
                  <c:v>421</c:v>
                </c:pt>
                <c:pt idx="1">
                  <c:v>1073</c:v>
                </c:pt>
                <c:pt idx="2">
                  <c:v>95</c:v>
                </c:pt>
                <c:pt idx="3">
                  <c:v>186</c:v>
                </c:pt>
                <c:pt idx="4">
                  <c:v>16</c:v>
                </c:pt>
              </c:numCache>
            </c:numRef>
          </c:val>
          <c:extLst>
            <c:ext xmlns:c16="http://schemas.microsoft.com/office/drawing/2014/chart" uri="{C3380CC4-5D6E-409C-BE32-E72D297353CC}">
              <c16:uniqueId val="{00000002-7F7D-4FC0-8BFD-7D89081726EE}"/>
            </c:ext>
          </c:extLst>
        </c:ser>
        <c:ser>
          <c:idx val="3"/>
          <c:order val="3"/>
          <c:tx>
            <c:strRef>
              <c:f>'Table 22'!$F$7</c:f>
              <c:strCache>
                <c:ptCount val="1"/>
                <c:pt idx="0">
                  <c:v>2022</c:v>
                </c:pt>
              </c:strCache>
            </c:strRef>
          </c:tx>
          <c:spPr>
            <a:solidFill>
              <a:schemeClr val="accent4"/>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22'!$F$12:$F$16</c:f>
              <c:numCache>
                <c:formatCode>#,##0\ \ </c:formatCode>
                <c:ptCount val="5"/>
                <c:pt idx="0">
                  <c:v>67</c:v>
                </c:pt>
                <c:pt idx="1">
                  <c:v>540</c:v>
                </c:pt>
                <c:pt idx="2">
                  <c:v>70</c:v>
                </c:pt>
                <c:pt idx="3">
                  <c:v>214</c:v>
                </c:pt>
                <c:pt idx="4">
                  <c:v>1</c:v>
                </c:pt>
              </c:numCache>
            </c:numRef>
          </c:val>
          <c:extLst>
            <c:ext xmlns:c16="http://schemas.microsoft.com/office/drawing/2014/chart" uri="{C3380CC4-5D6E-409C-BE32-E72D297353CC}">
              <c16:uniqueId val="{00000003-7F7D-4FC0-8BFD-7D89081726EE}"/>
            </c:ext>
          </c:extLst>
        </c:ser>
        <c:ser>
          <c:idx val="4"/>
          <c:order val="4"/>
          <c:tx>
            <c:strRef>
              <c:f>'Table 22'!$G$7</c:f>
              <c:strCache>
                <c:ptCount val="1"/>
                <c:pt idx="0">
                  <c:v>2023</c:v>
                </c:pt>
              </c:strCache>
            </c:strRef>
          </c:tx>
          <c:spPr>
            <a:solidFill>
              <a:schemeClr val="accent5"/>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22'!$G$12:$G$16</c:f>
              <c:numCache>
                <c:formatCode>#,##0\ \ </c:formatCode>
                <c:ptCount val="5"/>
                <c:pt idx="0">
                  <c:v>5201</c:v>
                </c:pt>
                <c:pt idx="1">
                  <c:v>12546</c:v>
                </c:pt>
                <c:pt idx="2">
                  <c:v>1295</c:v>
                </c:pt>
                <c:pt idx="3">
                  <c:v>2316</c:v>
                </c:pt>
                <c:pt idx="4">
                  <c:v>202</c:v>
                </c:pt>
              </c:numCache>
            </c:numRef>
          </c:val>
          <c:extLst>
            <c:ext xmlns:c16="http://schemas.microsoft.com/office/drawing/2014/chart" uri="{C3380CC4-5D6E-409C-BE32-E72D297353CC}">
              <c16:uniqueId val="{00000004-7F7D-4FC0-8BFD-7D89081726EE}"/>
            </c:ext>
          </c:extLst>
        </c:ser>
        <c:dLbls>
          <c:showLegendKey val="0"/>
          <c:showVal val="0"/>
          <c:showCatName val="0"/>
          <c:showSerName val="0"/>
          <c:showPercent val="0"/>
          <c:showBubbleSize val="0"/>
        </c:dLbls>
        <c:gapWidth val="50"/>
        <c:axId val="674369944"/>
        <c:axId val="674367200"/>
      </c:barChart>
      <c:catAx>
        <c:axId val="674369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200"/>
        <c:crosses val="autoZero"/>
        <c:auto val="1"/>
        <c:lblAlgn val="ctr"/>
        <c:lblOffset val="100"/>
        <c:noMultiLvlLbl val="0"/>
      </c:catAx>
      <c:valAx>
        <c:axId val="67436720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94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22'!$C$19:$C$25</c:f>
              <c:numCache>
                <c:formatCode>#,##0\ \ </c:formatCode>
                <c:ptCount val="7"/>
                <c:pt idx="0">
                  <c:v>36233</c:v>
                </c:pt>
                <c:pt idx="1">
                  <c:v>23148</c:v>
                </c:pt>
                <c:pt idx="2">
                  <c:v>78969</c:v>
                </c:pt>
                <c:pt idx="3">
                  <c:v>70111</c:v>
                </c:pt>
                <c:pt idx="4">
                  <c:v>79635</c:v>
                </c:pt>
                <c:pt idx="5">
                  <c:v>101065</c:v>
                </c:pt>
                <c:pt idx="6">
                  <c:v>47539</c:v>
                </c:pt>
              </c:numCache>
            </c:numRef>
          </c:val>
          <c:extLst>
            <c:ext xmlns:c16="http://schemas.microsoft.com/office/drawing/2014/chart" uri="{C3380CC4-5D6E-409C-BE32-E72D297353CC}">
              <c16:uniqueId val="{00000000-E130-4730-B1C3-180DF36AE964}"/>
            </c:ext>
          </c:extLst>
        </c:ser>
        <c:ser>
          <c:idx val="1"/>
          <c:order val="1"/>
          <c:tx>
            <c:strRef>
              <c:f>'Table 22'!$D$7</c:f>
              <c:strCache>
                <c:ptCount val="1"/>
                <c:pt idx="0">
                  <c:v>2020</c:v>
                </c:pt>
              </c:strCache>
            </c:strRef>
          </c:tx>
          <c:spPr>
            <a:solidFill>
              <a:schemeClr val="accent2"/>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22'!$D$19:$D$25</c:f>
              <c:numCache>
                <c:formatCode>#,##0\ \ </c:formatCode>
                <c:ptCount val="7"/>
                <c:pt idx="0">
                  <c:v>29665</c:v>
                </c:pt>
                <c:pt idx="1">
                  <c:v>18976</c:v>
                </c:pt>
                <c:pt idx="2">
                  <c:v>63577</c:v>
                </c:pt>
                <c:pt idx="3">
                  <c:v>56771</c:v>
                </c:pt>
                <c:pt idx="4">
                  <c:v>61212</c:v>
                </c:pt>
                <c:pt idx="5">
                  <c:v>91095</c:v>
                </c:pt>
                <c:pt idx="6">
                  <c:v>46446</c:v>
                </c:pt>
              </c:numCache>
            </c:numRef>
          </c:val>
          <c:extLst>
            <c:ext xmlns:c16="http://schemas.microsoft.com/office/drawing/2014/chart" uri="{C3380CC4-5D6E-409C-BE32-E72D297353CC}">
              <c16:uniqueId val="{00000001-E130-4730-B1C3-180DF36AE964}"/>
            </c:ext>
          </c:extLst>
        </c:ser>
        <c:ser>
          <c:idx val="2"/>
          <c:order val="2"/>
          <c:tx>
            <c:strRef>
              <c:f>'Table 22'!$E$7</c:f>
              <c:strCache>
                <c:ptCount val="1"/>
                <c:pt idx="0">
                  <c:v>2021</c:v>
                </c:pt>
              </c:strCache>
            </c:strRef>
          </c:tx>
          <c:spPr>
            <a:solidFill>
              <a:schemeClr val="accent3"/>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22'!$E$19:$E$25</c:f>
              <c:numCache>
                <c:formatCode>#,##0\ \ </c:formatCode>
                <c:ptCount val="7"/>
                <c:pt idx="0">
                  <c:v>282</c:v>
                </c:pt>
                <c:pt idx="1">
                  <c:v>247</c:v>
                </c:pt>
                <c:pt idx="2">
                  <c:v>392</c:v>
                </c:pt>
                <c:pt idx="3">
                  <c:v>505</c:v>
                </c:pt>
                <c:pt idx="4">
                  <c:v>513</c:v>
                </c:pt>
                <c:pt idx="5">
                  <c:v>897</c:v>
                </c:pt>
                <c:pt idx="6">
                  <c:v>622</c:v>
                </c:pt>
              </c:numCache>
            </c:numRef>
          </c:val>
          <c:extLst>
            <c:ext xmlns:c16="http://schemas.microsoft.com/office/drawing/2014/chart" uri="{C3380CC4-5D6E-409C-BE32-E72D297353CC}">
              <c16:uniqueId val="{00000002-E130-4730-B1C3-180DF36AE964}"/>
            </c:ext>
          </c:extLst>
        </c:ser>
        <c:ser>
          <c:idx val="3"/>
          <c:order val="3"/>
          <c:tx>
            <c:strRef>
              <c:f>'Table 22'!$F$7</c:f>
              <c:strCache>
                <c:ptCount val="1"/>
                <c:pt idx="0">
                  <c:v>2022</c:v>
                </c:pt>
              </c:strCache>
            </c:strRef>
          </c:tx>
          <c:spPr>
            <a:solidFill>
              <a:schemeClr val="accent4"/>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22'!$F$19:$F$25</c:f>
              <c:numCache>
                <c:formatCode>#,##0\ \ </c:formatCode>
                <c:ptCount val="7"/>
                <c:pt idx="0">
                  <c:v>134</c:v>
                </c:pt>
                <c:pt idx="1">
                  <c:v>170</c:v>
                </c:pt>
                <c:pt idx="2">
                  <c:v>206</c:v>
                </c:pt>
                <c:pt idx="3">
                  <c:v>244</c:v>
                </c:pt>
                <c:pt idx="4">
                  <c:v>219</c:v>
                </c:pt>
                <c:pt idx="5">
                  <c:v>304</c:v>
                </c:pt>
                <c:pt idx="6">
                  <c:v>221</c:v>
                </c:pt>
              </c:numCache>
            </c:numRef>
          </c:val>
          <c:extLst>
            <c:ext xmlns:c16="http://schemas.microsoft.com/office/drawing/2014/chart" uri="{C3380CC4-5D6E-409C-BE32-E72D297353CC}">
              <c16:uniqueId val="{00000003-E130-4730-B1C3-180DF36AE964}"/>
            </c:ext>
          </c:extLst>
        </c:ser>
        <c:ser>
          <c:idx val="4"/>
          <c:order val="4"/>
          <c:tx>
            <c:strRef>
              <c:f>'Table 22'!$G$7</c:f>
              <c:strCache>
                <c:ptCount val="1"/>
                <c:pt idx="0">
                  <c:v>2023</c:v>
                </c:pt>
              </c:strCache>
            </c:strRef>
          </c:tx>
          <c:spPr>
            <a:solidFill>
              <a:schemeClr val="accent5"/>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22'!$G$19:$G$25</c:f>
              <c:numCache>
                <c:formatCode>#,##0\ \ </c:formatCode>
                <c:ptCount val="7"/>
                <c:pt idx="0">
                  <c:v>1444</c:v>
                </c:pt>
                <c:pt idx="1">
                  <c:v>2803</c:v>
                </c:pt>
                <c:pt idx="2">
                  <c:v>3091</c:v>
                </c:pt>
                <c:pt idx="3">
                  <c:v>3352</c:v>
                </c:pt>
                <c:pt idx="4">
                  <c:v>3895</c:v>
                </c:pt>
                <c:pt idx="5">
                  <c:v>7076</c:v>
                </c:pt>
                <c:pt idx="6">
                  <c:v>4272</c:v>
                </c:pt>
              </c:numCache>
            </c:numRef>
          </c:val>
          <c:extLst>
            <c:ext xmlns:c16="http://schemas.microsoft.com/office/drawing/2014/chart" uri="{C3380CC4-5D6E-409C-BE32-E72D297353CC}">
              <c16:uniqueId val="{00000004-E130-4730-B1C3-180DF36AE964}"/>
            </c:ext>
          </c:extLst>
        </c:ser>
        <c:dLbls>
          <c:showLegendKey val="0"/>
          <c:showVal val="0"/>
          <c:showCatName val="0"/>
          <c:showSerName val="0"/>
          <c:showPercent val="0"/>
          <c:showBubbleSize val="0"/>
        </c:dLbls>
        <c:gapWidth val="50"/>
        <c:axId val="674367984"/>
        <c:axId val="674373864"/>
      </c:barChart>
      <c:catAx>
        <c:axId val="6743679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864"/>
        <c:crosses val="autoZero"/>
        <c:auto val="1"/>
        <c:lblAlgn val="ctr"/>
        <c:lblOffset val="100"/>
        <c:noMultiLvlLbl val="0"/>
      </c:catAx>
      <c:valAx>
        <c:axId val="6743738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9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49"/>
          <c:w val="0.85797960738778689"/>
          <c:h val="0.57381307919034397"/>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5'!$C$28:$C$32</c:f>
              <c:numCache>
                <c:formatCode>#,##0\ \ </c:formatCode>
                <c:ptCount val="5"/>
                <c:pt idx="0">
                  <c:v>54720</c:v>
                </c:pt>
                <c:pt idx="1">
                  <c:v>100078</c:v>
                </c:pt>
                <c:pt idx="2">
                  <c:v>127284</c:v>
                </c:pt>
                <c:pt idx="3">
                  <c:v>55200</c:v>
                </c:pt>
                <c:pt idx="4">
                  <c:v>80652</c:v>
                </c:pt>
              </c:numCache>
            </c:numRef>
          </c:val>
          <c:extLst>
            <c:ext xmlns:c16="http://schemas.microsoft.com/office/drawing/2014/chart" uri="{C3380CC4-5D6E-409C-BE32-E72D297353CC}">
              <c16:uniqueId val="{00000000-5B6A-41C5-911B-D689D7EF2BC2}"/>
            </c:ext>
          </c:extLst>
        </c:ser>
        <c:ser>
          <c:idx val="1"/>
          <c:order val="1"/>
          <c:tx>
            <c:strRef>
              <c:f>'Table 5'!$D$7</c:f>
              <c:strCache>
                <c:ptCount val="1"/>
                <c:pt idx="0">
                  <c:v>2020</c:v>
                </c:pt>
              </c:strCache>
            </c:strRef>
          </c:tx>
          <c:spPr>
            <a:solidFill>
              <a:schemeClr val="accent2"/>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5'!$D$28:$D$32</c:f>
              <c:numCache>
                <c:formatCode>#,##0\ \ </c:formatCode>
                <c:ptCount val="5"/>
                <c:pt idx="0">
                  <c:v>55861</c:v>
                </c:pt>
                <c:pt idx="1">
                  <c:v>83269</c:v>
                </c:pt>
                <c:pt idx="2">
                  <c:v>97592</c:v>
                </c:pt>
                <c:pt idx="3">
                  <c:v>52809</c:v>
                </c:pt>
                <c:pt idx="4">
                  <c:v>83214</c:v>
                </c:pt>
              </c:numCache>
            </c:numRef>
          </c:val>
          <c:extLst>
            <c:ext xmlns:c16="http://schemas.microsoft.com/office/drawing/2014/chart" uri="{C3380CC4-5D6E-409C-BE32-E72D297353CC}">
              <c16:uniqueId val="{00000001-5B6A-41C5-911B-D689D7EF2BC2}"/>
            </c:ext>
          </c:extLst>
        </c:ser>
        <c:ser>
          <c:idx val="2"/>
          <c:order val="2"/>
          <c:tx>
            <c:strRef>
              <c:f>'Table 5'!$E$7</c:f>
              <c:strCache>
                <c:ptCount val="1"/>
                <c:pt idx="0">
                  <c:v>2021</c:v>
                </c:pt>
              </c:strCache>
            </c:strRef>
          </c:tx>
          <c:spPr>
            <a:solidFill>
              <a:schemeClr val="accent3"/>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5'!$E$28:$E$32</c:f>
              <c:numCache>
                <c:formatCode>#,##0\ \ </c:formatCode>
                <c:ptCount val="5"/>
                <c:pt idx="0">
                  <c:v>112</c:v>
                </c:pt>
                <c:pt idx="1">
                  <c:v>61</c:v>
                </c:pt>
                <c:pt idx="2">
                  <c:v>80</c:v>
                </c:pt>
                <c:pt idx="3">
                  <c:v>152</c:v>
                </c:pt>
                <c:pt idx="4">
                  <c:v>4892</c:v>
                </c:pt>
              </c:numCache>
            </c:numRef>
          </c:val>
          <c:extLst>
            <c:ext xmlns:c16="http://schemas.microsoft.com/office/drawing/2014/chart" uri="{C3380CC4-5D6E-409C-BE32-E72D297353CC}">
              <c16:uniqueId val="{00000002-5B6A-41C5-911B-D689D7EF2BC2}"/>
            </c:ext>
          </c:extLst>
        </c:ser>
        <c:ser>
          <c:idx val="3"/>
          <c:order val="3"/>
          <c:tx>
            <c:strRef>
              <c:f>'Table 5'!$F$7</c:f>
              <c:strCache>
                <c:ptCount val="1"/>
                <c:pt idx="0">
                  <c:v>2022</c:v>
                </c:pt>
              </c:strCache>
            </c:strRef>
          </c:tx>
          <c:spPr>
            <a:solidFill>
              <a:schemeClr val="accent4"/>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5'!$F$28:$F$32</c:f>
              <c:numCache>
                <c:formatCode>#,##0\ \ </c:formatCode>
                <c:ptCount val="5"/>
                <c:pt idx="0">
                  <c:v>123</c:v>
                </c:pt>
                <c:pt idx="1">
                  <c:v>121</c:v>
                </c:pt>
                <c:pt idx="2">
                  <c:v>210</c:v>
                </c:pt>
                <c:pt idx="3">
                  <c:v>328</c:v>
                </c:pt>
                <c:pt idx="4">
                  <c:v>4453</c:v>
                </c:pt>
              </c:numCache>
            </c:numRef>
          </c:val>
          <c:extLst>
            <c:ext xmlns:c16="http://schemas.microsoft.com/office/drawing/2014/chart" uri="{C3380CC4-5D6E-409C-BE32-E72D297353CC}">
              <c16:uniqueId val="{00000003-5B6A-41C5-911B-D689D7EF2BC2}"/>
            </c:ext>
          </c:extLst>
        </c:ser>
        <c:ser>
          <c:idx val="4"/>
          <c:order val="4"/>
          <c:tx>
            <c:strRef>
              <c:f>'Table 5'!$G$7</c:f>
              <c:strCache>
                <c:ptCount val="1"/>
                <c:pt idx="0">
                  <c:v>2023</c:v>
                </c:pt>
              </c:strCache>
            </c:strRef>
          </c:tx>
          <c:spPr>
            <a:solidFill>
              <a:schemeClr val="accent5"/>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5'!$G$28:$G$32</c:f>
              <c:numCache>
                <c:formatCode>#,##0\ \ </c:formatCode>
                <c:ptCount val="5"/>
                <c:pt idx="0">
                  <c:v>28535</c:v>
                </c:pt>
                <c:pt idx="1">
                  <c:v>49905</c:v>
                </c:pt>
                <c:pt idx="2">
                  <c:v>71606</c:v>
                </c:pt>
                <c:pt idx="3">
                  <c:v>41498</c:v>
                </c:pt>
                <c:pt idx="4">
                  <c:v>75337</c:v>
                </c:pt>
              </c:numCache>
            </c:numRef>
          </c:val>
          <c:extLst>
            <c:ext xmlns:c16="http://schemas.microsoft.com/office/drawing/2014/chart" uri="{C3380CC4-5D6E-409C-BE32-E72D297353CC}">
              <c16:uniqueId val="{00000004-5B6A-41C5-911B-D689D7EF2BC2}"/>
            </c:ext>
          </c:extLst>
        </c:ser>
        <c:dLbls>
          <c:showLegendKey val="0"/>
          <c:showVal val="0"/>
          <c:showCatName val="0"/>
          <c:showSerName val="0"/>
          <c:showPercent val="0"/>
          <c:showBubbleSize val="0"/>
        </c:dLbls>
        <c:gapWidth val="50"/>
        <c:axId val="232507432"/>
        <c:axId val="232507824"/>
      </c:barChart>
      <c:catAx>
        <c:axId val="232507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824"/>
        <c:crosses val="autoZero"/>
        <c:auto val="1"/>
        <c:lblAlgn val="ctr"/>
        <c:lblOffset val="100"/>
        <c:noMultiLvlLbl val="0"/>
      </c:catAx>
      <c:valAx>
        <c:axId val="232507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432"/>
        <c:crosses val="autoZero"/>
        <c:crossBetween val="between"/>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1" l="0.70000000000000062" r="0.70000000000000062" t="0.7500000000000081" header="0.30000000000000032" footer="0.30000000000000032"/>
    <c:pageSetup orientation="portrait"/>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22'!$C$28:$C$32</c:f>
              <c:numCache>
                <c:formatCode>#,##0\ \ </c:formatCode>
                <c:ptCount val="5"/>
                <c:pt idx="0">
                  <c:v>115822</c:v>
                </c:pt>
                <c:pt idx="1">
                  <c:v>82713</c:v>
                </c:pt>
                <c:pt idx="2">
                  <c:v>141659</c:v>
                </c:pt>
                <c:pt idx="3">
                  <c:v>34153</c:v>
                </c:pt>
                <c:pt idx="4">
                  <c:v>62353</c:v>
                </c:pt>
              </c:numCache>
            </c:numRef>
          </c:val>
          <c:extLst>
            <c:ext xmlns:c16="http://schemas.microsoft.com/office/drawing/2014/chart" uri="{C3380CC4-5D6E-409C-BE32-E72D297353CC}">
              <c16:uniqueId val="{00000000-BB40-40A2-A2B4-78FD99C9D8BC}"/>
            </c:ext>
          </c:extLst>
        </c:ser>
        <c:ser>
          <c:idx val="1"/>
          <c:order val="1"/>
          <c:tx>
            <c:strRef>
              <c:f>'Table 22'!$D$7</c:f>
              <c:strCache>
                <c:ptCount val="1"/>
                <c:pt idx="0">
                  <c:v>2020</c:v>
                </c:pt>
              </c:strCache>
            </c:strRef>
          </c:tx>
          <c:spPr>
            <a:solidFill>
              <a:schemeClr val="accent2"/>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22'!$D$28:$D$32</c:f>
              <c:numCache>
                <c:formatCode>#,##0\ \ </c:formatCode>
                <c:ptCount val="5"/>
                <c:pt idx="0">
                  <c:v>90693</c:v>
                </c:pt>
                <c:pt idx="1">
                  <c:v>72938</c:v>
                </c:pt>
                <c:pt idx="2">
                  <c:v>111577</c:v>
                </c:pt>
                <c:pt idx="3">
                  <c:v>24547</c:v>
                </c:pt>
                <c:pt idx="4">
                  <c:v>67987</c:v>
                </c:pt>
              </c:numCache>
            </c:numRef>
          </c:val>
          <c:extLst>
            <c:ext xmlns:c16="http://schemas.microsoft.com/office/drawing/2014/chart" uri="{C3380CC4-5D6E-409C-BE32-E72D297353CC}">
              <c16:uniqueId val="{00000001-BB40-40A2-A2B4-78FD99C9D8BC}"/>
            </c:ext>
          </c:extLst>
        </c:ser>
        <c:ser>
          <c:idx val="2"/>
          <c:order val="2"/>
          <c:tx>
            <c:strRef>
              <c:f>'Table 22'!$E$7</c:f>
              <c:strCache>
                <c:ptCount val="1"/>
                <c:pt idx="0">
                  <c:v>2021</c:v>
                </c:pt>
              </c:strCache>
            </c:strRef>
          </c:tx>
          <c:spPr>
            <a:solidFill>
              <a:schemeClr val="accent3"/>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22'!$E$28:$E$32</c:f>
              <c:numCache>
                <c:formatCode>#,##0\ \ </c:formatCode>
                <c:ptCount val="5"/>
                <c:pt idx="0">
                  <c:v>131</c:v>
                </c:pt>
                <c:pt idx="1">
                  <c:v>100</c:v>
                </c:pt>
                <c:pt idx="2">
                  <c:v>100</c:v>
                </c:pt>
                <c:pt idx="3">
                  <c:v>58</c:v>
                </c:pt>
                <c:pt idx="4">
                  <c:v>3069</c:v>
                </c:pt>
              </c:numCache>
            </c:numRef>
          </c:val>
          <c:extLst>
            <c:ext xmlns:c16="http://schemas.microsoft.com/office/drawing/2014/chart" uri="{C3380CC4-5D6E-409C-BE32-E72D297353CC}">
              <c16:uniqueId val="{00000002-BB40-40A2-A2B4-78FD99C9D8BC}"/>
            </c:ext>
          </c:extLst>
        </c:ser>
        <c:ser>
          <c:idx val="3"/>
          <c:order val="3"/>
          <c:tx>
            <c:strRef>
              <c:f>'Table 22'!$F$7</c:f>
              <c:strCache>
                <c:ptCount val="1"/>
                <c:pt idx="0">
                  <c:v>2022</c:v>
                </c:pt>
              </c:strCache>
            </c:strRef>
          </c:tx>
          <c:spPr>
            <a:solidFill>
              <a:schemeClr val="accent4"/>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22'!$F$28:$F$32</c:f>
              <c:numCache>
                <c:formatCode>#,##0\ \ </c:formatCode>
                <c:ptCount val="5"/>
                <c:pt idx="0">
                  <c:v>13</c:v>
                </c:pt>
                <c:pt idx="1">
                  <c:v>8</c:v>
                </c:pt>
                <c:pt idx="2">
                  <c:v>8</c:v>
                </c:pt>
                <c:pt idx="3">
                  <c:v>37</c:v>
                </c:pt>
                <c:pt idx="4">
                  <c:v>1432</c:v>
                </c:pt>
              </c:numCache>
            </c:numRef>
          </c:val>
          <c:extLst>
            <c:ext xmlns:c16="http://schemas.microsoft.com/office/drawing/2014/chart" uri="{C3380CC4-5D6E-409C-BE32-E72D297353CC}">
              <c16:uniqueId val="{00000003-BB40-40A2-A2B4-78FD99C9D8BC}"/>
            </c:ext>
          </c:extLst>
        </c:ser>
        <c:ser>
          <c:idx val="4"/>
          <c:order val="4"/>
          <c:tx>
            <c:strRef>
              <c:f>'Table 22'!$G$7</c:f>
              <c:strCache>
                <c:ptCount val="1"/>
                <c:pt idx="0">
                  <c:v>2023</c:v>
                </c:pt>
              </c:strCache>
            </c:strRef>
          </c:tx>
          <c:spPr>
            <a:solidFill>
              <a:schemeClr val="accent5"/>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22'!$G$28:$G$32</c:f>
              <c:numCache>
                <c:formatCode>#,##0\ \ </c:formatCode>
                <c:ptCount val="5"/>
                <c:pt idx="0">
                  <c:v>1610</c:v>
                </c:pt>
                <c:pt idx="1">
                  <c:v>1812</c:v>
                </c:pt>
                <c:pt idx="2">
                  <c:v>2390</c:v>
                </c:pt>
                <c:pt idx="3">
                  <c:v>1336</c:v>
                </c:pt>
                <c:pt idx="4">
                  <c:v>18785</c:v>
                </c:pt>
              </c:numCache>
            </c:numRef>
          </c:val>
          <c:extLst>
            <c:ext xmlns:c16="http://schemas.microsoft.com/office/drawing/2014/chart" uri="{C3380CC4-5D6E-409C-BE32-E72D297353CC}">
              <c16:uniqueId val="{00000004-BB40-40A2-A2B4-78FD99C9D8BC}"/>
            </c:ext>
          </c:extLst>
        </c:ser>
        <c:dLbls>
          <c:showLegendKey val="0"/>
          <c:showVal val="0"/>
          <c:showCatName val="0"/>
          <c:showSerName val="0"/>
          <c:showPercent val="0"/>
          <c:showBubbleSize val="0"/>
        </c:dLbls>
        <c:gapWidth val="50"/>
        <c:axId val="674370336"/>
        <c:axId val="674373080"/>
      </c:barChart>
      <c:catAx>
        <c:axId val="6743703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080"/>
        <c:crosses val="autoZero"/>
        <c:auto val="1"/>
        <c:lblAlgn val="ctr"/>
        <c:lblOffset val="100"/>
        <c:noMultiLvlLbl val="0"/>
      </c:catAx>
      <c:valAx>
        <c:axId val="6743730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0336"/>
        <c:crosses val="autoZero"/>
        <c:crossBetween val="between"/>
        <c:minorUnit val="1000"/>
      </c:valAx>
      <c:spPr>
        <a:solidFill>
          <a:schemeClr val="bg1"/>
        </a:solidFill>
        <a:ln>
          <a:noFill/>
        </a:ln>
        <a:effectLst/>
      </c:spPr>
    </c:plotArea>
    <c:legend>
      <c:legendPos val="b"/>
      <c:layout>
        <c:manualLayout>
          <c:xMode val="edge"/>
          <c:yMode val="edge"/>
          <c:x val="7.8561147598485669E-3"/>
          <c:y val="0.85986100794004539"/>
          <c:w val="0.48642838999963733"/>
          <c:h val="8.6982947886231163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25'!$C$12:$C$16</c:f>
              <c:numCache>
                <c:formatCode>#,##0\ \ </c:formatCode>
                <c:ptCount val="5"/>
                <c:pt idx="0">
                  <c:v>7486</c:v>
                </c:pt>
                <c:pt idx="1">
                  <c:v>447</c:v>
                </c:pt>
                <c:pt idx="2">
                  <c:v>136</c:v>
                </c:pt>
                <c:pt idx="3">
                  <c:v>152</c:v>
                </c:pt>
                <c:pt idx="4">
                  <c:v>33</c:v>
                </c:pt>
              </c:numCache>
            </c:numRef>
          </c:val>
          <c:extLst>
            <c:ext xmlns:c16="http://schemas.microsoft.com/office/drawing/2014/chart" uri="{C3380CC4-5D6E-409C-BE32-E72D297353CC}">
              <c16:uniqueId val="{00000000-CDAB-4952-A25F-0B9729F3BE3A}"/>
            </c:ext>
          </c:extLst>
        </c:ser>
        <c:ser>
          <c:idx val="1"/>
          <c:order val="1"/>
          <c:tx>
            <c:strRef>
              <c:f>'Table 25'!$D$7</c:f>
              <c:strCache>
                <c:ptCount val="1"/>
                <c:pt idx="0">
                  <c:v>2020</c:v>
                </c:pt>
              </c:strCache>
            </c:strRef>
          </c:tx>
          <c:spPr>
            <a:solidFill>
              <a:schemeClr val="accent2"/>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25'!$D$12:$D$16</c:f>
              <c:numCache>
                <c:formatCode>#,##0\ \ </c:formatCode>
                <c:ptCount val="5"/>
                <c:pt idx="0">
                  <c:v>617</c:v>
                </c:pt>
                <c:pt idx="1">
                  <c:v>211</c:v>
                </c:pt>
                <c:pt idx="2">
                  <c:v>48</c:v>
                </c:pt>
                <c:pt idx="3">
                  <c:v>22</c:v>
                </c:pt>
                <c:pt idx="4">
                  <c:v>2</c:v>
                </c:pt>
              </c:numCache>
            </c:numRef>
          </c:val>
          <c:extLst>
            <c:ext xmlns:c16="http://schemas.microsoft.com/office/drawing/2014/chart" uri="{C3380CC4-5D6E-409C-BE32-E72D297353CC}">
              <c16:uniqueId val="{00000001-CDAB-4952-A25F-0B9729F3BE3A}"/>
            </c:ext>
          </c:extLst>
        </c:ser>
        <c:ser>
          <c:idx val="2"/>
          <c:order val="2"/>
          <c:tx>
            <c:strRef>
              <c:f>'Table 25'!$E$7</c:f>
              <c:strCache>
                <c:ptCount val="1"/>
                <c:pt idx="0">
                  <c:v>2021</c:v>
                </c:pt>
              </c:strCache>
            </c:strRef>
          </c:tx>
          <c:spPr>
            <a:solidFill>
              <a:schemeClr val="accent3"/>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25'!$E$12:$E$16</c:f>
              <c:numCache>
                <c:formatCode>#,##0\ \ </c:formatCode>
                <c:ptCount val="5"/>
                <c:pt idx="0">
                  <c:v>1</c:v>
                </c:pt>
                <c:pt idx="1">
                  <c:v>6</c:v>
                </c:pt>
                <c:pt idx="2">
                  <c:v>0</c:v>
                </c:pt>
                <c:pt idx="3">
                  <c:v>0</c:v>
                </c:pt>
                <c:pt idx="4">
                  <c:v>0</c:v>
                </c:pt>
              </c:numCache>
            </c:numRef>
          </c:val>
          <c:extLst>
            <c:ext xmlns:c16="http://schemas.microsoft.com/office/drawing/2014/chart" uri="{C3380CC4-5D6E-409C-BE32-E72D297353CC}">
              <c16:uniqueId val="{00000002-CDAB-4952-A25F-0B9729F3BE3A}"/>
            </c:ext>
          </c:extLst>
        </c:ser>
        <c:ser>
          <c:idx val="3"/>
          <c:order val="3"/>
          <c:tx>
            <c:strRef>
              <c:f>'Table 25'!$F$7</c:f>
              <c:strCache>
                <c:ptCount val="1"/>
                <c:pt idx="0">
                  <c:v>2022</c:v>
                </c:pt>
              </c:strCache>
            </c:strRef>
          </c:tx>
          <c:spPr>
            <a:solidFill>
              <a:schemeClr val="accent4"/>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25'!$F$12:$F$16</c:f>
              <c:numCache>
                <c:formatCode>#,##0\ \ </c:formatCode>
                <c:ptCount val="5"/>
                <c:pt idx="0">
                  <c:v>0</c:v>
                </c:pt>
                <c:pt idx="1">
                  <c:v>4</c:v>
                </c:pt>
                <c:pt idx="2">
                  <c:v>1</c:v>
                </c:pt>
                <c:pt idx="3">
                  <c:v>1</c:v>
                </c:pt>
                <c:pt idx="4">
                  <c:v>0</c:v>
                </c:pt>
              </c:numCache>
            </c:numRef>
          </c:val>
          <c:extLst>
            <c:ext xmlns:c16="http://schemas.microsoft.com/office/drawing/2014/chart" uri="{C3380CC4-5D6E-409C-BE32-E72D297353CC}">
              <c16:uniqueId val="{00000003-CDAB-4952-A25F-0B9729F3BE3A}"/>
            </c:ext>
          </c:extLst>
        </c:ser>
        <c:ser>
          <c:idx val="4"/>
          <c:order val="4"/>
          <c:tx>
            <c:strRef>
              <c:f>'Table 25'!$G$7</c:f>
              <c:strCache>
                <c:ptCount val="1"/>
                <c:pt idx="0">
                  <c:v>2023</c:v>
                </c:pt>
              </c:strCache>
            </c:strRef>
          </c:tx>
          <c:spPr>
            <a:solidFill>
              <a:schemeClr val="accent5"/>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25'!$G$12:$G$16</c:f>
              <c:numCache>
                <c:formatCode>#,##0\ \ </c:formatCode>
                <c:ptCount val="5"/>
                <c:pt idx="0">
                  <c:v>128</c:v>
                </c:pt>
                <c:pt idx="1">
                  <c:v>195</c:v>
                </c:pt>
                <c:pt idx="2">
                  <c:v>36</c:v>
                </c:pt>
                <c:pt idx="3">
                  <c:v>37</c:v>
                </c:pt>
                <c:pt idx="4">
                  <c:v>0</c:v>
                </c:pt>
              </c:numCache>
            </c:numRef>
          </c:val>
          <c:extLst>
            <c:ext xmlns:c16="http://schemas.microsoft.com/office/drawing/2014/chart" uri="{C3380CC4-5D6E-409C-BE32-E72D297353CC}">
              <c16:uniqueId val="{00000004-CDAB-4952-A25F-0B9729F3BE3A}"/>
            </c:ext>
          </c:extLst>
        </c:ser>
        <c:dLbls>
          <c:showLegendKey val="0"/>
          <c:showVal val="0"/>
          <c:showCatName val="0"/>
          <c:showSerName val="0"/>
          <c:showPercent val="0"/>
          <c:showBubbleSize val="0"/>
        </c:dLbls>
        <c:gapWidth val="50"/>
        <c:axId val="674376608"/>
        <c:axId val="674371904"/>
      </c:barChart>
      <c:catAx>
        <c:axId val="6743766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904"/>
        <c:crosses val="autoZero"/>
        <c:auto val="1"/>
        <c:lblAlgn val="ctr"/>
        <c:lblOffset val="100"/>
        <c:noMultiLvlLbl val="0"/>
      </c:catAx>
      <c:valAx>
        <c:axId val="6743719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660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25'!$C$19:$C$25</c:f>
              <c:numCache>
                <c:formatCode>#,##0\ \ </c:formatCode>
                <c:ptCount val="7"/>
                <c:pt idx="0">
                  <c:v>1150</c:v>
                </c:pt>
                <c:pt idx="1">
                  <c:v>398</c:v>
                </c:pt>
                <c:pt idx="2">
                  <c:v>1891</c:v>
                </c:pt>
                <c:pt idx="3">
                  <c:v>2074</c:v>
                </c:pt>
                <c:pt idx="4">
                  <c:v>1286</c:v>
                </c:pt>
                <c:pt idx="5">
                  <c:v>1124</c:v>
                </c:pt>
                <c:pt idx="6">
                  <c:v>645</c:v>
                </c:pt>
              </c:numCache>
            </c:numRef>
          </c:val>
          <c:extLst>
            <c:ext xmlns:c16="http://schemas.microsoft.com/office/drawing/2014/chart" uri="{C3380CC4-5D6E-409C-BE32-E72D297353CC}">
              <c16:uniqueId val="{00000000-1FA5-44F6-80AE-5397772FCD55}"/>
            </c:ext>
          </c:extLst>
        </c:ser>
        <c:ser>
          <c:idx val="1"/>
          <c:order val="1"/>
          <c:tx>
            <c:strRef>
              <c:f>'Table 25'!$D$7</c:f>
              <c:strCache>
                <c:ptCount val="1"/>
                <c:pt idx="0">
                  <c:v>2020</c:v>
                </c:pt>
              </c:strCache>
            </c:strRef>
          </c:tx>
          <c:spPr>
            <a:solidFill>
              <a:schemeClr val="accent2"/>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25'!$D$19:$D$25</c:f>
              <c:numCache>
                <c:formatCode>#,##0\ \ </c:formatCode>
                <c:ptCount val="7"/>
                <c:pt idx="0">
                  <c:v>155</c:v>
                </c:pt>
                <c:pt idx="1">
                  <c:v>55</c:v>
                </c:pt>
                <c:pt idx="2">
                  <c:v>168</c:v>
                </c:pt>
                <c:pt idx="3">
                  <c:v>228</c:v>
                </c:pt>
                <c:pt idx="4">
                  <c:v>133</c:v>
                </c:pt>
                <c:pt idx="5">
                  <c:v>136</c:v>
                </c:pt>
                <c:pt idx="6">
                  <c:v>94</c:v>
                </c:pt>
              </c:numCache>
            </c:numRef>
          </c:val>
          <c:extLst>
            <c:ext xmlns:c16="http://schemas.microsoft.com/office/drawing/2014/chart" uri="{C3380CC4-5D6E-409C-BE32-E72D297353CC}">
              <c16:uniqueId val="{00000001-1FA5-44F6-80AE-5397772FCD55}"/>
            </c:ext>
          </c:extLst>
        </c:ser>
        <c:ser>
          <c:idx val="2"/>
          <c:order val="2"/>
          <c:tx>
            <c:strRef>
              <c:f>'Table 25'!$E$7</c:f>
              <c:strCache>
                <c:ptCount val="1"/>
                <c:pt idx="0">
                  <c:v>2021</c:v>
                </c:pt>
              </c:strCache>
            </c:strRef>
          </c:tx>
          <c:spPr>
            <a:solidFill>
              <a:schemeClr val="accent3"/>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25'!$E$19:$E$25</c:f>
              <c:numCache>
                <c:formatCode>#,##0\ \ </c:formatCode>
                <c:ptCount val="7"/>
                <c:pt idx="0">
                  <c:v>0</c:v>
                </c:pt>
                <c:pt idx="1">
                  <c:v>0</c:v>
                </c:pt>
                <c:pt idx="2">
                  <c:v>0</c:v>
                </c:pt>
                <c:pt idx="3">
                  <c:v>2</c:v>
                </c:pt>
                <c:pt idx="4">
                  <c:v>5</c:v>
                </c:pt>
                <c:pt idx="5">
                  <c:v>1</c:v>
                </c:pt>
                <c:pt idx="6">
                  <c:v>2</c:v>
                </c:pt>
              </c:numCache>
            </c:numRef>
          </c:val>
          <c:extLst>
            <c:ext xmlns:c16="http://schemas.microsoft.com/office/drawing/2014/chart" uri="{C3380CC4-5D6E-409C-BE32-E72D297353CC}">
              <c16:uniqueId val="{00000002-1FA5-44F6-80AE-5397772FCD55}"/>
            </c:ext>
          </c:extLst>
        </c:ser>
        <c:ser>
          <c:idx val="3"/>
          <c:order val="3"/>
          <c:tx>
            <c:strRef>
              <c:f>'Table 25'!$F$7</c:f>
              <c:strCache>
                <c:ptCount val="1"/>
                <c:pt idx="0">
                  <c:v>2022</c:v>
                </c:pt>
              </c:strCache>
            </c:strRef>
          </c:tx>
          <c:spPr>
            <a:solidFill>
              <a:schemeClr val="accent4"/>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25'!$F$19:$F$25</c:f>
              <c:numCache>
                <c:formatCode>#,##0\ \ </c:formatCode>
                <c:ptCount val="7"/>
                <c:pt idx="0">
                  <c:v>0</c:v>
                </c:pt>
                <c:pt idx="1">
                  <c:v>0</c:v>
                </c:pt>
                <c:pt idx="2">
                  <c:v>1</c:v>
                </c:pt>
                <c:pt idx="3">
                  <c:v>1</c:v>
                </c:pt>
                <c:pt idx="4">
                  <c:v>2</c:v>
                </c:pt>
                <c:pt idx="5">
                  <c:v>2</c:v>
                </c:pt>
                <c:pt idx="6">
                  <c:v>1</c:v>
                </c:pt>
              </c:numCache>
            </c:numRef>
          </c:val>
          <c:extLst>
            <c:ext xmlns:c16="http://schemas.microsoft.com/office/drawing/2014/chart" uri="{C3380CC4-5D6E-409C-BE32-E72D297353CC}">
              <c16:uniqueId val="{00000003-1FA5-44F6-80AE-5397772FCD55}"/>
            </c:ext>
          </c:extLst>
        </c:ser>
        <c:ser>
          <c:idx val="4"/>
          <c:order val="4"/>
          <c:tx>
            <c:strRef>
              <c:f>'Table 25'!$G$7</c:f>
              <c:strCache>
                <c:ptCount val="1"/>
                <c:pt idx="0">
                  <c:v>2023</c:v>
                </c:pt>
              </c:strCache>
            </c:strRef>
          </c:tx>
          <c:spPr>
            <a:solidFill>
              <a:schemeClr val="accent5"/>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25'!$G$19:$G$25</c:f>
              <c:numCache>
                <c:formatCode>#,##0\ \ </c:formatCode>
                <c:ptCount val="7"/>
                <c:pt idx="0">
                  <c:v>17</c:v>
                </c:pt>
                <c:pt idx="1">
                  <c:v>55</c:v>
                </c:pt>
                <c:pt idx="2">
                  <c:v>90</c:v>
                </c:pt>
                <c:pt idx="3">
                  <c:v>70</c:v>
                </c:pt>
                <c:pt idx="4">
                  <c:v>40</c:v>
                </c:pt>
                <c:pt idx="5">
                  <c:v>141</c:v>
                </c:pt>
                <c:pt idx="6">
                  <c:v>56</c:v>
                </c:pt>
              </c:numCache>
            </c:numRef>
          </c:val>
          <c:extLst>
            <c:ext xmlns:c16="http://schemas.microsoft.com/office/drawing/2014/chart" uri="{C3380CC4-5D6E-409C-BE32-E72D297353CC}">
              <c16:uniqueId val="{00000004-1FA5-44F6-80AE-5397772FCD55}"/>
            </c:ext>
          </c:extLst>
        </c:ser>
        <c:dLbls>
          <c:showLegendKey val="0"/>
          <c:showVal val="0"/>
          <c:showCatName val="0"/>
          <c:showSerName val="0"/>
          <c:showPercent val="0"/>
          <c:showBubbleSize val="0"/>
        </c:dLbls>
        <c:gapWidth val="50"/>
        <c:axId val="674377000"/>
        <c:axId val="674373472"/>
      </c:barChart>
      <c:catAx>
        <c:axId val="674377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472"/>
        <c:crosses val="autoZero"/>
        <c:auto val="1"/>
        <c:lblAlgn val="ctr"/>
        <c:lblOffset val="100"/>
        <c:noMultiLvlLbl val="0"/>
      </c:catAx>
      <c:valAx>
        <c:axId val="6743734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00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25'!$C$28:$C$32</c:f>
              <c:numCache>
                <c:formatCode>#,##0\ \ </c:formatCode>
                <c:ptCount val="5"/>
                <c:pt idx="0">
                  <c:v>385</c:v>
                </c:pt>
                <c:pt idx="1">
                  <c:v>1589</c:v>
                </c:pt>
                <c:pt idx="2">
                  <c:v>5540</c:v>
                </c:pt>
                <c:pt idx="3">
                  <c:v>595</c:v>
                </c:pt>
                <c:pt idx="4">
                  <c:v>460</c:v>
                </c:pt>
              </c:numCache>
            </c:numRef>
          </c:val>
          <c:extLst>
            <c:ext xmlns:c16="http://schemas.microsoft.com/office/drawing/2014/chart" uri="{C3380CC4-5D6E-409C-BE32-E72D297353CC}">
              <c16:uniqueId val="{00000000-69F4-44DB-9C81-83D439405456}"/>
            </c:ext>
          </c:extLst>
        </c:ser>
        <c:ser>
          <c:idx val="1"/>
          <c:order val="1"/>
          <c:tx>
            <c:strRef>
              <c:f>'Table 25'!$D$7</c:f>
              <c:strCache>
                <c:ptCount val="1"/>
                <c:pt idx="0">
                  <c:v>2020</c:v>
                </c:pt>
              </c:strCache>
            </c:strRef>
          </c:tx>
          <c:spPr>
            <a:solidFill>
              <a:schemeClr val="accent2"/>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25'!$D$28:$D$32</c:f>
              <c:numCache>
                <c:formatCode>#,##0\ \ </c:formatCode>
                <c:ptCount val="5"/>
                <c:pt idx="0">
                  <c:v>177</c:v>
                </c:pt>
                <c:pt idx="1">
                  <c:v>109</c:v>
                </c:pt>
                <c:pt idx="2">
                  <c:v>190</c:v>
                </c:pt>
                <c:pt idx="3">
                  <c:v>117</c:v>
                </c:pt>
                <c:pt idx="4">
                  <c:v>377</c:v>
                </c:pt>
              </c:numCache>
            </c:numRef>
          </c:val>
          <c:extLst>
            <c:ext xmlns:c16="http://schemas.microsoft.com/office/drawing/2014/chart" uri="{C3380CC4-5D6E-409C-BE32-E72D297353CC}">
              <c16:uniqueId val="{00000001-69F4-44DB-9C81-83D439405456}"/>
            </c:ext>
          </c:extLst>
        </c:ser>
        <c:ser>
          <c:idx val="2"/>
          <c:order val="2"/>
          <c:tx>
            <c:strRef>
              <c:f>'Table 25'!$E$7</c:f>
              <c:strCache>
                <c:ptCount val="1"/>
                <c:pt idx="0">
                  <c:v>2021</c:v>
                </c:pt>
              </c:strCache>
            </c:strRef>
          </c:tx>
          <c:spPr>
            <a:solidFill>
              <a:schemeClr val="accent3"/>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25'!$E$28:$E$32</c:f>
              <c:numCache>
                <c:formatCode>#,##0\ \ </c:formatCode>
                <c:ptCount val="5"/>
                <c:pt idx="0">
                  <c:v>0</c:v>
                </c:pt>
                <c:pt idx="1">
                  <c:v>0</c:v>
                </c:pt>
                <c:pt idx="2">
                  <c:v>0</c:v>
                </c:pt>
                <c:pt idx="3">
                  <c:v>0</c:v>
                </c:pt>
                <c:pt idx="4">
                  <c:v>10</c:v>
                </c:pt>
              </c:numCache>
            </c:numRef>
          </c:val>
          <c:extLst>
            <c:ext xmlns:c16="http://schemas.microsoft.com/office/drawing/2014/chart" uri="{C3380CC4-5D6E-409C-BE32-E72D297353CC}">
              <c16:uniqueId val="{00000002-69F4-44DB-9C81-83D439405456}"/>
            </c:ext>
          </c:extLst>
        </c:ser>
        <c:ser>
          <c:idx val="3"/>
          <c:order val="3"/>
          <c:tx>
            <c:strRef>
              <c:f>'Table 25'!$F$7</c:f>
              <c:strCache>
                <c:ptCount val="1"/>
                <c:pt idx="0">
                  <c:v>2022</c:v>
                </c:pt>
              </c:strCache>
            </c:strRef>
          </c:tx>
          <c:spPr>
            <a:solidFill>
              <a:schemeClr val="accent4"/>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25'!$F$28:$F$32</c:f>
              <c:numCache>
                <c:formatCode>#,##0\ \ </c:formatCode>
                <c:ptCount val="5"/>
                <c:pt idx="0">
                  <c:v>0</c:v>
                </c:pt>
                <c:pt idx="1">
                  <c:v>0</c:v>
                </c:pt>
                <c:pt idx="2">
                  <c:v>0</c:v>
                </c:pt>
                <c:pt idx="3">
                  <c:v>0</c:v>
                </c:pt>
                <c:pt idx="4">
                  <c:v>7</c:v>
                </c:pt>
              </c:numCache>
            </c:numRef>
          </c:val>
          <c:extLst>
            <c:ext xmlns:c16="http://schemas.microsoft.com/office/drawing/2014/chart" uri="{C3380CC4-5D6E-409C-BE32-E72D297353CC}">
              <c16:uniqueId val="{00000003-69F4-44DB-9C81-83D439405456}"/>
            </c:ext>
          </c:extLst>
        </c:ser>
        <c:ser>
          <c:idx val="4"/>
          <c:order val="4"/>
          <c:tx>
            <c:strRef>
              <c:f>'Table 25'!$G$7</c:f>
              <c:strCache>
                <c:ptCount val="1"/>
                <c:pt idx="0">
                  <c:v>2023</c:v>
                </c:pt>
              </c:strCache>
            </c:strRef>
          </c:tx>
          <c:spPr>
            <a:solidFill>
              <a:schemeClr val="accent5"/>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25'!$G$28:$G$32</c:f>
              <c:numCache>
                <c:formatCode>#,##0\ \ </c:formatCode>
                <c:ptCount val="5"/>
                <c:pt idx="0">
                  <c:v>90</c:v>
                </c:pt>
                <c:pt idx="1">
                  <c:v>17</c:v>
                </c:pt>
                <c:pt idx="2">
                  <c:v>55</c:v>
                </c:pt>
                <c:pt idx="3">
                  <c:v>20</c:v>
                </c:pt>
                <c:pt idx="4">
                  <c:v>286</c:v>
                </c:pt>
              </c:numCache>
            </c:numRef>
          </c:val>
          <c:extLst>
            <c:ext xmlns:c16="http://schemas.microsoft.com/office/drawing/2014/chart" uri="{C3380CC4-5D6E-409C-BE32-E72D297353CC}">
              <c16:uniqueId val="{00000004-69F4-44DB-9C81-83D439405456}"/>
            </c:ext>
          </c:extLst>
        </c:ser>
        <c:dLbls>
          <c:showLegendKey val="0"/>
          <c:showVal val="0"/>
          <c:showCatName val="0"/>
          <c:showSerName val="0"/>
          <c:showPercent val="0"/>
          <c:showBubbleSize val="0"/>
        </c:dLbls>
        <c:gapWidth val="50"/>
        <c:axId val="674372296"/>
        <c:axId val="674375824"/>
      </c:barChart>
      <c:catAx>
        <c:axId val="674372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5824"/>
        <c:crosses val="autoZero"/>
        <c:auto val="1"/>
        <c:lblAlgn val="ctr"/>
        <c:lblOffset val="100"/>
        <c:noMultiLvlLbl val="0"/>
      </c:catAx>
      <c:valAx>
        <c:axId val="674375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22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26'!$C$12:$C$16</c:f>
              <c:numCache>
                <c:formatCode>#,##0\ \ </c:formatCode>
                <c:ptCount val="5"/>
                <c:pt idx="0">
                  <c:v>53510</c:v>
                </c:pt>
                <c:pt idx="1">
                  <c:v>5376</c:v>
                </c:pt>
                <c:pt idx="2">
                  <c:v>2035</c:v>
                </c:pt>
                <c:pt idx="3">
                  <c:v>1010</c:v>
                </c:pt>
                <c:pt idx="4">
                  <c:v>432</c:v>
                </c:pt>
              </c:numCache>
            </c:numRef>
          </c:val>
          <c:extLst>
            <c:ext xmlns:c16="http://schemas.microsoft.com/office/drawing/2014/chart" uri="{C3380CC4-5D6E-409C-BE32-E72D297353CC}">
              <c16:uniqueId val="{00000000-FE81-4CC1-8EBF-89E3A3969744}"/>
            </c:ext>
          </c:extLst>
        </c:ser>
        <c:ser>
          <c:idx val="1"/>
          <c:order val="1"/>
          <c:tx>
            <c:strRef>
              <c:f>'Table 26'!$D$7</c:f>
              <c:strCache>
                <c:ptCount val="1"/>
                <c:pt idx="0">
                  <c:v>2020</c:v>
                </c:pt>
              </c:strCache>
            </c:strRef>
          </c:tx>
          <c:spPr>
            <a:solidFill>
              <a:schemeClr val="accent2"/>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26'!$D$12:$D$16</c:f>
              <c:numCache>
                <c:formatCode>#,##0\ \ </c:formatCode>
                <c:ptCount val="5"/>
                <c:pt idx="0">
                  <c:v>45959</c:v>
                </c:pt>
                <c:pt idx="1">
                  <c:v>4846</c:v>
                </c:pt>
                <c:pt idx="2">
                  <c:v>1887</c:v>
                </c:pt>
                <c:pt idx="3">
                  <c:v>954</c:v>
                </c:pt>
                <c:pt idx="4">
                  <c:v>507</c:v>
                </c:pt>
              </c:numCache>
            </c:numRef>
          </c:val>
          <c:extLst>
            <c:ext xmlns:c16="http://schemas.microsoft.com/office/drawing/2014/chart" uri="{C3380CC4-5D6E-409C-BE32-E72D297353CC}">
              <c16:uniqueId val="{00000001-FE81-4CC1-8EBF-89E3A3969744}"/>
            </c:ext>
          </c:extLst>
        </c:ser>
        <c:ser>
          <c:idx val="2"/>
          <c:order val="2"/>
          <c:tx>
            <c:strRef>
              <c:f>'Table 26'!$E$7</c:f>
              <c:strCache>
                <c:ptCount val="1"/>
                <c:pt idx="0">
                  <c:v>2021</c:v>
                </c:pt>
              </c:strCache>
            </c:strRef>
          </c:tx>
          <c:spPr>
            <a:solidFill>
              <a:schemeClr val="accent3"/>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26'!$E$12:$E$16</c:f>
              <c:numCache>
                <c:formatCode>#,##0\ \ </c:formatCode>
                <c:ptCount val="5"/>
                <c:pt idx="0">
                  <c:v>61</c:v>
                </c:pt>
                <c:pt idx="1">
                  <c:v>131</c:v>
                </c:pt>
                <c:pt idx="2">
                  <c:v>30</c:v>
                </c:pt>
                <c:pt idx="3">
                  <c:v>6</c:v>
                </c:pt>
                <c:pt idx="4">
                  <c:v>6</c:v>
                </c:pt>
              </c:numCache>
            </c:numRef>
          </c:val>
          <c:extLst>
            <c:ext xmlns:c16="http://schemas.microsoft.com/office/drawing/2014/chart" uri="{C3380CC4-5D6E-409C-BE32-E72D297353CC}">
              <c16:uniqueId val="{00000002-FE81-4CC1-8EBF-89E3A3969744}"/>
            </c:ext>
          </c:extLst>
        </c:ser>
        <c:ser>
          <c:idx val="3"/>
          <c:order val="3"/>
          <c:tx>
            <c:strRef>
              <c:f>'Table 26'!$F$7</c:f>
              <c:strCache>
                <c:ptCount val="1"/>
                <c:pt idx="0">
                  <c:v>2022</c:v>
                </c:pt>
              </c:strCache>
            </c:strRef>
          </c:tx>
          <c:spPr>
            <a:solidFill>
              <a:schemeClr val="accent4"/>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26'!$F$12:$F$16</c:f>
              <c:numCache>
                <c:formatCode>#,##0\ \ </c:formatCode>
                <c:ptCount val="5"/>
                <c:pt idx="0">
                  <c:v>14</c:v>
                </c:pt>
                <c:pt idx="1">
                  <c:v>92</c:v>
                </c:pt>
                <c:pt idx="2">
                  <c:v>12</c:v>
                </c:pt>
                <c:pt idx="3">
                  <c:v>10</c:v>
                </c:pt>
                <c:pt idx="4">
                  <c:v>0</c:v>
                </c:pt>
              </c:numCache>
            </c:numRef>
          </c:val>
          <c:extLst>
            <c:ext xmlns:c16="http://schemas.microsoft.com/office/drawing/2014/chart" uri="{C3380CC4-5D6E-409C-BE32-E72D297353CC}">
              <c16:uniqueId val="{00000003-FE81-4CC1-8EBF-89E3A3969744}"/>
            </c:ext>
          </c:extLst>
        </c:ser>
        <c:ser>
          <c:idx val="4"/>
          <c:order val="4"/>
          <c:tx>
            <c:strRef>
              <c:f>'Table 26'!$G$7</c:f>
              <c:strCache>
                <c:ptCount val="1"/>
                <c:pt idx="0">
                  <c:v>2023</c:v>
                </c:pt>
              </c:strCache>
            </c:strRef>
          </c:tx>
          <c:spPr>
            <a:solidFill>
              <a:schemeClr val="accent5"/>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26'!$G$12:$G$16</c:f>
              <c:numCache>
                <c:formatCode>#,##0\ \ </c:formatCode>
                <c:ptCount val="5"/>
                <c:pt idx="0">
                  <c:v>1114</c:v>
                </c:pt>
                <c:pt idx="1">
                  <c:v>1812</c:v>
                </c:pt>
                <c:pt idx="2">
                  <c:v>230</c:v>
                </c:pt>
                <c:pt idx="3">
                  <c:v>203</c:v>
                </c:pt>
                <c:pt idx="4">
                  <c:v>25</c:v>
                </c:pt>
              </c:numCache>
            </c:numRef>
          </c:val>
          <c:extLst>
            <c:ext xmlns:c16="http://schemas.microsoft.com/office/drawing/2014/chart" uri="{C3380CC4-5D6E-409C-BE32-E72D297353CC}">
              <c16:uniqueId val="{00000004-FE81-4CC1-8EBF-89E3A3969744}"/>
            </c:ext>
          </c:extLst>
        </c:ser>
        <c:dLbls>
          <c:showLegendKey val="0"/>
          <c:showVal val="0"/>
          <c:showCatName val="0"/>
          <c:showSerName val="0"/>
          <c:showPercent val="0"/>
          <c:showBubbleSize val="0"/>
        </c:dLbls>
        <c:gapWidth val="50"/>
        <c:axId val="674374256"/>
        <c:axId val="674369160"/>
      </c:barChart>
      <c:catAx>
        <c:axId val="67437425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160"/>
        <c:crosses val="autoZero"/>
        <c:auto val="1"/>
        <c:lblAlgn val="ctr"/>
        <c:lblOffset val="100"/>
        <c:noMultiLvlLbl val="0"/>
      </c:catAx>
      <c:valAx>
        <c:axId val="6743691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25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26'!$C$19:$C$25</c:f>
              <c:numCache>
                <c:formatCode>#,##0\ \ </c:formatCode>
                <c:ptCount val="7"/>
                <c:pt idx="0">
                  <c:v>5715</c:v>
                </c:pt>
                <c:pt idx="1">
                  <c:v>2457</c:v>
                </c:pt>
                <c:pt idx="2">
                  <c:v>14575</c:v>
                </c:pt>
                <c:pt idx="3">
                  <c:v>12215</c:v>
                </c:pt>
                <c:pt idx="4">
                  <c:v>9645</c:v>
                </c:pt>
                <c:pt idx="5">
                  <c:v>12960</c:v>
                </c:pt>
                <c:pt idx="6">
                  <c:v>6943</c:v>
                </c:pt>
              </c:numCache>
            </c:numRef>
          </c:val>
          <c:extLst>
            <c:ext xmlns:c16="http://schemas.microsoft.com/office/drawing/2014/chart" uri="{C3380CC4-5D6E-409C-BE32-E72D297353CC}">
              <c16:uniqueId val="{00000000-FDAC-4583-AA9F-DD3B3351821F}"/>
            </c:ext>
          </c:extLst>
        </c:ser>
        <c:ser>
          <c:idx val="1"/>
          <c:order val="1"/>
          <c:tx>
            <c:strRef>
              <c:f>'Table 26'!$D$7</c:f>
              <c:strCache>
                <c:ptCount val="1"/>
                <c:pt idx="0">
                  <c:v>2020</c:v>
                </c:pt>
              </c:strCache>
            </c:strRef>
          </c:tx>
          <c:spPr>
            <a:solidFill>
              <a:schemeClr val="accent2"/>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26'!$D$19:$D$25</c:f>
              <c:numCache>
                <c:formatCode>#,##0\ \ </c:formatCode>
                <c:ptCount val="7"/>
                <c:pt idx="0">
                  <c:v>5275</c:v>
                </c:pt>
                <c:pt idx="1">
                  <c:v>2198</c:v>
                </c:pt>
                <c:pt idx="2">
                  <c:v>11699</c:v>
                </c:pt>
                <c:pt idx="3">
                  <c:v>10811</c:v>
                </c:pt>
                <c:pt idx="4">
                  <c:v>7543</c:v>
                </c:pt>
                <c:pt idx="5">
                  <c:v>11595</c:v>
                </c:pt>
                <c:pt idx="6">
                  <c:v>6763</c:v>
                </c:pt>
              </c:numCache>
            </c:numRef>
          </c:val>
          <c:extLst>
            <c:ext xmlns:c16="http://schemas.microsoft.com/office/drawing/2014/chart" uri="{C3380CC4-5D6E-409C-BE32-E72D297353CC}">
              <c16:uniqueId val="{00000001-FDAC-4583-AA9F-DD3B3351821F}"/>
            </c:ext>
          </c:extLst>
        </c:ser>
        <c:ser>
          <c:idx val="2"/>
          <c:order val="2"/>
          <c:tx>
            <c:strRef>
              <c:f>'Table 26'!$E$7</c:f>
              <c:strCache>
                <c:ptCount val="1"/>
                <c:pt idx="0">
                  <c:v>2021</c:v>
                </c:pt>
              </c:strCache>
            </c:strRef>
          </c:tx>
          <c:spPr>
            <a:solidFill>
              <a:schemeClr val="accent3"/>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26'!$E$19:$E$25</c:f>
              <c:numCache>
                <c:formatCode>#,##0\ \ </c:formatCode>
                <c:ptCount val="7"/>
                <c:pt idx="0">
                  <c:v>35</c:v>
                </c:pt>
                <c:pt idx="1">
                  <c:v>8</c:v>
                </c:pt>
                <c:pt idx="2">
                  <c:v>23</c:v>
                </c:pt>
                <c:pt idx="3">
                  <c:v>77</c:v>
                </c:pt>
                <c:pt idx="4">
                  <c:v>56</c:v>
                </c:pt>
                <c:pt idx="5">
                  <c:v>58</c:v>
                </c:pt>
                <c:pt idx="6">
                  <c:v>37</c:v>
                </c:pt>
              </c:numCache>
            </c:numRef>
          </c:val>
          <c:extLst>
            <c:ext xmlns:c16="http://schemas.microsoft.com/office/drawing/2014/chart" uri="{C3380CC4-5D6E-409C-BE32-E72D297353CC}">
              <c16:uniqueId val="{00000002-FDAC-4583-AA9F-DD3B3351821F}"/>
            </c:ext>
          </c:extLst>
        </c:ser>
        <c:ser>
          <c:idx val="3"/>
          <c:order val="3"/>
          <c:tx>
            <c:strRef>
              <c:f>'Table 26'!$F$7</c:f>
              <c:strCache>
                <c:ptCount val="1"/>
                <c:pt idx="0">
                  <c:v>2022</c:v>
                </c:pt>
              </c:strCache>
            </c:strRef>
          </c:tx>
          <c:spPr>
            <a:solidFill>
              <a:schemeClr val="accent4"/>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26'!$F$19:$F$25</c:f>
              <c:numCache>
                <c:formatCode>#,##0\ \ </c:formatCode>
                <c:ptCount val="7"/>
                <c:pt idx="0">
                  <c:v>7</c:v>
                </c:pt>
                <c:pt idx="1">
                  <c:v>8</c:v>
                </c:pt>
                <c:pt idx="2">
                  <c:v>19</c:v>
                </c:pt>
                <c:pt idx="3">
                  <c:v>32</c:v>
                </c:pt>
                <c:pt idx="4">
                  <c:v>20</c:v>
                </c:pt>
                <c:pt idx="5">
                  <c:v>32</c:v>
                </c:pt>
                <c:pt idx="6">
                  <c:v>29</c:v>
                </c:pt>
              </c:numCache>
            </c:numRef>
          </c:val>
          <c:extLst>
            <c:ext xmlns:c16="http://schemas.microsoft.com/office/drawing/2014/chart" uri="{C3380CC4-5D6E-409C-BE32-E72D297353CC}">
              <c16:uniqueId val="{00000003-FDAC-4583-AA9F-DD3B3351821F}"/>
            </c:ext>
          </c:extLst>
        </c:ser>
        <c:ser>
          <c:idx val="4"/>
          <c:order val="4"/>
          <c:tx>
            <c:strRef>
              <c:f>'Table 26'!$G$7</c:f>
              <c:strCache>
                <c:ptCount val="1"/>
                <c:pt idx="0">
                  <c:v>2023</c:v>
                </c:pt>
              </c:strCache>
            </c:strRef>
          </c:tx>
          <c:spPr>
            <a:solidFill>
              <a:schemeClr val="accent5"/>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26'!$G$19:$G$25</c:f>
              <c:numCache>
                <c:formatCode>#,##0\ \ </c:formatCode>
                <c:ptCount val="7"/>
                <c:pt idx="0">
                  <c:v>331</c:v>
                </c:pt>
                <c:pt idx="1">
                  <c:v>312</c:v>
                </c:pt>
                <c:pt idx="2">
                  <c:v>449</c:v>
                </c:pt>
                <c:pt idx="3">
                  <c:v>672</c:v>
                </c:pt>
                <c:pt idx="4">
                  <c:v>669</c:v>
                </c:pt>
                <c:pt idx="5">
                  <c:v>835</c:v>
                </c:pt>
                <c:pt idx="6">
                  <c:v>616</c:v>
                </c:pt>
              </c:numCache>
            </c:numRef>
          </c:val>
          <c:extLst>
            <c:ext xmlns:c16="http://schemas.microsoft.com/office/drawing/2014/chart" uri="{C3380CC4-5D6E-409C-BE32-E72D297353CC}">
              <c16:uniqueId val="{00000004-FDAC-4583-AA9F-DD3B3351821F}"/>
            </c:ext>
          </c:extLst>
        </c:ser>
        <c:dLbls>
          <c:showLegendKey val="0"/>
          <c:showVal val="0"/>
          <c:showCatName val="0"/>
          <c:showSerName val="0"/>
          <c:showPercent val="0"/>
          <c:showBubbleSize val="0"/>
        </c:dLbls>
        <c:gapWidth val="50"/>
        <c:axId val="674374648"/>
        <c:axId val="674366808"/>
      </c:barChart>
      <c:catAx>
        <c:axId val="674374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6808"/>
        <c:crosses val="autoZero"/>
        <c:auto val="1"/>
        <c:lblAlgn val="ctr"/>
        <c:lblOffset val="100"/>
        <c:noMultiLvlLbl val="0"/>
      </c:catAx>
      <c:valAx>
        <c:axId val="6743668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64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26'!$C$28:$C$32</c:f>
              <c:numCache>
                <c:formatCode>#,##0\ \ </c:formatCode>
                <c:ptCount val="5"/>
                <c:pt idx="0">
                  <c:v>5324</c:v>
                </c:pt>
                <c:pt idx="1">
                  <c:v>14118</c:v>
                </c:pt>
                <c:pt idx="2">
                  <c:v>33008</c:v>
                </c:pt>
                <c:pt idx="3">
                  <c:v>6217</c:v>
                </c:pt>
                <c:pt idx="4">
                  <c:v>5844</c:v>
                </c:pt>
              </c:numCache>
            </c:numRef>
          </c:val>
          <c:extLst>
            <c:ext xmlns:c16="http://schemas.microsoft.com/office/drawing/2014/chart" uri="{C3380CC4-5D6E-409C-BE32-E72D297353CC}">
              <c16:uniqueId val="{00000000-AC6B-4F15-9911-3B4D6EB49D87}"/>
            </c:ext>
          </c:extLst>
        </c:ser>
        <c:ser>
          <c:idx val="1"/>
          <c:order val="1"/>
          <c:tx>
            <c:strRef>
              <c:f>'Table 26'!$D$7</c:f>
              <c:strCache>
                <c:ptCount val="1"/>
                <c:pt idx="0">
                  <c:v>2020</c:v>
                </c:pt>
              </c:strCache>
            </c:strRef>
          </c:tx>
          <c:spPr>
            <a:solidFill>
              <a:schemeClr val="accent2"/>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26'!$D$28:$D$32</c:f>
              <c:numCache>
                <c:formatCode>#,##0\ \ </c:formatCode>
                <c:ptCount val="5"/>
                <c:pt idx="0">
                  <c:v>4818</c:v>
                </c:pt>
                <c:pt idx="1">
                  <c:v>12396</c:v>
                </c:pt>
                <c:pt idx="2">
                  <c:v>27254</c:v>
                </c:pt>
                <c:pt idx="3">
                  <c:v>4974</c:v>
                </c:pt>
                <c:pt idx="4">
                  <c:v>6442</c:v>
                </c:pt>
              </c:numCache>
            </c:numRef>
          </c:val>
          <c:extLst>
            <c:ext xmlns:c16="http://schemas.microsoft.com/office/drawing/2014/chart" uri="{C3380CC4-5D6E-409C-BE32-E72D297353CC}">
              <c16:uniqueId val="{00000001-AC6B-4F15-9911-3B4D6EB49D87}"/>
            </c:ext>
          </c:extLst>
        </c:ser>
        <c:ser>
          <c:idx val="2"/>
          <c:order val="2"/>
          <c:tx>
            <c:strRef>
              <c:f>'Table 26'!$E$7</c:f>
              <c:strCache>
                <c:ptCount val="1"/>
                <c:pt idx="0">
                  <c:v>2021</c:v>
                </c:pt>
              </c:strCache>
            </c:strRef>
          </c:tx>
          <c:spPr>
            <a:solidFill>
              <a:schemeClr val="accent3"/>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26'!$E$28:$E$32</c:f>
              <c:numCache>
                <c:formatCode>#,##0\ \ </c:formatCode>
                <c:ptCount val="5"/>
                <c:pt idx="0">
                  <c:v>29</c:v>
                </c:pt>
                <c:pt idx="1">
                  <c:v>28</c:v>
                </c:pt>
                <c:pt idx="2">
                  <c:v>8</c:v>
                </c:pt>
                <c:pt idx="3">
                  <c:v>12</c:v>
                </c:pt>
                <c:pt idx="4">
                  <c:v>217</c:v>
                </c:pt>
              </c:numCache>
            </c:numRef>
          </c:val>
          <c:extLst>
            <c:ext xmlns:c16="http://schemas.microsoft.com/office/drawing/2014/chart" uri="{C3380CC4-5D6E-409C-BE32-E72D297353CC}">
              <c16:uniqueId val="{00000002-AC6B-4F15-9911-3B4D6EB49D87}"/>
            </c:ext>
          </c:extLst>
        </c:ser>
        <c:ser>
          <c:idx val="3"/>
          <c:order val="3"/>
          <c:tx>
            <c:strRef>
              <c:f>'Table 26'!$F$7</c:f>
              <c:strCache>
                <c:ptCount val="1"/>
                <c:pt idx="0">
                  <c:v>2022</c:v>
                </c:pt>
              </c:strCache>
            </c:strRef>
          </c:tx>
          <c:spPr>
            <a:solidFill>
              <a:schemeClr val="accent4"/>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26'!$F$28:$F$32</c:f>
              <c:numCache>
                <c:formatCode>#,##0\ \ </c:formatCode>
                <c:ptCount val="5"/>
                <c:pt idx="0">
                  <c:v>2</c:v>
                </c:pt>
                <c:pt idx="1">
                  <c:v>4</c:v>
                </c:pt>
                <c:pt idx="2">
                  <c:v>0</c:v>
                </c:pt>
                <c:pt idx="3">
                  <c:v>8</c:v>
                </c:pt>
                <c:pt idx="4">
                  <c:v>134</c:v>
                </c:pt>
              </c:numCache>
            </c:numRef>
          </c:val>
          <c:extLst>
            <c:ext xmlns:c16="http://schemas.microsoft.com/office/drawing/2014/chart" uri="{C3380CC4-5D6E-409C-BE32-E72D297353CC}">
              <c16:uniqueId val="{00000003-AC6B-4F15-9911-3B4D6EB49D87}"/>
            </c:ext>
          </c:extLst>
        </c:ser>
        <c:ser>
          <c:idx val="4"/>
          <c:order val="4"/>
          <c:tx>
            <c:strRef>
              <c:f>'Table 26'!$G$7</c:f>
              <c:strCache>
                <c:ptCount val="1"/>
                <c:pt idx="0">
                  <c:v>2023</c:v>
                </c:pt>
              </c:strCache>
            </c:strRef>
          </c:tx>
          <c:spPr>
            <a:solidFill>
              <a:schemeClr val="accent5"/>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26'!$G$28:$G$32</c:f>
              <c:numCache>
                <c:formatCode>#,##0\ \ </c:formatCode>
                <c:ptCount val="5"/>
                <c:pt idx="0">
                  <c:v>472</c:v>
                </c:pt>
                <c:pt idx="1">
                  <c:v>447</c:v>
                </c:pt>
                <c:pt idx="2">
                  <c:v>511</c:v>
                </c:pt>
                <c:pt idx="3">
                  <c:v>323</c:v>
                </c:pt>
                <c:pt idx="4">
                  <c:v>2130</c:v>
                </c:pt>
              </c:numCache>
            </c:numRef>
          </c:val>
          <c:extLst>
            <c:ext xmlns:c16="http://schemas.microsoft.com/office/drawing/2014/chart" uri="{C3380CC4-5D6E-409C-BE32-E72D297353CC}">
              <c16:uniqueId val="{00000004-AC6B-4F15-9911-3B4D6EB49D87}"/>
            </c:ext>
          </c:extLst>
        </c:ser>
        <c:dLbls>
          <c:showLegendKey val="0"/>
          <c:showVal val="0"/>
          <c:showCatName val="0"/>
          <c:showSerName val="0"/>
          <c:showPercent val="0"/>
          <c:showBubbleSize val="0"/>
        </c:dLbls>
        <c:gapWidth val="50"/>
        <c:axId val="674377392"/>
        <c:axId val="674377784"/>
      </c:barChart>
      <c:catAx>
        <c:axId val="67437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784"/>
        <c:crosses val="autoZero"/>
        <c:auto val="1"/>
        <c:lblAlgn val="ctr"/>
        <c:lblOffset val="100"/>
        <c:noMultiLvlLbl val="0"/>
      </c:catAx>
      <c:valAx>
        <c:axId val="6743777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39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27'!$C$12:$C$16</c:f>
              <c:numCache>
                <c:formatCode>#,##0\ \ </c:formatCode>
                <c:ptCount val="5"/>
                <c:pt idx="0">
                  <c:v>7133</c:v>
                </c:pt>
                <c:pt idx="1">
                  <c:v>642</c:v>
                </c:pt>
                <c:pt idx="2">
                  <c:v>82</c:v>
                </c:pt>
                <c:pt idx="3">
                  <c:v>165</c:v>
                </c:pt>
                <c:pt idx="4">
                  <c:v>18</c:v>
                </c:pt>
              </c:numCache>
            </c:numRef>
          </c:val>
          <c:extLst>
            <c:ext xmlns:c16="http://schemas.microsoft.com/office/drawing/2014/chart" uri="{C3380CC4-5D6E-409C-BE32-E72D297353CC}">
              <c16:uniqueId val="{00000000-84D7-43BA-9181-DEC556C17875}"/>
            </c:ext>
          </c:extLst>
        </c:ser>
        <c:ser>
          <c:idx val="1"/>
          <c:order val="1"/>
          <c:tx>
            <c:strRef>
              <c:f>'Table 27'!$D$7</c:f>
              <c:strCache>
                <c:ptCount val="1"/>
                <c:pt idx="0">
                  <c:v>2020</c:v>
                </c:pt>
              </c:strCache>
            </c:strRef>
          </c:tx>
          <c:spPr>
            <a:solidFill>
              <a:schemeClr val="accent2"/>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27'!$D$12:$D$16</c:f>
              <c:numCache>
                <c:formatCode>#,##0\ \ </c:formatCode>
                <c:ptCount val="5"/>
                <c:pt idx="0">
                  <c:v>365</c:v>
                </c:pt>
                <c:pt idx="1">
                  <c:v>175</c:v>
                </c:pt>
                <c:pt idx="2">
                  <c:v>30</c:v>
                </c:pt>
                <c:pt idx="3">
                  <c:v>34</c:v>
                </c:pt>
                <c:pt idx="4">
                  <c:v>1</c:v>
                </c:pt>
              </c:numCache>
            </c:numRef>
          </c:val>
          <c:extLst>
            <c:ext xmlns:c16="http://schemas.microsoft.com/office/drawing/2014/chart" uri="{C3380CC4-5D6E-409C-BE32-E72D297353CC}">
              <c16:uniqueId val="{00000001-84D7-43BA-9181-DEC556C17875}"/>
            </c:ext>
          </c:extLst>
        </c:ser>
        <c:ser>
          <c:idx val="2"/>
          <c:order val="2"/>
          <c:tx>
            <c:strRef>
              <c:f>'Table 27'!$E$7</c:f>
              <c:strCache>
                <c:ptCount val="1"/>
                <c:pt idx="0">
                  <c:v>2021</c:v>
                </c:pt>
              </c:strCache>
            </c:strRef>
          </c:tx>
          <c:spPr>
            <a:solidFill>
              <a:schemeClr val="accent3"/>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27'!$E$12:$E$16</c:f>
              <c:numCache>
                <c:formatCode>#,##0\ \ </c:formatCode>
                <c:ptCount val="5"/>
                <c:pt idx="0">
                  <c:v>0</c:v>
                </c:pt>
                <c:pt idx="1">
                  <c:v>2</c:v>
                </c:pt>
                <c:pt idx="2">
                  <c:v>0</c:v>
                </c:pt>
                <c:pt idx="3">
                  <c:v>9</c:v>
                </c:pt>
                <c:pt idx="4">
                  <c:v>0</c:v>
                </c:pt>
              </c:numCache>
            </c:numRef>
          </c:val>
          <c:extLst>
            <c:ext xmlns:c16="http://schemas.microsoft.com/office/drawing/2014/chart" uri="{C3380CC4-5D6E-409C-BE32-E72D297353CC}">
              <c16:uniqueId val="{00000002-84D7-43BA-9181-DEC556C17875}"/>
            </c:ext>
          </c:extLst>
        </c:ser>
        <c:ser>
          <c:idx val="3"/>
          <c:order val="3"/>
          <c:tx>
            <c:strRef>
              <c:f>'Table 27'!$F$7</c:f>
              <c:strCache>
                <c:ptCount val="1"/>
                <c:pt idx="0">
                  <c:v>2022</c:v>
                </c:pt>
              </c:strCache>
            </c:strRef>
          </c:tx>
          <c:spPr>
            <a:solidFill>
              <a:schemeClr val="accent4"/>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27'!$F$12:$F$16</c:f>
              <c:numCache>
                <c:formatCode>#,##0\ \ </c:formatCode>
                <c:ptCount val="5"/>
                <c:pt idx="0">
                  <c:v>0</c:v>
                </c:pt>
                <c:pt idx="1">
                  <c:v>2</c:v>
                </c:pt>
                <c:pt idx="2">
                  <c:v>1</c:v>
                </c:pt>
                <c:pt idx="3">
                  <c:v>1</c:v>
                </c:pt>
                <c:pt idx="4">
                  <c:v>0</c:v>
                </c:pt>
              </c:numCache>
            </c:numRef>
          </c:val>
          <c:extLst>
            <c:ext xmlns:c16="http://schemas.microsoft.com/office/drawing/2014/chart" uri="{C3380CC4-5D6E-409C-BE32-E72D297353CC}">
              <c16:uniqueId val="{00000003-84D7-43BA-9181-DEC556C17875}"/>
            </c:ext>
          </c:extLst>
        </c:ser>
        <c:ser>
          <c:idx val="4"/>
          <c:order val="4"/>
          <c:tx>
            <c:strRef>
              <c:f>'Table 27'!$G$7</c:f>
              <c:strCache>
                <c:ptCount val="1"/>
                <c:pt idx="0">
                  <c:v>2023</c:v>
                </c:pt>
              </c:strCache>
            </c:strRef>
          </c:tx>
          <c:spPr>
            <a:solidFill>
              <a:schemeClr val="accent5"/>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27'!$G$12:$G$16</c:f>
              <c:numCache>
                <c:formatCode>#,##0\ \ </c:formatCode>
                <c:ptCount val="5"/>
                <c:pt idx="0">
                  <c:v>144</c:v>
                </c:pt>
                <c:pt idx="1">
                  <c:v>157</c:v>
                </c:pt>
                <c:pt idx="2">
                  <c:v>52</c:v>
                </c:pt>
                <c:pt idx="3">
                  <c:v>88</c:v>
                </c:pt>
                <c:pt idx="4">
                  <c:v>0</c:v>
                </c:pt>
              </c:numCache>
            </c:numRef>
          </c:val>
          <c:extLst>
            <c:ext xmlns:c16="http://schemas.microsoft.com/office/drawing/2014/chart" uri="{C3380CC4-5D6E-409C-BE32-E72D297353CC}">
              <c16:uniqueId val="{00000004-84D7-43BA-9181-DEC556C17875}"/>
            </c:ext>
          </c:extLst>
        </c:ser>
        <c:dLbls>
          <c:showLegendKey val="0"/>
          <c:showVal val="0"/>
          <c:showCatName val="0"/>
          <c:showSerName val="0"/>
          <c:showPercent val="0"/>
          <c:showBubbleSize val="0"/>
        </c:dLbls>
        <c:gapWidth val="50"/>
        <c:axId val="674379352"/>
        <c:axId val="674380136"/>
      </c:barChart>
      <c:catAx>
        <c:axId val="6743793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136"/>
        <c:crosses val="autoZero"/>
        <c:auto val="1"/>
        <c:lblAlgn val="ctr"/>
        <c:lblOffset val="100"/>
        <c:noMultiLvlLbl val="0"/>
      </c:catAx>
      <c:valAx>
        <c:axId val="6743801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93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27'!$C$19:$C$25</c:f>
              <c:numCache>
                <c:formatCode>#,##0\ \ </c:formatCode>
                <c:ptCount val="7"/>
                <c:pt idx="0">
                  <c:v>1298</c:v>
                </c:pt>
                <c:pt idx="1">
                  <c:v>613</c:v>
                </c:pt>
                <c:pt idx="2">
                  <c:v>1552</c:v>
                </c:pt>
                <c:pt idx="3">
                  <c:v>1747</c:v>
                </c:pt>
                <c:pt idx="4">
                  <c:v>1517</c:v>
                </c:pt>
                <c:pt idx="5">
                  <c:v>1085</c:v>
                </c:pt>
                <c:pt idx="6">
                  <c:v>610</c:v>
                </c:pt>
              </c:numCache>
            </c:numRef>
          </c:val>
          <c:extLst>
            <c:ext xmlns:c16="http://schemas.microsoft.com/office/drawing/2014/chart" uri="{C3380CC4-5D6E-409C-BE32-E72D297353CC}">
              <c16:uniqueId val="{00000000-EBE5-4109-9880-CA45D54DD2D1}"/>
            </c:ext>
          </c:extLst>
        </c:ser>
        <c:ser>
          <c:idx val="1"/>
          <c:order val="1"/>
          <c:tx>
            <c:strRef>
              <c:f>'Table 27'!$D$7</c:f>
              <c:strCache>
                <c:ptCount val="1"/>
                <c:pt idx="0">
                  <c:v>2020</c:v>
                </c:pt>
              </c:strCache>
            </c:strRef>
          </c:tx>
          <c:spPr>
            <a:solidFill>
              <a:schemeClr val="accent2"/>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27'!$D$19:$D$25</c:f>
              <c:numCache>
                <c:formatCode>#,##0\ \ </c:formatCode>
                <c:ptCount val="7"/>
                <c:pt idx="0">
                  <c:v>105</c:v>
                </c:pt>
                <c:pt idx="1">
                  <c:v>56</c:v>
                </c:pt>
                <c:pt idx="2">
                  <c:v>98</c:v>
                </c:pt>
                <c:pt idx="3">
                  <c:v>116</c:v>
                </c:pt>
                <c:pt idx="4">
                  <c:v>106</c:v>
                </c:pt>
                <c:pt idx="5">
                  <c:v>110</c:v>
                </c:pt>
                <c:pt idx="6">
                  <c:v>45</c:v>
                </c:pt>
              </c:numCache>
            </c:numRef>
          </c:val>
          <c:extLst>
            <c:ext xmlns:c16="http://schemas.microsoft.com/office/drawing/2014/chart" uri="{C3380CC4-5D6E-409C-BE32-E72D297353CC}">
              <c16:uniqueId val="{00000001-EBE5-4109-9880-CA45D54DD2D1}"/>
            </c:ext>
          </c:extLst>
        </c:ser>
        <c:ser>
          <c:idx val="2"/>
          <c:order val="2"/>
          <c:tx>
            <c:strRef>
              <c:f>'Table 27'!$E$7</c:f>
              <c:strCache>
                <c:ptCount val="1"/>
                <c:pt idx="0">
                  <c:v>2021</c:v>
                </c:pt>
              </c:strCache>
            </c:strRef>
          </c:tx>
          <c:spPr>
            <a:solidFill>
              <a:schemeClr val="accent3"/>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27'!$E$19:$E$25</c:f>
              <c:numCache>
                <c:formatCode>#,##0\ \ </c:formatCode>
                <c:ptCount val="7"/>
                <c:pt idx="0">
                  <c:v>0</c:v>
                </c:pt>
                <c:pt idx="1">
                  <c:v>0</c:v>
                </c:pt>
                <c:pt idx="2">
                  <c:v>9</c:v>
                </c:pt>
                <c:pt idx="3">
                  <c:v>1</c:v>
                </c:pt>
                <c:pt idx="4">
                  <c:v>0</c:v>
                </c:pt>
                <c:pt idx="5">
                  <c:v>3</c:v>
                </c:pt>
                <c:pt idx="6">
                  <c:v>0</c:v>
                </c:pt>
              </c:numCache>
            </c:numRef>
          </c:val>
          <c:extLst>
            <c:ext xmlns:c16="http://schemas.microsoft.com/office/drawing/2014/chart" uri="{C3380CC4-5D6E-409C-BE32-E72D297353CC}">
              <c16:uniqueId val="{00000002-EBE5-4109-9880-CA45D54DD2D1}"/>
            </c:ext>
          </c:extLst>
        </c:ser>
        <c:ser>
          <c:idx val="3"/>
          <c:order val="3"/>
          <c:tx>
            <c:strRef>
              <c:f>'Table 27'!$F$7</c:f>
              <c:strCache>
                <c:ptCount val="1"/>
                <c:pt idx="0">
                  <c:v>2022</c:v>
                </c:pt>
              </c:strCache>
            </c:strRef>
          </c:tx>
          <c:spPr>
            <a:solidFill>
              <a:schemeClr val="accent4"/>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27'!$F$19:$F$25</c:f>
              <c:numCache>
                <c:formatCode>#,##0\ \ </c:formatCode>
                <c:ptCount val="7"/>
                <c:pt idx="0">
                  <c:v>0</c:v>
                </c:pt>
                <c:pt idx="1">
                  <c:v>1</c:v>
                </c:pt>
                <c:pt idx="2">
                  <c:v>1</c:v>
                </c:pt>
                <c:pt idx="3">
                  <c:v>1</c:v>
                </c:pt>
                <c:pt idx="4">
                  <c:v>0</c:v>
                </c:pt>
                <c:pt idx="5">
                  <c:v>0</c:v>
                </c:pt>
                <c:pt idx="6">
                  <c:v>1</c:v>
                </c:pt>
              </c:numCache>
            </c:numRef>
          </c:val>
          <c:extLst>
            <c:ext xmlns:c16="http://schemas.microsoft.com/office/drawing/2014/chart" uri="{C3380CC4-5D6E-409C-BE32-E72D297353CC}">
              <c16:uniqueId val="{00000003-EBE5-4109-9880-CA45D54DD2D1}"/>
            </c:ext>
          </c:extLst>
        </c:ser>
        <c:ser>
          <c:idx val="4"/>
          <c:order val="4"/>
          <c:tx>
            <c:strRef>
              <c:f>'Table 27'!$G$7</c:f>
              <c:strCache>
                <c:ptCount val="1"/>
                <c:pt idx="0">
                  <c:v>2023</c:v>
                </c:pt>
              </c:strCache>
            </c:strRef>
          </c:tx>
          <c:spPr>
            <a:solidFill>
              <a:schemeClr val="accent5"/>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27'!$G$19:$G$25</c:f>
              <c:numCache>
                <c:formatCode>#,##0\ \ </c:formatCode>
                <c:ptCount val="7"/>
                <c:pt idx="0">
                  <c:v>0</c:v>
                </c:pt>
                <c:pt idx="1">
                  <c:v>105</c:v>
                </c:pt>
                <c:pt idx="2">
                  <c:v>105</c:v>
                </c:pt>
                <c:pt idx="3">
                  <c:v>54</c:v>
                </c:pt>
                <c:pt idx="4">
                  <c:v>54</c:v>
                </c:pt>
                <c:pt idx="5">
                  <c:v>107</c:v>
                </c:pt>
                <c:pt idx="6">
                  <c:v>52</c:v>
                </c:pt>
              </c:numCache>
            </c:numRef>
          </c:val>
          <c:extLst>
            <c:ext xmlns:c16="http://schemas.microsoft.com/office/drawing/2014/chart" uri="{C3380CC4-5D6E-409C-BE32-E72D297353CC}">
              <c16:uniqueId val="{00000004-EBE5-4109-9880-CA45D54DD2D1}"/>
            </c:ext>
          </c:extLst>
        </c:ser>
        <c:dLbls>
          <c:showLegendKey val="0"/>
          <c:showVal val="0"/>
          <c:showCatName val="0"/>
          <c:showSerName val="0"/>
          <c:showPercent val="0"/>
          <c:showBubbleSize val="0"/>
        </c:dLbls>
        <c:gapWidth val="50"/>
        <c:axId val="674380528"/>
        <c:axId val="674378568"/>
      </c:barChart>
      <c:catAx>
        <c:axId val="6743805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568"/>
        <c:crosses val="autoZero"/>
        <c:auto val="1"/>
        <c:lblAlgn val="ctr"/>
        <c:lblOffset val="100"/>
        <c:noMultiLvlLbl val="0"/>
      </c:catAx>
      <c:valAx>
        <c:axId val="67437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5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27'!$C$28:$C$32</c:f>
              <c:numCache>
                <c:formatCode>#,##0\ \ </c:formatCode>
                <c:ptCount val="5"/>
                <c:pt idx="0">
                  <c:v>682</c:v>
                </c:pt>
                <c:pt idx="1">
                  <c:v>2481</c:v>
                </c:pt>
                <c:pt idx="2">
                  <c:v>4221</c:v>
                </c:pt>
                <c:pt idx="3">
                  <c:v>453</c:v>
                </c:pt>
                <c:pt idx="4">
                  <c:v>586</c:v>
                </c:pt>
              </c:numCache>
            </c:numRef>
          </c:val>
          <c:extLst>
            <c:ext xmlns:c16="http://schemas.microsoft.com/office/drawing/2014/chart" uri="{C3380CC4-5D6E-409C-BE32-E72D297353CC}">
              <c16:uniqueId val="{00000000-4B56-43BB-94A7-036E013855CD}"/>
            </c:ext>
          </c:extLst>
        </c:ser>
        <c:ser>
          <c:idx val="1"/>
          <c:order val="1"/>
          <c:tx>
            <c:strRef>
              <c:f>'Table 27'!$D$7</c:f>
              <c:strCache>
                <c:ptCount val="1"/>
                <c:pt idx="0">
                  <c:v>2020</c:v>
                </c:pt>
              </c:strCache>
            </c:strRef>
          </c:tx>
          <c:spPr>
            <a:solidFill>
              <a:schemeClr val="accent2"/>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27'!$D$28:$D$32</c:f>
              <c:numCache>
                <c:formatCode>#,##0\ \ </c:formatCode>
                <c:ptCount val="5"/>
                <c:pt idx="0">
                  <c:v>44</c:v>
                </c:pt>
                <c:pt idx="1">
                  <c:v>93</c:v>
                </c:pt>
                <c:pt idx="2">
                  <c:v>160</c:v>
                </c:pt>
                <c:pt idx="3">
                  <c:v>37</c:v>
                </c:pt>
                <c:pt idx="4">
                  <c:v>302</c:v>
                </c:pt>
              </c:numCache>
            </c:numRef>
          </c:val>
          <c:extLst>
            <c:ext xmlns:c16="http://schemas.microsoft.com/office/drawing/2014/chart" uri="{C3380CC4-5D6E-409C-BE32-E72D297353CC}">
              <c16:uniqueId val="{00000001-4B56-43BB-94A7-036E013855CD}"/>
            </c:ext>
          </c:extLst>
        </c:ser>
        <c:ser>
          <c:idx val="2"/>
          <c:order val="2"/>
          <c:tx>
            <c:strRef>
              <c:f>'Table 27'!$E$7</c:f>
              <c:strCache>
                <c:ptCount val="1"/>
                <c:pt idx="0">
                  <c:v>2021</c:v>
                </c:pt>
              </c:strCache>
            </c:strRef>
          </c:tx>
          <c:spPr>
            <a:solidFill>
              <a:schemeClr val="accent3"/>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27'!$E$28:$E$32</c:f>
              <c:numCache>
                <c:formatCode>#,##0\ \ </c:formatCode>
                <c:ptCount val="5"/>
                <c:pt idx="0">
                  <c:v>0</c:v>
                </c:pt>
                <c:pt idx="1">
                  <c:v>0</c:v>
                </c:pt>
                <c:pt idx="2">
                  <c:v>0</c:v>
                </c:pt>
                <c:pt idx="3">
                  <c:v>1</c:v>
                </c:pt>
                <c:pt idx="4">
                  <c:v>12</c:v>
                </c:pt>
              </c:numCache>
            </c:numRef>
          </c:val>
          <c:extLst>
            <c:ext xmlns:c16="http://schemas.microsoft.com/office/drawing/2014/chart" uri="{C3380CC4-5D6E-409C-BE32-E72D297353CC}">
              <c16:uniqueId val="{00000002-4B56-43BB-94A7-036E013855CD}"/>
            </c:ext>
          </c:extLst>
        </c:ser>
        <c:ser>
          <c:idx val="3"/>
          <c:order val="3"/>
          <c:tx>
            <c:strRef>
              <c:f>'Table 27'!$F$7</c:f>
              <c:strCache>
                <c:ptCount val="1"/>
                <c:pt idx="0">
                  <c:v>2022</c:v>
                </c:pt>
              </c:strCache>
            </c:strRef>
          </c:tx>
          <c:spPr>
            <a:solidFill>
              <a:schemeClr val="accent4"/>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27'!$F$28:$F$32</c:f>
              <c:numCache>
                <c:formatCode>#,##0\ \ </c:formatCode>
                <c:ptCount val="5"/>
                <c:pt idx="0">
                  <c:v>0</c:v>
                </c:pt>
                <c:pt idx="1">
                  <c:v>0</c:v>
                </c:pt>
                <c:pt idx="2">
                  <c:v>0</c:v>
                </c:pt>
                <c:pt idx="3">
                  <c:v>0</c:v>
                </c:pt>
                <c:pt idx="4">
                  <c:v>4</c:v>
                </c:pt>
              </c:numCache>
            </c:numRef>
          </c:val>
          <c:extLst>
            <c:ext xmlns:c16="http://schemas.microsoft.com/office/drawing/2014/chart" uri="{C3380CC4-5D6E-409C-BE32-E72D297353CC}">
              <c16:uniqueId val="{00000003-4B56-43BB-94A7-036E013855CD}"/>
            </c:ext>
          </c:extLst>
        </c:ser>
        <c:ser>
          <c:idx val="4"/>
          <c:order val="4"/>
          <c:tx>
            <c:strRef>
              <c:f>'Table 27'!$G$7</c:f>
              <c:strCache>
                <c:ptCount val="1"/>
                <c:pt idx="0">
                  <c:v>2023</c:v>
                </c:pt>
              </c:strCache>
            </c:strRef>
          </c:tx>
          <c:spPr>
            <a:solidFill>
              <a:schemeClr val="accent5"/>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27'!$G$28:$G$32</c:f>
              <c:numCache>
                <c:formatCode>#,##0\ \ </c:formatCode>
                <c:ptCount val="5"/>
                <c:pt idx="0">
                  <c:v>52</c:v>
                </c:pt>
                <c:pt idx="1">
                  <c:v>89</c:v>
                </c:pt>
                <c:pt idx="2">
                  <c:v>72</c:v>
                </c:pt>
                <c:pt idx="3">
                  <c:v>17</c:v>
                </c:pt>
                <c:pt idx="4">
                  <c:v>246</c:v>
                </c:pt>
              </c:numCache>
            </c:numRef>
          </c:val>
          <c:extLst>
            <c:ext xmlns:c16="http://schemas.microsoft.com/office/drawing/2014/chart" uri="{C3380CC4-5D6E-409C-BE32-E72D297353CC}">
              <c16:uniqueId val="{00000004-4B56-43BB-94A7-036E013855CD}"/>
            </c:ext>
          </c:extLst>
        </c:ser>
        <c:dLbls>
          <c:showLegendKey val="0"/>
          <c:showVal val="0"/>
          <c:showCatName val="0"/>
          <c:showSerName val="0"/>
          <c:showPercent val="0"/>
          <c:showBubbleSize val="0"/>
        </c:dLbls>
        <c:gapWidth val="50"/>
        <c:axId val="674381312"/>
        <c:axId val="674378176"/>
      </c:barChart>
      <c:catAx>
        <c:axId val="674381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176"/>
        <c:crosses val="autoZero"/>
        <c:auto val="1"/>
        <c:lblAlgn val="ctr"/>
        <c:lblOffset val="100"/>
        <c:noMultiLvlLbl val="0"/>
      </c:catAx>
      <c:valAx>
        <c:axId val="6743781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131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6'!$C$12:$C$16</c:f>
              <c:numCache>
                <c:formatCode>#,##0\ \ </c:formatCode>
                <c:ptCount val="5"/>
                <c:pt idx="0">
                  <c:v>2013115</c:v>
                </c:pt>
                <c:pt idx="1">
                  <c:v>1094039</c:v>
                </c:pt>
                <c:pt idx="2">
                  <c:v>302687</c:v>
                </c:pt>
                <c:pt idx="3">
                  <c:v>67399</c:v>
                </c:pt>
                <c:pt idx="4">
                  <c:v>76606</c:v>
                </c:pt>
              </c:numCache>
            </c:numRef>
          </c:val>
          <c:extLst>
            <c:ext xmlns:c16="http://schemas.microsoft.com/office/drawing/2014/chart" uri="{C3380CC4-5D6E-409C-BE32-E72D297353CC}">
              <c16:uniqueId val="{00000000-E42E-438C-8172-8F19FCE6AAA6}"/>
            </c:ext>
          </c:extLst>
        </c:ser>
        <c:ser>
          <c:idx val="1"/>
          <c:order val="1"/>
          <c:tx>
            <c:strRef>
              <c:f>'Table 6'!$D$7</c:f>
              <c:strCache>
                <c:ptCount val="1"/>
                <c:pt idx="0">
                  <c:v>2020</c:v>
                </c:pt>
              </c:strCache>
            </c:strRef>
          </c:tx>
          <c:spPr>
            <a:solidFill>
              <a:schemeClr val="accent2"/>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6'!$D$12:$D$16</c:f>
              <c:numCache>
                <c:formatCode>#,##0\ \ </c:formatCode>
                <c:ptCount val="5"/>
                <c:pt idx="0">
                  <c:v>1944497</c:v>
                </c:pt>
                <c:pt idx="1">
                  <c:v>1092151</c:v>
                </c:pt>
                <c:pt idx="2">
                  <c:v>344640</c:v>
                </c:pt>
                <c:pt idx="3">
                  <c:v>74082</c:v>
                </c:pt>
                <c:pt idx="4">
                  <c:v>85450</c:v>
                </c:pt>
              </c:numCache>
            </c:numRef>
          </c:val>
          <c:extLst>
            <c:ext xmlns:c16="http://schemas.microsoft.com/office/drawing/2014/chart" uri="{C3380CC4-5D6E-409C-BE32-E72D297353CC}">
              <c16:uniqueId val="{00000001-E42E-438C-8172-8F19FCE6AAA6}"/>
            </c:ext>
          </c:extLst>
        </c:ser>
        <c:ser>
          <c:idx val="2"/>
          <c:order val="2"/>
          <c:tx>
            <c:strRef>
              <c:f>'Table 6'!$E$7</c:f>
              <c:strCache>
                <c:ptCount val="1"/>
                <c:pt idx="0">
                  <c:v>2021</c:v>
                </c:pt>
              </c:strCache>
            </c:strRef>
          </c:tx>
          <c:spPr>
            <a:solidFill>
              <a:schemeClr val="accent3"/>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6'!$E$12:$E$16</c:f>
              <c:numCache>
                <c:formatCode>#,##0\ \ </c:formatCode>
                <c:ptCount val="5"/>
                <c:pt idx="0">
                  <c:v>85189</c:v>
                </c:pt>
                <c:pt idx="1">
                  <c:v>70775</c:v>
                </c:pt>
                <c:pt idx="2">
                  <c:v>16484</c:v>
                </c:pt>
                <c:pt idx="3">
                  <c:v>2964</c:v>
                </c:pt>
                <c:pt idx="4">
                  <c:v>3883</c:v>
                </c:pt>
              </c:numCache>
            </c:numRef>
          </c:val>
          <c:extLst>
            <c:ext xmlns:c16="http://schemas.microsoft.com/office/drawing/2014/chart" uri="{C3380CC4-5D6E-409C-BE32-E72D297353CC}">
              <c16:uniqueId val="{00000002-E42E-438C-8172-8F19FCE6AAA6}"/>
            </c:ext>
          </c:extLst>
        </c:ser>
        <c:ser>
          <c:idx val="3"/>
          <c:order val="3"/>
          <c:tx>
            <c:strRef>
              <c:f>'Table 6'!$F$7</c:f>
              <c:strCache>
                <c:ptCount val="1"/>
                <c:pt idx="0">
                  <c:v>2022</c:v>
                </c:pt>
              </c:strCache>
            </c:strRef>
          </c:tx>
          <c:spPr>
            <a:solidFill>
              <a:schemeClr val="accent4"/>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6'!$F$12:$F$16</c:f>
              <c:numCache>
                <c:formatCode>#,##0\ \ </c:formatCode>
                <c:ptCount val="5"/>
                <c:pt idx="0">
                  <c:v>31788</c:v>
                </c:pt>
                <c:pt idx="1">
                  <c:v>118925</c:v>
                </c:pt>
                <c:pt idx="2">
                  <c:v>19367</c:v>
                </c:pt>
                <c:pt idx="3">
                  <c:v>2178</c:v>
                </c:pt>
                <c:pt idx="4">
                  <c:v>652</c:v>
                </c:pt>
              </c:numCache>
            </c:numRef>
          </c:val>
          <c:extLst>
            <c:ext xmlns:c16="http://schemas.microsoft.com/office/drawing/2014/chart" uri="{C3380CC4-5D6E-409C-BE32-E72D297353CC}">
              <c16:uniqueId val="{00000003-E42E-438C-8172-8F19FCE6AAA6}"/>
            </c:ext>
          </c:extLst>
        </c:ser>
        <c:ser>
          <c:idx val="4"/>
          <c:order val="4"/>
          <c:tx>
            <c:strRef>
              <c:f>'Table 6'!$G$7</c:f>
              <c:strCache>
                <c:ptCount val="1"/>
                <c:pt idx="0">
                  <c:v>2023</c:v>
                </c:pt>
              </c:strCache>
            </c:strRef>
          </c:tx>
          <c:spPr>
            <a:solidFill>
              <a:schemeClr val="accent5"/>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6'!$G$12:$G$16</c:f>
              <c:numCache>
                <c:formatCode>#,##0\ \ </c:formatCode>
                <c:ptCount val="5"/>
                <c:pt idx="0">
                  <c:v>755798</c:v>
                </c:pt>
                <c:pt idx="1">
                  <c:v>792666</c:v>
                </c:pt>
                <c:pt idx="2">
                  <c:v>134728</c:v>
                </c:pt>
                <c:pt idx="3">
                  <c:v>23049</c:v>
                </c:pt>
                <c:pt idx="4">
                  <c:v>28174</c:v>
                </c:pt>
              </c:numCache>
            </c:numRef>
          </c:val>
          <c:extLst>
            <c:ext xmlns:c16="http://schemas.microsoft.com/office/drawing/2014/chart" uri="{C3380CC4-5D6E-409C-BE32-E72D297353CC}">
              <c16:uniqueId val="{00000004-E42E-438C-8172-8F19FCE6AAA6}"/>
            </c:ext>
          </c:extLst>
        </c:ser>
        <c:dLbls>
          <c:showLegendKey val="0"/>
          <c:showVal val="0"/>
          <c:showCatName val="0"/>
          <c:showSerName val="0"/>
          <c:showPercent val="0"/>
          <c:showBubbleSize val="0"/>
        </c:dLbls>
        <c:gapWidth val="50"/>
        <c:axId val="583318520"/>
        <c:axId val="583313424"/>
      </c:barChart>
      <c:catAx>
        <c:axId val="583318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3424"/>
        <c:crosses val="autoZero"/>
        <c:auto val="1"/>
        <c:lblAlgn val="ctr"/>
        <c:lblOffset val="100"/>
        <c:noMultiLvlLbl val="0"/>
      </c:catAx>
      <c:valAx>
        <c:axId val="58331342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520"/>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28'!$C$12:$C$16</c:f>
              <c:numCache>
                <c:formatCode>#,##0\ \ </c:formatCode>
                <c:ptCount val="5"/>
                <c:pt idx="0">
                  <c:v>52043</c:v>
                </c:pt>
                <c:pt idx="1">
                  <c:v>8441</c:v>
                </c:pt>
                <c:pt idx="2">
                  <c:v>1279</c:v>
                </c:pt>
                <c:pt idx="3">
                  <c:v>1296</c:v>
                </c:pt>
                <c:pt idx="4">
                  <c:v>448</c:v>
                </c:pt>
              </c:numCache>
            </c:numRef>
          </c:val>
          <c:extLst>
            <c:ext xmlns:c16="http://schemas.microsoft.com/office/drawing/2014/chart" uri="{C3380CC4-5D6E-409C-BE32-E72D297353CC}">
              <c16:uniqueId val="{00000000-FFBF-479F-A3CF-F62D7822030C}"/>
            </c:ext>
          </c:extLst>
        </c:ser>
        <c:ser>
          <c:idx val="1"/>
          <c:order val="1"/>
          <c:tx>
            <c:strRef>
              <c:f>'Table 28'!$D$7</c:f>
              <c:strCache>
                <c:ptCount val="1"/>
                <c:pt idx="0">
                  <c:v>2020</c:v>
                </c:pt>
              </c:strCache>
            </c:strRef>
          </c:tx>
          <c:spPr>
            <a:solidFill>
              <a:schemeClr val="accent2"/>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28'!$D$12:$D$16</c:f>
              <c:numCache>
                <c:formatCode>#,##0\ \ </c:formatCode>
                <c:ptCount val="5"/>
                <c:pt idx="0">
                  <c:v>44245</c:v>
                </c:pt>
                <c:pt idx="1">
                  <c:v>7012</c:v>
                </c:pt>
                <c:pt idx="2">
                  <c:v>1794</c:v>
                </c:pt>
                <c:pt idx="3">
                  <c:v>1286</c:v>
                </c:pt>
                <c:pt idx="4">
                  <c:v>576</c:v>
                </c:pt>
              </c:numCache>
            </c:numRef>
          </c:val>
          <c:extLst>
            <c:ext xmlns:c16="http://schemas.microsoft.com/office/drawing/2014/chart" uri="{C3380CC4-5D6E-409C-BE32-E72D297353CC}">
              <c16:uniqueId val="{00000001-FFBF-479F-A3CF-F62D7822030C}"/>
            </c:ext>
          </c:extLst>
        </c:ser>
        <c:ser>
          <c:idx val="2"/>
          <c:order val="2"/>
          <c:tx>
            <c:strRef>
              <c:f>'Table 28'!$E$7</c:f>
              <c:strCache>
                <c:ptCount val="1"/>
                <c:pt idx="0">
                  <c:v>2021</c:v>
                </c:pt>
              </c:strCache>
            </c:strRef>
          </c:tx>
          <c:spPr>
            <a:solidFill>
              <a:schemeClr val="accent3"/>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28'!$E$12:$E$16</c:f>
              <c:numCache>
                <c:formatCode>#,##0\ \ </c:formatCode>
                <c:ptCount val="5"/>
                <c:pt idx="0">
                  <c:v>52</c:v>
                </c:pt>
                <c:pt idx="1">
                  <c:v>143</c:v>
                </c:pt>
                <c:pt idx="2">
                  <c:v>14</c:v>
                </c:pt>
                <c:pt idx="3">
                  <c:v>33</c:v>
                </c:pt>
                <c:pt idx="4">
                  <c:v>0</c:v>
                </c:pt>
              </c:numCache>
            </c:numRef>
          </c:val>
          <c:extLst>
            <c:ext xmlns:c16="http://schemas.microsoft.com/office/drawing/2014/chart" uri="{C3380CC4-5D6E-409C-BE32-E72D297353CC}">
              <c16:uniqueId val="{00000002-FFBF-479F-A3CF-F62D7822030C}"/>
            </c:ext>
          </c:extLst>
        </c:ser>
        <c:ser>
          <c:idx val="3"/>
          <c:order val="3"/>
          <c:tx>
            <c:strRef>
              <c:f>'Table 28'!$F$7</c:f>
              <c:strCache>
                <c:ptCount val="1"/>
                <c:pt idx="0">
                  <c:v>2022</c:v>
                </c:pt>
              </c:strCache>
            </c:strRef>
          </c:tx>
          <c:spPr>
            <a:solidFill>
              <a:schemeClr val="accent4"/>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28'!$F$12:$F$16</c:f>
              <c:numCache>
                <c:formatCode>#,##0\ \ </c:formatCode>
                <c:ptCount val="5"/>
                <c:pt idx="0">
                  <c:v>2</c:v>
                </c:pt>
                <c:pt idx="1">
                  <c:v>63</c:v>
                </c:pt>
                <c:pt idx="2">
                  <c:v>4</c:v>
                </c:pt>
                <c:pt idx="3">
                  <c:v>24</c:v>
                </c:pt>
                <c:pt idx="4">
                  <c:v>0</c:v>
                </c:pt>
              </c:numCache>
            </c:numRef>
          </c:val>
          <c:extLst>
            <c:ext xmlns:c16="http://schemas.microsoft.com/office/drawing/2014/chart" uri="{C3380CC4-5D6E-409C-BE32-E72D297353CC}">
              <c16:uniqueId val="{00000003-FFBF-479F-A3CF-F62D7822030C}"/>
            </c:ext>
          </c:extLst>
        </c:ser>
        <c:ser>
          <c:idx val="4"/>
          <c:order val="4"/>
          <c:tx>
            <c:strRef>
              <c:f>'Table 28'!$G$7</c:f>
              <c:strCache>
                <c:ptCount val="1"/>
                <c:pt idx="0">
                  <c:v>2023</c:v>
                </c:pt>
              </c:strCache>
            </c:strRef>
          </c:tx>
          <c:spPr>
            <a:solidFill>
              <a:schemeClr val="accent5"/>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28'!$G$12:$G$16</c:f>
              <c:numCache>
                <c:formatCode>#,##0\ \ </c:formatCode>
                <c:ptCount val="5"/>
                <c:pt idx="0">
                  <c:v>724</c:v>
                </c:pt>
                <c:pt idx="1">
                  <c:v>1371</c:v>
                </c:pt>
                <c:pt idx="2">
                  <c:v>179</c:v>
                </c:pt>
                <c:pt idx="3">
                  <c:v>247</c:v>
                </c:pt>
                <c:pt idx="4">
                  <c:v>10</c:v>
                </c:pt>
              </c:numCache>
            </c:numRef>
          </c:val>
          <c:extLst>
            <c:ext xmlns:c16="http://schemas.microsoft.com/office/drawing/2014/chart" uri="{C3380CC4-5D6E-409C-BE32-E72D297353CC}">
              <c16:uniqueId val="{00000004-FFBF-479F-A3CF-F62D7822030C}"/>
            </c:ext>
          </c:extLst>
        </c:ser>
        <c:dLbls>
          <c:showLegendKey val="0"/>
          <c:showVal val="0"/>
          <c:showCatName val="0"/>
          <c:showSerName val="0"/>
          <c:showPercent val="0"/>
          <c:showBubbleSize val="0"/>
        </c:dLbls>
        <c:gapWidth val="50"/>
        <c:axId val="675998552"/>
        <c:axId val="675993456"/>
      </c:barChart>
      <c:catAx>
        <c:axId val="675998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456"/>
        <c:crosses val="autoZero"/>
        <c:auto val="1"/>
        <c:lblAlgn val="ctr"/>
        <c:lblOffset val="100"/>
        <c:noMultiLvlLbl val="0"/>
      </c:catAx>
      <c:valAx>
        <c:axId val="67599345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8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28'!$C$19:$C$25</c:f>
              <c:numCache>
                <c:formatCode>#,##0\ \ </c:formatCode>
                <c:ptCount val="7"/>
                <c:pt idx="0">
                  <c:v>6414</c:v>
                </c:pt>
                <c:pt idx="1">
                  <c:v>3632</c:v>
                </c:pt>
                <c:pt idx="2">
                  <c:v>12029</c:v>
                </c:pt>
                <c:pt idx="3">
                  <c:v>10855</c:v>
                </c:pt>
                <c:pt idx="4">
                  <c:v>13443</c:v>
                </c:pt>
                <c:pt idx="5">
                  <c:v>12714</c:v>
                </c:pt>
                <c:pt idx="6">
                  <c:v>6215</c:v>
                </c:pt>
              </c:numCache>
            </c:numRef>
          </c:val>
          <c:extLst>
            <c:ext xmlns:c16="http://schemas.microsoft.com/office/drawing/2014/chart" uri="{C3380CC4-5D6E-409C-BE32-E72D297353CC}">
              <c16:uniqueId val="{00000000-923C-4EF1-A3F2-C05BA85E6C64}"/>
            </c:ext>
          </c:extLst>
        </c:ser>
        <c:ser>
          <c:idx val="1"/>
          <c:order val="1"/>
          <c:tx>
            <c:strRef>
              <c:f>'Table 28'!$D$7</c:f>
              <c:strCache>
                <c:ptCount val="1"/>
                <c:pt idx="0">
                  <c:v>2020</c:v>
                </c:pt>
              </c:strCache>
            </c:strRef>
          </c:tx>
          <c:spPr>
            <a:solidFill>
              <a:schemeClr val="accent2"/>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28'!$D$19:$D$25</c:f>
              <c:numCache>
                <c:formatCode>#,##0\ \ </c:formatCode>
                <c:ptCount val="7"/>
                <c:pt idx="0">
                  <c:v>5424</c:v>
                </c:pt>
                <c:pt idx="1">
                  <c:v>3202</c:v>
                </c:pt>
                <c:pt idx="2">
                  <c:v>10391</c:v>
                </c:pt>
                <c:pt idx="3">
                  <c:v>9792</c:v>
                </c:pt>
                <c:pt idx="4">
                  <c:v>10980</c:v>
                </c:pt>
                <c:pt idx="5">
                  <c:v>11706</c:v>
                </c:pt>
                <c:pt idx="6">
                  <c:v>5264</c:v>
                </c:pt>
              </c:numCache>
            </c:numRef>
          </c:val>
          <c:extLst>
            <c:ext xmlns:c16="http://schemas.microsoft.com/office/drawing/2014/chart" uri="{C3380CC4-5D6E-409C-BE32-E72D297353CC}">
              <c16:uniqueId val="{00000001-923C-4EF1-A3F2-C05BA85E6C64}"/>
            </c:ext>
          </c:extLst>
        </c:ser>
        <c:ser>
          <c:idx val="2"/>
          <c:order val="2"/>
          <c:tx>
            <c:strRef>
              <c:f>'Table 28'!$E$7</c:f>
              <c:strCache>
                <c:ptCount val="1"/>
                <c:pt idx="0">
                  <c:v>2021</c:v>
                </c:pt>
              </c:strCache>
            </c:strRef>
          </c:tx>
          <c:spPr>
            <a:solidFill>
              <a:schemeClr val="accent3"/>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28'!$E$19:$E$25</c:f>
              <c:numCache>
                <c:formatCode>#,##0\ \ </c:formatCode>
                <c:ptCount val="7"/>
                <c:pt idx="0">
                  <c:v>7</c:v>
                </c:pt>
                <c:pt idx="1">
                  <c:v>45</c:v>
                </c:pt>
                <c:pt idx="2">
                  <c:v>51</c:v>
                </c:pt>
                <c:pt idx="3">
                  <c:v>52</c:v>
                </c:pt>
                <c:pt idx="4">
                  <c:v>31</c:v>
                </c:pt>
                <c:pt idx="5">
                  <c:v>49</c:v>
                </c:pt>
                <c:pt idx="6">
                  <c:v>69</c:v>
                </c:pt>
              </c:numCache>
            </c:numRef>
          </c:val>
          <c:extLst>
            <c:ext xmlns:c16="http://schemas.microsoft.com/office/drawing/2014/chart" uri="{C3380CC4-5D6E-409C-BE32-E72D297353CC}">
              <c16:uniqueId val="{00000002-923C-4EF1-A3F2-C05BA85E6C64}"/>
            </c:ext>
          </c:extLst>
        </c:ser>
        <c:ser>
          <c:idx val="3"/>
          <c:order val="3"/>
          <c:tx>
            <c:strRef>
              <c:f>'Table 28'!$F$7</c:f>
              <c:strCache>
                <c:ptCount val="1"/>
                <c:pt idx="0">
                  <c:v>2022</c:v>
                </c:pt>
              </c:strCache>
            </c:strRef>
          </c:tx>
          <c:spPr>
            <a:solidFill>
              <a:schemeClr val="accent4"/>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28'!$F$19:$F$25</c:f>
              <c:numCache>
                <c:formatCode>#,##0\ \ </c:formatCode>
                <c:ptCount val="7"/>
                <c:pt idx="0">
                  <c:v>4</c:v>
                </c:pt>
                <c:pt idx="1">
                  <c:v>17</c:v>
                </c:pt>
                <c:pt idx="2">
                  <c:v>17</c:v>
                </c:pt>
                <c:pt idx="3">
                  <c:v>17</c:v>
                </c:pt>
                <c:pt idx="4">
                  <c:v>15</c:v>
                </c:pt>
                <c:pt idx="5">
                  <c:v>27</c:v>
                </c:pt>
                <c:pt idx="6">
                  <c:v>24</c:v>
                </c:pt>
              </c:numCache>
            </c:numRef>
          </c:val>
          <c:extLst>
            <c:ext xmlns:c16="http://schemas.microsoft.com/office/drawing/2014/chart" uri="{C3380CC4-5D6E-409C-BE32-E72D297353CC}">
              <c16:uniqueId val="{00000003-923C-4EF1-A3F2-C05BA85E6C64}"/>
            </c:ext>
          </c:extLst>
        </c:ser>
        <c:ser>
          <c:idx val="4"/>
          <c:order val="4"/>
          <c:tx>
            <c:strRef>
              <c:f>'Table 28'!$G$7</c:f>
              <c:strCache>
                <c:ptCount val="1"/>
                <c:pt idx="0">
                  <c:v>2023</c:v>
                </c:pt>
              </c:strCache>
            </c:strRef>
          </c:tx>
          <c:spPr>
            <a:solidFill>
              <a:schemeClr val="accent5"/>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28'!$G$19:$G$25</c:f>
              <c:numCache>
                <c:formatCode>#,##0\ \ </c:formatCode>
                <c:ptCount val="7"/>
                <c:pt idx="0">
                  <c:v>121</c:v>
                </c:pt>
                <c:pt idx="1">
                  <c:v>344</c:v>
                </c:pt>
                <c:pt idx="2">
                  <c:v>426</c:v>
                </c:pt>
                <c:pt idx="3">
                  <c:v>305</c:v>
                </c:pt>
                <c:pt idx="4">
                  <c:v>468</c:v>
                </c:pt>
                <c:pt idx="5">
                  <c:v>801</c:v>
                </c:pt>
                <c:pt idx="6">
                  <c:v>381</c:v>
                </c:pt>
              </c:numCache>
            </c:numRef>
          </c:val>
          <c:extLst>
            <c:ext xmlns:c16="http://schemas.microsoft.com/office/drawing/2014/chart" uri="{C3380CC4-5D6E-409C-BE32-E72D297353CC}">
              <c16:uniqueId val="{00000004-923C-4EF1-A3F2-C05BA85E6C64}"/>
            </c:ext>
          </c:extLst>
        </c:ser>
        <c:dLbls>
          <c:showLegendKey val="0"/>
          <c:showVal val="0"/>
          <c:showCatName val="0"/>
          <c:showSerName val="0"/>
          <c:showPercent val="0"/>
          <c:showBubbleSize val="0"/>
        </c:dLbls>
        <c:gapWidth val="50"/>
        <c:axId val="675997768"/>
        <c:axId val="675993064"/>
      </c:barChart>
      <c:catAx>
        <c:axId val="67599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064"/>
        <c:crosses val="autoZero"/>
        <c:auto val="1"/>
        <c:lblAlgn val="ctr"/>
        <c:lblOffset val="100"/>
        <c:noMultiLvlLbl val="0"/>
      </c:catAx>
      <c:valAx>
        <c:axId val="6759930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77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28'!$C$28:$C$32</c:f>
              <c:numCache>
                <c:formatCode>#,##0\ \ </c:formatCode>
                <c:ptCount val="5"/>
                <c:pt idx="0">
                  <c:v>9351</c:v>
                </c:pt>
                <c:pt idx="1">
                  <c:v>17978</c:v>
                </c:pt>
                <c:pt idx="2">
                  <c:v>24717</c:v>
                </c:pt>
                <c:pt idx="3">
                  <c:v>5691</c:v>
                </c:pt>
                <c:pt idx="4">
                  <c:v>7564</c:v>
                </c:pt>
              </c:numCache>
            </c:numRef>
          </c:val>
          <c:extLst>
            <c:ext xmlns:c16="http://schemas.microsoft.com/office/drawing/2014/chart" uri="{C3380CC4-5D6E-409C-BE32-E72D297353CC}">
              <c16:uniqueId val="{00000000-5EE0-4495-84D6-426E272C4AE1}"/>
            </c:ext>
          </c:extLst>
        </c:ser>
        <c:ser>
          <c:idx val="1"/>
          <c:order val="1"/>
          <c:tx>
            <c:strRef>
              <c:f>'Table 28'!$D$7</c:f>
              <c:strCache>
                <c:ptCount val="1"/>
                <c:pt idx="0">
                  <c:v>2020</c:v>
                </c:pt>
              </c:strCache>
            </c:strRef>
          </c:tx>
          <c:spPr>
            <a:solidFill>
              <a:schemeClr val="accent2"/>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28'!$D$28:$D$32</c:f>
              <c:numCache>
                <c:formatCode>#,##0\ \ </c:formatCode>
                <c:ptCount val="5"/>
                <c:pt idx="0">
                  <c:v>6429</c:v>
                </c:pt>
                <c:pt idx="1">
                  <c:v>18351</c:v>
                </c:pt>
                <c:pt idx="2">
                  <c:v>19612</c:v>
                </c:pt>
                <c:pt idx="3">
                  <c:v>4122</c:v>
                </c:pt>
                <c:pt idx="4">
                  <c:v>8247</c:v>
                </c:pt>
              </c:numCache>
            </c:numRef>
          </c:val>
          <c:extLst>
            <c:ext xmlns:c16="http://schemas.microsoft.com/office/drawing/2014/chart" uri="{C3380CC4-5D6E-409C-BE32-E72D297353CC}">
              <c16:uniqueId val="{00000001-5EE0-4495-84D6-426E272C4AE1}"/>
            </c:ext>
          </c:extLst>
        </c:ser>
        <c:ser>
          <c:idx val="2"/>
          <c:order val="2"/>
          <c:tx>
            <c:strRef>
              <c:f>'Table 28'!$E$7</c:f>
              <c:strCache>
                <c:ptCount val="1"/>
                <c:pt idx="0">
                  <c:v>2021</c:v>
                </c:pt>
              </c:strCache>
            </c:strRef>
          </c:tx>
          <c:spPr>
            <a:solidFill>
              <a:schemeClr val="accent3"/>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28'!$E$28:$E$32</c:f>
              <c:numCache>
                <c:formatCode>#,##0\ \ </c:formatCode>
                <c:ptCount val="5"/>
                <c:pt idx="0">
                  <c:v>10</c:v>
                </c:pt>
                <c:pt idx="1">
                  <c:v>14</c:v>
                </c:pt>
                <c:pt idx="2">
                  <c:v>8</c:v>
                </c:pt>
                <c:pt idx="3">
                  <c:v>9</c:v>
                </c:pt>
                <c:pt idx="4">
                  <c:v>262</c:v>
                </c:pt>
              </c:numCache>
            </c:numRef>
          </c:val>
          <c:extLst>
            <c:ext xmlns:c16="http://schemas.microsoft.com/office/drawing/2014/chart" uri="{C3380CC4-5D6E-409C-BE32-E72D297353CC}">
              <c16:uniqueId val="{00000002-5EE0-4495-84D6-426E272C4AE1}"/>
            </c:ext>
          </c:extLst>
        </c:ser>
        <c:ser>
          <c:idx val="3"/>
          <c:order val="3"/>
          <c:tx>
            <c:strRef>
              <c:f>'Table 28'!$F$7</c:f>
              <c:strCache>
                <c:ptCount val="1"/>
                <c:pt idx="0">
                  <c:v>2022</c:v>
                </c:pt>
              </c:strCache>
            </c:strRef>
          </c:tx>
          <c:spPr>
            <a:solidFill>
              <a:schemeClr val="accent4"/>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28'!$F$28:$F$32</c:f>
              <c:numCache>
                <c:formatCode>#,##0\ \ </c:formatCode>
                <c:ptCount val="5"/>
                <c:pt idx="0">
                  <c:v>0</c:v>
                </c:pt>
                <c:pt idx="1">
                  <c:v>0</c:v>
                </c:pt>
                <c:pt idx="2">
                  <c:v>0</c:v>
                </c:pt>
                <c:pt idx="3">
                  <c:v>3</c:v>
                </c:pt>
                <c:pt idx="4">
                  <c:v>117</c:v>
                </c:pt>
              </c:numCache>
            </c:numRef>
          </c:val>
          <c:extLst>
            <c:ext xmlns:c16="http://schemas.microsoft.com/office/drawing/2014/chart" uri="{C3380CC4-5D6E-409C-BE32-E72D297353CC}">
              <c16:uniqueId val="{00000003-5EE0-4495-84D6-426E272C4AE1}"/>
            </c:ext>
          </c:extLst>
        </c:ser>
        <c:ser>
          <c:idx val="4"/>
          <c:order val="4"/>
          <c:tx>
            <c:strRef>
              <c:f>'Table 28'!$G$7</c:f>
              <c:strCache>
                <c:ptCount val="1"/>
                <c:pt idx="0">
                  <c:v>2023</c:v>
                </c:pt>
              </c:strCache>
            </c:strRef>
          </c:tx>
          <c:spPr>
            <a:solidFill>
              <a:schemeClr val="accent5"/>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28'!$G$28:$G$32</c:f>
              <c:numCache>
                <c:formatCode>#,##0\ \ </c:formatCode>
                <c:ptCount val="5"/>
                <c:pt idx="0">
                  <c:v>245</c:v>
                </c:pt>
                <c:pt idx="1">
                  <c:v>304</c:v>
                </c:pt>
                <c:pt idx="2">
                  <c:v>312</c:v>
                </c:pt>
                <c:pt idx="3">
                  <c:v>201</c:v>
                </c:pt>
                <c:pt idx="4">
                  <c:v>1784</c:v>
                </c:pt>
              </c:numCache>
            </c:numRef>
          </c:val>
          <c:extLst>
            <c:ext xmlns:c16="http://schemas.microsoft.com/office/drawing/2014/chart" uri="{C3380CC4-5D6E-409C-BE32-E72D297353CC}">
              <c16:uniqueId val="{00000004-5EE0-4495-84D6-426E272C4AE1}"/>
            </c:ext>
          </c:extLst>
        </c:ser>
        <c:dLbls>
          <c:showLegendKey val="0"/>
          <c:showVal val="0"/>
          <c:showCatName val="0"/>
          <c:showSerName val="0"/>
          <c:showPercent val="0"/>
          <c:showBubbleSize val="0"/>
        </c:dLbls>
        <c:gapWidth val="50"/>
        <c:axId val="676001296"/>
        <c:axId val="676000512"/>
      </c:barChart>
      <c:catAx>
        <c:axId val="676001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512"/>
        <c:crosses val="autoZero"/>
        <c:auto val="1"/>
        <c:lblAlgn val="ctr"/>
        <c:lblOffset val="100"/>
        <c:noMultiLvlLbl val="0"/>
      </c:catAx>
      <c:valAx>
        <c:axId val="67600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12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29'!$C$12:$C$16</c:f>
              <c:numCache>
                <c:formatCode>#,##0\ \ </c:formatCode>
                <c:ptCount val="5"/>
                <c:pt idx="0">
                  <c:v>6232</c:v>
                </c:pt>
                <c:pt idx="1">
                  <c:v>515</c:v>
                </c:pt>
                <c:pt idx="2">
                  <c:v>116</c:v>
                </c:pt>
                <c:pt idx="3">
                  <c:v>211</c:v>
                </c:pt>
                <c:pt idx="4">
                  <c:v>39</c:v>
                </c:pt>
              </c:numCache>
            </c:numRef>
          </c:val>
          <c:extLst>
            <c:ext xmlns:c16="http://schemas.microsoft.com/office/drawing/2014/chart" uri="{C3380CC4-5D6E-409C-BE32-E72D297353CC}">
              <c16:uniqueId val="{00000000-A288-4C5D-A907-6F9D16F93675}"/>
            </c:ext>
          </c:extLst>
        </c:ser>
        <c:ser>
          <c:idx val="1"/>
          <c:order val="1"/>
          <c:tx>
            <c:strRef>
              <c:f>'Table 29'!$D$7</c:f>
              <c:strCache>
                <c:ptCount val="1"/>
                <c:pt idx="0">
                  <c:v>2020</c:v>
                </c:pt>
              </c:strCache>
            </c:strRef>
          </c:tx>
          <c:spPr>
            <a:solidFill>
              <a:schemeClr val="accent2"/>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29'!$D$12:$D$16</c:f>
              <c:numCache>
                <c:formatCode>#,##0\ \ </c:formatCode>
                <c:ptCount val="5"/>
                <c:pt idx="0">
                  <c:v>274</c:v>
                </c:pt>
                <c:pt idx="1">
                  <c:v>184</c:v>
                </c:pt>
                <c:pt idx="2">
                  <c:v>23</c:v>
                </c:pt>
                <c:pt idx="3">
                  <c:v>41</c:v>
                </c:pt>
                <c:pt idx="4">
                  <c:v>7</c:v>
                </c:pt>
              </c:numCache>
            </c:numRef>
          </c:val>
          <c:extLst>
            <c:ext xmlns:c16="http://schemas.microsoft.com/office/drawing/2014/chart" uri="{C3380CC4-5D6E-409C-BE32-E72D297353CC}">
              <c16:uniqueId val="{00000001-A288-4C5D-A907-6F9D16F93675}"/>
            </c:ext>
          </c:extLst>
        </c:ser>
        <c:ser>
          <c:idx val="2"/>
          <c:order val="2"/>
          <c:tx>
            <c:strRef>
              <c:f>'Table 29'!$E$7</c:f>
              <c:strCache>
                <c:ptCount val="1"/>
                <c:pt idx="0">
                  <c:v>2021</c:v>
                </c:pt>
              </c:strCache>
            </c:strRef>
          </c:tx>
          <c:spPr>
            <a:solidFill>
              <a:schemeClr val="accent3"/>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29'!$E$12:$E$16</c:f>
              <c:numCache>
                <c:formatCode>#,##0\ \ </c:formatCode>
                <c:ptCount val="5"/>
                <c:pt idx="0">
                  <c:v>1</c:v>
                </c:pt>
                <c:pt idx="1">
                  <c:v>4</c:v>
                </c:pt>
                <c:pt idx="2">
                  <c:v>0</c:v>
                </c:pt>
                <c:pt idx="3">
                  <c:v>0</c:v>
                </c:pt>
                <c:pt idx="4">
                  <c:v>0</c:v>
                </c:pt>
              </c:numCache>
            </c:numRef>
          </c:val>
          <c:extLst>
            <c:ext xmlns:c16="http://schemas.microsoft.com/office/drawing/2014/chart" uri="{C3380CC4-5D6E-409C-BE32-E72D297353CC}">
              <c16:uniqueId val="{00000002-A288-4C5D-A907-6F9D16F93675}"/>
            </c:ext>
          </c:extLst>
        </c:ser>
        <c:ser>
          <c:idx val="3"/>
          <c:order val="3"/>
          <c:tx>
            <c:strRef>
              <c:f>'Table 29'!$F$7</c:f>
              <c:strCache>
                <c:ptCount val="1"/>
                <c:pt idx="0">
                  <c:v>2022</c:v>
                </c:pt>
              </c:strCache>
            </c:strRef>
          </c:tx>
          <c:spPr>
            <a:solidFill>
              <a:schemeClr val="accent4"/>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29'!$F$12:$F$16</c:f>
              <c:numCache>
                <c:formatCode>#,##0\ \ </c:formatCode>
                <c:ptCount val="5"/>
                <c:pt idx="0">
                  <c:v>0</c:v>
                </c:pt>
                <c:pt idx="1">
                  <c:v>4</c:v>
                </c:pt>
                <c:pt idx="2">
                  <c:v>0</c:v>
                </c:pt>
                <c:pt idx="3">
                  <c:v>0</c:v>
                </c:pt>
                <c:pt idx="4">
                  <c:v>0</c:v>
                </c:pt>
              </c:numCache>
            </c:numRef>
          </c:val>
          <c:extLst>
            <c:ext xmlns:c16="http://schemas.microsoft.com/office/drawing/2014/chart" uri="{C3380CC4-5D6E-409C-BE32-E72D297353CC}">
              <c16:uniqueId val="{00000003-A288-4C5D-A907-6F9D16F93675}"/>
            </c:ext>
          </c:extLst>
        </c:ser>
        <c:ser>
          <c:idx val="4"/>
          <c:order val="4"/>
          <c:tx>
            <c:strRef>
              <c:f>'Table 29'!$G$7</c:f>
              <c:strCache>
                <c:ptCount val="1"/>
                <c:pt idx="0">
                  <c:v>2023</c:v>
                </c:pt>
              </c:strCache>
            </c:strRef>
          </c:tx>
          <c:spPr>
            <a:solidFill>
              <a:schemeClr val="accent5"/>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29'!$G$12:$G$16</c:f>
              <c:numCache>
                <c:formatCode>#,##0\ \ </c:formatCode>
                <c:ptCount val="5"/>
                <c:pt idx="0">
                  <c:v>124</c:v>
                </c:pt>
                <c:pt idx="1">
                  <c:v>185</c:v>
                </c:pt>
                <c:pt idx="2">
                  <c:v>18</c:v>
                </c:pt>
                <c:pt idx="3">
                  <c:v>37</c:v>
                </c:pt>
                <c:pt idx="4">
                  <c:v>0</c:v>
                </c:pt>
              </c:numCache>
            </c:numRef>
          </c:val>
          <c:extLst>
            <c:ext xmlns:c16="http://schemas.microsoft.com/office/drawing/2014/chart" uri="{C3380CC4-5D6E-409C-BE32-E72D297353CC}">
              <c16:uniqueId val="{00000004-A288-4C5D-A907-6F9D16F93675}"/>
            </c:ext>
          </c:extLst>
        </c:ser>
        <c:dLbls>
          <c:showLegendKey val="0"/>
          <c:showVal val="0"/>
          <c:showCatName val="0"/>
          <c:showSerName val="0"/>
          <c:showPercent val="0"/>
          <c:showBubbleSize val="0"/>
        </c:dLbls>
        <c:gapWidth val="50"/>
        <c:axId val="675996592"/>
        <c:axId val="675989928"/>
      </c:barChart>
      <c:catAx>
        <c:axId val="67599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89928"/>
        <c:crosses val="autoZero"/>
        <c:auto val="1"/>
        <c:lblAlgn val="ctr"/>
        <c:lblOffset val="100"/>
        <c:noMultiLvlLbl val="0"/>
      </c:catAx>
      <c:valAx>
        <c:axId val="6759899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59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29'!$C$19:$C$25</c:f>
              <c:numCache>
                <c:formatCode>#,##0\ \ </c:formatCode>
                <c:ptCount val="7"/>
                <c:pt idx="0">
                  <c:v>1240</c:v>
                </c:pt>
                <c:pt idx="1">
                  <c:v>376</c:v>
                </c:pt>
                <c:pt idx="2">
                  <c:v>1477</c:v>
                </c:pt>
                <c:pt idx="3">
                  <c:v>1948</c:v>
                </c:pt>
                <c:pt idx="4">
                  <c:v>1086</c:v>
                </c:pt>
                <c:pt idx="5">
                  <c:v>885</c:v>
                </c:pt>
                <c:pt idx="6">
                  <c:v>491</c:v>
                </c:pt>
              </c:numCache>
            </c:numRef>
          </c:val>
          <c:extLst>
            <c:ext xmlns:c16="http://schemas.microsoft.com/office/drawing/2014/chart" uri="{C3380CC4-5D6E-409C-BE32-E72D297353CC}">
              <c16:uniqueId val="{00000000-5A76-4CF8-9A8C-D5875D1E1C37}"/>
            </c:ext>
          </c:extLst>
        </c:ser>
        <c:ser>
          <c:idx val="1"/>
          <c:order val="1"/>
          <c:tx>
            <c:strRef>
              <c:f>'Table 29'!$D$7</c:f>
              <c:strCache>
                <c:ptCount val="1"/>
                <c:pt idx="0">
                  <c:v>2020</c:v>
                </c:pt>
              </c:strCache>
            </c:strRef>
          </c:tx>
          <c:spPr>
            <a:solidFill>
              <a:schemeClr val="accent2"/>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29'!$D$19:$D$25</c:f>
              <c:numCache>
                <c:formatCode>#,##0\ \ </c:formatCode>
                <c:ptCount val="7"/>
                <c:pt idx="0">
                  <c:v>75</c:v>
                </c:pt>
                <c:pt idx="1">
                  <c:v>24</c:v>
                </c:pt>
                <c:pt idx="2">
                  <c:v>74</c:v>
                </c:pt>
                <c:pt idx="3">
                  <c:v>112</c:v>
                </c:pt>
                <c:pt idx="4">
                  <c:v>106</c:v>
                </c:pt>
                <c:pt idx="5">
                  <c:v>91</c:v>
                </c:pt>
                <c:pt idx="6">
                  <c:v>98</c:v>
                </c:pt>
              </c:numCache>
            </c:numRef>
          </c:val>
          <c:extLst>
            <c:ext xmlns:c16="http://schemas.microsoft.com/office/drawing/2014/chart" uri="{C3380CC4-5D6E-409C-BE32-E72D297353CC}">
              <c16:uniqueId val="{00000001-5A76-4CF8-9A8C-D5875D1E1C37}"/>
            </c:ext>
          </c:extLst>
        </c:ser>
        <c:ser>
          <c:idx val="2"/>
          <c:order val="2"/>
          <c:tx>
            <c:strRef>
              <c:f>'Table 29'!$E$7</c:f>
              <c:strCache>
                <c:ptCount val="1"/>
                <c:pt idx="0">
                  <c:v>2021</c:v>
                </c:pt>
              </c:strCache>
            </c:strRef>
          </c:tx>
          <c:spPr>
            <a:solidFill>
              <a:schemeClr val="accent3"/>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29'!$E$19:$E$25</c:f>
              <c:numCache>
                <c:formatCode>#,##0\ \ </c:formatCode>
                <c:ptCount val="7"/>
                <c:pt idx="0">
                  <c:v>3</c:v>
                </c:pt>
                <c:pt idx="1">
                  <c:v>0</c:v>
                </c:pt>
                <c:pt idx="2">
                  <c:v>0</c:v>
                </c:pt>
                <c:pt idx="3">
                  <c:v>3</c:v>
                </c:pt>
                <c:pt idx="4">
                  <c:v>2</c:v>
                </c:pt>
                <c:pt idx="5">
                  <c:v>1</c:v>
                </c:pt>
                <c:pt idx="6">
                  <c:v>0</c:v>
                </c:pt>
              </c:numCache>
            </c:numRef>
          </c:val>
          <c:extLst>
            <c:ext xmlns:c16="http://schemas.microsoft.com/office/drawing/2014/chart" uri="{C3380CC4-5D6E-409C-BE32-E72D297353CC}">
              <c16:uniqueId val="{00000002-5A76-4CF8-9A8C-D5875D1E1C37}"/>
            </c:ext>
          </c:extLst>
        </c:ser>
        <c:ser>
          <c:idx val="3"/>
          <c:order val="3"/>
          <c:tx>
            <c:strRef>
              <c:f>'Table 29'!$F$7</c:f>
              <c:strCache>
                <c:ptCount val="1"/>
                <c:pt idx="0">
                  <c:v>2022</c:v>
                </c:pt>
              </c:strCache>
            </c:strRef>
          </c:tx>
          <c:spPr>
            <a:solidFill>
              <a:schemeClr val="accent4"/>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29'!$F$19:$F$25</c:f>
              <c:numCache>
                <c:formatCode>#,##0\ \ </c:formatCode>
                <c:ptCount val="7"/>
                <c:pt idx="0">
                  <c:v>1</c:v>
                </c:pt>
                <c:pt idx="1">
                  <c:v>0</c:v>
                </c:pt>
                <c:pt idx="2">
                  <c:v>0</c:v>
                </c:pt>
                <c:pt idx="3">
                  <c:v>1</c:v>
                </c:pt>
                <c:pt idx="4">
                  <c:v>1</c:v>
                </c:pt>
                <c:pt idx="5">
                  <c:v>1</c:v>
                </c:pt>
                <c:pt idx="6">
                  <c:v>0</c:v>
                </c:pt>
              </c:numCache>
            </c:numRef>
          </c:val>
          <c:extLst>
            <c:ext xmlns:c16="http://schemas.microsoft.com/office/drawing/2014/chart" uri="{C3380CC4-5D6E-409C-BE32-E72D297353CC}">
              <c16:uniqueId val="{00000003-5A76-4CF8-9A8C-D5875D1E1C37}"/>
            </c:ext>
          </c:extLst>
        </c:ser>
        <c:ser>
          <c:idx val="4"/>
          <c:order val="4"/>
          <c:tx>
            <c:strRef>
              <c:f>'Table 29'!$G$7</c:f>
              <c:strCache>
                <c:ptCount val="1"/>
                <c:pt idx="0">
                  <c:v>2023</c:v>
                </c:pt>
              </c:strCache>
            </c:strRef>
          </c:tx>
          <c:spPr>
            <a:solidFill>
              <a:schemeClr val="accent5"/>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29'!$G$19:$G$25</c:f>
              <c:numCache>
                <c:formatCode>#,##0\ \ </c:formatCode>
                <c:ptCount val="7"/>
                <c:pt idx="0">
                  <c:v>19</c:v>
                </c:pt>
                <c:pt idx="1">
                  <c:v>70</c:v>
                </c:pt>
                <c:pt idx="2">
                  <c:v>37</c:v>
                </c:pt>
                <c:pt idx="3">
                  <c:v>54</c:v>
                </c:pt>
                <c:pt idx="4">
                  <c:v>90</c:v>
                </c:pt>
                <c:pt idx="5">
                  <c:v>39</c:v>
                </c:pt>
                <c:pt idx="6">
                  <c:v>73</c:v>
                </c:pt>
              </c:numCache>
            </c:numRef>
          </c:val>
          <c:extLst>
            <c:ext xmlns:c16="http://schemas.microsoft.com/office/drawing/2014/chart" uri="{C3380CC4-5D6E-409C-BE32-E72D297353CC}">
              <c16:uniqueId val="{00000004-5A76-4CF8-9A8C-D5875D1E1C37}"/>
            </c:ext>
          </c:extLst>
        </c:ser>
        <c:dLbls>
          <c:showLegendKey val="0"/>
          <c:showVal val="0"/>
          <c:showCatName val="0"/>
          <c:showSerName val="0"/>
          <c:showPercent val="0"/>
          <c:showBubbleSize val="0"/>
        </c:dLbls>
        <c:gapWidth val="50"/>
        <c:axId val="676000904"/>
        <c:axId val="675990320"/>
      </c:barChart>
      <c:catAx>
        <c:axId val="676000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0320"/>
        <c:crosses val="autoZero"/>
        <c:auto val="1"/>
        <c:lblAlgn val="ctr"/>
        <c:lblOffset val="100"/>
        <c:noMultiLvlLbl val="0"/>
      </c:catAx>
      <c:valAx>
        <c:axId val="6759903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90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29'!$C$28:$C$32</c:f>
              <c:numCache>
                <c:formatCode>#,##0\ \ </c:formatCode>
                <c:ptCount val="5"/>
                <c:pt idx="0">
                  <c:v>1042</c:v>
                </c:pt>
                <c:pt idx="1">
                  <c:v>1195</c:v>
                </c:pt>
                <c:pt idx="2">
                  <c:v>4055</c:v>
                </c:pt>
                <c:pt idx="3">
                  <c:v>634</c:v>
                </c:pt>
                <c:pt idx="4">
                  <c:v>577</c:v>
                </c:pt>
              </c:numCache>
            </c:numRef>
          </c:val>
          <c:extLst>
            <c:ext xmlns:c16="http://schemas.microsoft.com/office/drawing/2014/chart" uri="{C3380CC4-5D6E-409C-BE32-E72D297353CC}">
              <c16:uniqueId val="{00000000-5D91-4B6A-A503-F032D7C16176}"/>
            </c:ext>
          </c:extLst>
        </c:ser>
        <c:ser>
          <c:idx val="1"/>
          <c:order val="1"/>
          <c:tx>
            <c:strRef>
              <c:f>'Table 29'!$D$7</c:f>
              <c:strCache>
                <c:ptCount val="1"/>
                <c:pt idx="0">
                  <c:v>2020</c:v>
                </c:pt>
              </c:strCache>
            </c:strRef>
          </c:tx>
          <c:spPr>
            <a:solidFill>
              <a:schemeClr val="accent2"/>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29'!$D$28:$D$32</c:f>
              <c:numCache>
                <c:formatCode>#,##0\ \ </c:formatCode>
                <c:ptCount val="5"/>
                <c:pt idx="0">
                  <c:v>53</c:v>
                </c:pt>
                <c:pt idx="1">
                  <c:v>61</c:v>
                </c:pt>
                <c:pt idx="2">
                  <c:v>86</c:v>
                </c:pt>
                <c:pt idx="3">
                  <c:v>47</c:v>
                </c:pt>
                <c:pt idx="4">
                  <c:v>335</c:v>
                </c:pt>
              </c:numCache>
            </c:numRef>
          </c:val>
          <c:extLst>
            <c:ext xmlns:c16="http://schemas.microsoft.com/office/drawing/2014/chart" uri="{C3380CC4-5D6E-409C-BE32-E72D297353CC}">
              <c16:uniqueId val="{00000001-5D91-4B6A-A503-F032D7C16176}"/>
            </c:ext>
          </c:extLst>
        </c:ser>
        <c:ser>
          <c:idx val="2"/>
          <c:order val="2"/>
          <c:tx>
            <c:strRef>
              <c:f>'Table 29'!$E$7</c:f>
              <c:strCache>
                <c:ptCount val="1"/>
                <c:pt idx="0">
                  <c:v>2021</c:v>
                </c:pt>
              </c:strCache>
            </c:strRef>
          </c:tx>
          <c:spPr>
            <a:solidFill>
              <a:schemeClr val="accent3"/>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29'!$E$28:$E$32</c:f>
              <c:numCache>
                <c:formatCode>#,##0\ \ </c:formatCode>
                <c:ptCount val="5"/>
                <c:pt idx="0">
                  <c:v>0</c:v>
                </c:pt>
                <c:pt idx="1">
                  <c:v>0</c:v>
                </c:pt>
                <c:pt idx="2">
                  <c:v>0</c:v>
                </c:pt>
                <c:pt idx="3">
                  <c:v>0</c:v>
                </c:pt>
                <c:pt idx="4">
                  <c:v>9</c:v>
                </c:pt>
              </c:numCache>
            </c:numRef>
          </c:val>
          <c:extLst>
            <c:ext xmlns:c16="http://schemas.microsoft.com/office/drawing/2014/chart" uri="{C3380CC4-5D6E-409C-BE32-E72D297353CC}">
              <c16:uniqueId val="{00000002-5D91-4B6A-A503-F032D7C16176}"/>
            </c:ext>
          </c:extLst>
        </c:ser>
        <c:ser>
          <c:idx val="3"/>
          <c:order val="3"/>
          <c:tx>
            <c:strRef>
              <c:f>'Table 29'!$F$7</c:f>
              <c:strCache>
                <c:ptCount val="1"/>
                <c:pt idx="0">
                  <c:v>2022</c:v>
                </c:pt>
              </c:strCache>
            </c:strRef>
          </c:tx>
          <c:spPr>
            <a:solidFill>
              <a:schemeClr val="accent4"/>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29'!$F$28:$F$32</c:f>
              <c:numCache>
                <c:formatCode>#,##0\ \ </c:formatCode>
                <c:ptCount val="5"/>
                <c:pt idx="0">
                  <c:v>0</c:v>
                </c:pt>
                <c:pt idx="1">
                  <c:v>0</c:v>
                </c:pt>
                <c:pt idx="2">
                  <c:v>0</c:v>
                </c:pt>
                <c:pt idx="3">
                  <c:v>0</c:v>
                </c:pt>
                <c:pt idx="4">
                  <c:v>4</c:v>
                </c:pt>
              </c:numCache>
            </c:numRef>
          </c:val>
          <c:extLst>
            <c:ext xmlns:c16="http://schemas.microsoft.com/office/drawing/2014/chart" uri="{C3380CC4-5D6E-409C-BE32-E72D297353CC}">
              <c16:uniqueId val="{00000003-5D91-4B6A-A503-F032D7C16176}"/>
            </c:ext>
          </c:extLst>
        </c:ser>
        <c:ser>
          <c:idx val="4"/>
          <c:order val="4"/>
          <c:tx>
            <c:strRef>
              <c:f>'Table 29'!$G$7</c:f>
              <c:strCache>
                <c:ptCount val="1"/>
                <c:pt idx="0">
                  <c:v>2023</c:v>
                </c:pt>
              </c:strCache>
            </c:strRef>
          </c:tx>
          <c:spPr>
            <a:solidFill>
              <a:schemeClr val="accent5"/>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29'!$G$28:$G$32</c:f>
              <c:numCache>
                <c:formatCode>#,##0\ \ </c:formatCode>
                <c:ptCount val="5"/>
                <c:pt idx="0">
                  <c:v>17</c:v>
                </c:pt>
                <c:pt idx="1">
                  <c:v>36</c:v>
                </c:pt>
                <c:pt idx="2">
                  <c:v>54</c:v>
                </c:pt>
                <c:pt idx="3">
                  <c:v>17</c:v>
                </c:pt>
                <c:pt idx="4">
                  <c:v>257</c:v>
                </c:pt>
              </c:numCache>
            </c:numRef>
          </c:val>
          <c:extLst>
            <c:ext xmlns:c16="http://schemas.microsoft.com/office/drawing/2014/chart" uri="{C3380CC4-5D6E-409C-BE32-E72D297353CC}">
              <c16:uniqueId val="{00000004-5D91-4B6A-A503-F032D7C16176}"/>
            </c:ext>
          </c:extLst>
        </c:ser>
        <c:dLbls>
          <c:showLegendKey val="0"/>
          <c:showVal val="0"/>
          <c:showCatName val="0"/>
          <c:showSerName val="0"/>
          <c:showPercent val="0"/>
          <c:showBubbleSize val="0"/>
        </c:dLbls>
        <c:gapWidth val="50"/>
        <c:axId val="675993848"/>
        <c:axId val="675996984"/>
      </c:barChart>
      <c:catAx>
        <c:axId val="6759938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984"/>
        <c:crosses val="autoZero"/>
        <c:auto val="1"/>
        <c:lblAlgn val="ctr"/>
        <c:lblOffset val="100"/>
        <c:noMultiLvlLbl val="0"/>
      </c:catAx>
      <c:valAx>
        <c:axId val="67599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84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30'!$C$12:$C$16</c:f>
              <c:numCache>
                <c:formatCode>#,##0\ \ </c:formatCode>
                <c:ptCount val="5"/>
                <c:pt idx="0">
                  <c:v>40804</c:v>
                </c:pt>
                <c:pt idx="1">
                  <c:v>5202</c:v>
                </c:pt>
                <c:pt idx="2">
                  <c:v>2050</c:v>
                </c:pt>
                <c:pt idx="3">
                  <c:v>1191</c:v>
                </c:pt>
                <c:pt idx="4">
                  <c:v>652</c:v>
                </c:pt>
              </c:numCache>
            </c:numRef>
          </c:val>
          <c:extLst>
            <c:ext xmlns:c16="http://schemas.microsoft.com/office/drawing/2014/chart" uri="{C3380CC4-5D6E-409C-BE32-E72D297353CC}">
              <c16:uniqueId val="{00000000-C9D6-401B-8AFC-0B7D5F0503BD}"/>
            </c:ext>
          </c:extLst>
        </c:ser>
        <c:ser>
          <c:idx val="1"/>
          <c:order val="1"/>
          <c:tx>
            <c:strRef>
              <c:f>'Table 30'!$D$7</c:f>
              <c:strCache>
                <c:ptCount val="1"/>
                <c:pt idx="0">
                  <c:v>2020</c:v>
                </c:pt>
              </c:strCache>
            </c:strRef>
          </c:tx>
          <c:spPr>
            <a:solidFill>
              <a:schemeClr val="accent2"/>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30'!$D$12:$D$16</c:f>
              <c:numCache>
                <c:formatCode>#,##0\ \ </c:formatCode>
                <c:ptCount val="5"/>
                <c:pt idx="0">
                  <c:v>31381</c:v>
                </c:pt>
                <c:pt idx="1">
                  <c:v>4963</c:v>
                </c:pt>
                <c:pt idx="2">
                  <c:v>1916</c:v>
                </c:pt>
                <c:pt idx="3">
                  <c:v>1109</c:v>
                </c:pt>
                <c:pt idx="4">
                  <c:v>657</c:v>
                </c:pt>
              </c:numCache>
            </c:numRef>
          </c:val>
          <c:extLst>
            <c:ext xmlns:c16="http://schemas.microsoft.com/office/drawing/2014/chart" uri="{C3380CC4-5D6E-409C-BE32-E72D297353CC}">
              <c16:uniqueId val="{00000001-C9D6-401B-8AFC-0B7D5F0503BD}"/>
            </c:ext>
          </c:extLst>
        </c:ser>
        <c:ser>
          <c:idx val="2"/>
          <c:order val="2"/>
          <c:tx>
            <c:strRef>
              <c:f>'Table 30'!$E$7</c:f>
              <c:strCache>
                <c:ptCount val="1"/>
                <c:pt idx="0">
                  <c:v>2021</c:v>
                </c:pt>
              </c:strCache>
            </c:strRef>
          </c:tx>
          <c:spPr>
            <a:solidFill>
              <a:schemeClr val="accent3"/>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30'!$E$12:$E$16</c:f>
              <c:numCache>
                <c:formatCode>#,##0\ \ </c:formatCode>
                <c:ptCount val="5"/>
                <c:pt idx="0">
                  <c:v>68</c:v>
                </c:pt>
                <c:pt idx="1">
                  <c:v>121</c:v>
                </c:pt>
                <c:pt idx="2">
                  <c:v>6</c:v>
                </c:pt>
                <c:pt idx="3">
                  <c:v>34</c:v>
                </c:pt>
                <c:pt idx="4">
                  <c:v>1</c:v>
                </c:pt>
              </c:numCache>
            </c:numRef>
          </c:val>
          <c:extLst>
            <c:ext xmlns:c16="http://schemas.microsoft.com/office/drawing/2014/chart" uri="{C3380CC4-5D6E-409C-BE32-E72D297353CC}">
              <c16:uniqueId val="{00000002-C9D6-401B-8AFC-0B7D5F0503BD}"/>
            </c:ext>
          </c:extLst>
        </c:ser>
        <c:ser>
          <c:idx val="3"/>
          <c:order val="3"/>
          <c:tx>
            <c:strRef>
              <c:f>'Table 30'!$F$7</c:f>
              <c:strCache>
                <c:ptCount val="1"/>
                <c:pt idx="0">
                  <c:v>2022</c:v>
                </c:pt>
              </c:strCache>
            </c:strRef>
          </c:tx>
          <c:spPr>
            <a:solidFill>
              <a:schemeClr val="accent4"/>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30'!$F$12:$F$16</c:f>
              <c:numCache>
                <c:formatCode>#,##0\ \ </c:formatCode>
                <c:ptCount val="5"/>
                <c:pt idx="0">
                  <c:v>16</c:v>
                </c:pt>
                <c:pt idx="1">
                  <c:v>68</c:v>
                </c:pt>
                <c:pt idx="2">
                  <c:v>3</c:v>
                </c:pt>
                <c:pt idx="3">
                  <c:v>18</c:v>
                </c:pt>
                <c:pt idx="4">
                  <c:v>0</c:v>
                </c:pt>
              </c:numCache>
            </c:numRef>
          </c:val>
          <c:extLst>
            <c:ext xmlns:c16="http://schemas.microsoft.com/office/drawing/2014/chart" uri="{C3380CC4-5D6E-409C-BE32-E72D297353CC}">
              <c16:uniqueId val="{00000003-C9D6-401B-8AFC-0B7D5F0503BD}"/>
            </c:ext>
          </c:extLst>
        </c:ser>
        <c:ser>
          <c:idx val="4"/>
          <c:order val="4"/>
          <c:tx>
            <c:strRef>
              <c:f>'Table 30'!$G$7</c:f>
              <c:strCache>
                <c:ptCount val="1"/>
                <c:pt idx="0">
                  <c:v>2023</c:v>
                </c:pt>
              </c:strCache>
            </c:strRef>
          </c:tx>
          <c:spPr>
            <a:solidFill>
              <a:schemeClr val="accent5"/>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30'!$G$12:$G$16</c:f>
              <c:numCache>
                <c:formatCode>#,##0\ \ </c:formatCode>
                <c:ptCount val="5"/>
                <c:pt idx="0">
                  <c:v>603</c:v>
                </c:pt>
                <c:pt idx="1">
                  <c:v>1308</c:v>
                </c:pt>
                <c:pt idx="2">
                  <c:v>105</c:v>
                </c:pt>
                <c:pt idx="3">
                  <c:v>232</c:v>
                </c:pt>
                <c:pt idx="4">
                  <c:v>16</c:v>
                </c:pt>
              </c:numCache>
            </c:numRef>
          </c:val>
          <c:extLst>
            <c:ext xmlns:c16="http://schemas.microsoft.com/office/drawing/2014/chart" uri="{C3380CC4-5D6E-409C-BE32-E72D297353CC}">
              <c16:uniqueId val="{00000004-C9D6-401B-8AFC-0B7D5F0503BD}"/>
            </c:ext>
          </c:extLst>
        </c:ser>
        <c:dLbls>
          <c:showLegendKey val="0"/>
          <c:showVal val="0"/>
          <c:showCatName val="0"/>
          <c:showSerName val="0"/>
          <c:showPercent val="0"/>
          <c:showBubbleSize val="0"/>
        </c:dLbls>
        <c:gapWidth val="50"/>
        <c:axId val="675995808"/>
        <c:axId val="676002080"/>
      </c:barChart>
      <c:catAx>
        <c:axId val="6759958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080"/>
        <c:crosses val="autoZero"/>
        <c:auto val="1"/>
        <c:lblAlgn val="ctr"/>
        <c:lblOffset val="100"/>
        <c:noMultiLvlLbl val="0"/>
      </c:catAx>
      <c:valAx>
        <c:axId val="67600208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80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30'!$C$19:$C$25</c:f>
              <c:numCache>
                <c:formatCode>#,##0\ \ </c:formatCode>
                <c:ptCount val="7"/>
                <c:pt idx="0">
                  <c:v>4948</c:v>
                </c:pt>
                <c:pt idx="1">
                  <c:v>2399</c:v>
                </c:pt>
                <c:pt idx="2">
                  <c:v>11846</c:v>
                </c:pt>
                <c:pt idx="3">
                  <c:v>10322</c:v>
                </c:pt>
                <c:pt idx="4">
                  <c:v>7658</c:v>
                </c:pt>
                <c:pt idx="5">
                  <c:v>10080</c:v>
                </c:pt>
                <c:pt idx="6">
                  <c:v>4636</c:v>
                </c:pt>
              </c:numCache>
            </c:numRef>
          </c:val>
          <c:extLst>
            <c:ext xmlns:c16="http://schemas.microsoft.com/office/drawing/2014/chart" uri="{C3380CC4-5D6E-409C-BE32-E72D297353CC}">
              <c16:uniqueId val="{00000000-1995-4EF1-B1C9-398D7195E7AA}"/>
            </c:ext>
          </c:extLst>
        </c:ser>
        <c:ser>
          <c:idx val="1"/>
          <c:order val="1"/>
          <c:tx>
            <c:strRef>
              <c:f>'Table 30'!$D$7</c:f>
              <c:strCache>
                <c:ptCount val="1"/>
                <c:pt idx="0">
                  <c:v>2020</c:v>
                </c:pt>
              </c:strCache>
            </c:strRef>
          </c:tx>
          <c:spPr>
            <a:solidFill>
              <a:schemeClr val="accent2"/>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30'!$D$19:$D$25</c:f>
              <c:numCache>
                <c:formatCode>#,##0\ \ </c:formatCode>
                <c:ptCount val="7"/>
                <c:pt idx="0">
                  <c:v>3568</c:v>
                </c:pt>
                <c:pt idx="1">
                  <c:v>1781</c:v>
                </c:pt>
                <c:pt idx="2">
                  <c:v>8878</c:v>
                </c:pt>
                <c:pt idx="3">
                  <c:v>8087</c:v>
                </c:pt>
                <c:pt idx="4">
                  <c:v>6149</c:v>
                </c:pt>
                <c:pt idx="5">
                  <c:v>8616</c:v>
                </c:pt>
                <c:pt idx="6">
                  <c:v>4734</c:v>
                </c:pt>
              </c:numCache>
            </c:numRef>
          </c:val>
          <c:extLst>
            <c:ext xmlns:c16="http://schemas.microsoft.com/office/drawing/2014/chart" uri="{C3380CC4-5D6E-409C-BE32-E72D297353CC}">
              <c16:uniqueId val="{00000001-1995-4EF1-B1C9-398D7195E7AA}"/>
            </c:ext>
          </c:extLst>
        </c:ser>
        <c:ser>
          <c:idx val="2"/>
          <c:order val="2"/>
          <c:tx>
            <c:strRef>
              <c:f>'Table 30'!$E$7</c:f>
              <c:strCache>
                <c:ptCount val="1"/>
                <c:pt idx="0">
                  <c:v>2021</c:v>
                </c:pt>
              </c:strCache>
            </c:strRef>
          </c:tx>
          <c:spPr>
            <a:solidFill>
              <a:schemeClr val="accent3"/>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30'!$E$19:$E$25</c:f>
              <c:numCache>
                <c:formatCode>#,##0\ \ </c:formatCode>
                <c:ptCount val="7"/>
                <c:pt idx="0">
                  <c:v>30</c:v>
                </c:pt>
                <c:pt idx="1">
                  <c:v>15</c:v>
                </c:pt>
                <c:pt idx="2">
                  <c:v>34</c:v>
                </c:pt>
                <c:pt idx="3">
                  <c:v>36</c:v>
                </c:pt>
                <c:pt idx="4">
                  <c:v>64</c:v>
                </c:pt>
                <c:pt idx="5">
                  <c:v>52</c:v>
                </c:pt>
                <c:pt idx="6">
                  <c:v>44</c:v>
                </c:pt>
              </c:numCache>
            </c:numRef>
          </c:val>
          <c:extLst>
            <c:ext xmlns:c16="http://schemas.microsoft.com/office/drawing/2014/chart" uri="{C3380CC4-5D6E-409C-BE32-E72D297353CC}">
              <c16:uniqueId val="{00000002-1995-4EF1-B1C9-398D7195E7AA}"/>
            </c:ext>
          </c:extLst>
        </c:ser>
        <c:ser>
          <c:idx val="3"/>
          <c:order val="3"/>
          <c:tx>
            <c:strRef>
              <c:f>'Table 30'!$F$7</c:f>
              <c:strCache>
                <c:ptCount val="1"/>
                <c:pt idx="0">
                  <c:v>2022</c:v>
                </c:pt>
              </c:strCache>
            </c:strRef>
          </c:tx>
          <c:spPr>
            <a:solidFill>
              <a:schemeClr val="accent4"/>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30'!$F$19:$F$25</c:f>
              <c:numCache>
                <c:formatCode>#,##0\ \ </c:formatCode>
                <c:ptCount val="7"/>
                <c:pt idx="0">
                  <c:v>8</c:v>
                </c:pt>
                <c:pt idx="1">
                  <c:v>9</c:v>
                </c:pt>
                <c:pt idx="2">
                  <c:v>24</c:v>
                </c:pt>
                <c:pt idx="3">
                  <c:v>36</c:v>
                </c:pt>
                <c:pt idx="4">
                  <c:v>31</c:v>
                </c:pt>
                <c:pt idx="5">
                  <c:v>21</c:v>
                </c:pt>
                <c:pt idx="6">
                  <c:v>16</c:v>
                </c:pt>
              </c:numCache>
            </c:numRef>
          </c:val>
          <c:extLst>
            <c:ext xmlns:c16="http://schemas.microsoft.com/office/drawing/2014/chart" uri="{C3380CC4-5D6E-409C-BE32-E72D297353CC}">
              <c16:uniqueId val="{00000003-1995-4EF1-B1C9-398D7195E7AA}"/>
            </c:ext>
          </c:extLst>
        </c:ser>
        <c:ser>
          <c:idx val="4"/>
          <c:order val="4"/>
          <c:tx>
            <c:strRef>
              <c:f>'Table 30'!$G$7</c:f>
              <c:strCache>
                <c:ptCount val="1"/>
                <c:pt idx="0">
                  <c:v>2023</c:v>
                </c:pt>
              </c:strCache>
            </c:strRef>
          </c:tx>
          <c:spPr>
            <a:solidFill>
              <a:schemeClr val="accent5"/>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30'!$G$19:$G$25</c:f>
              <c:numCache>
                <c:formatCode>#,##0\ \ </c:formatCode>
                <c:ptCount val="7"/>
                <c:pt idx="0">
                  <c:v>202</c:v>
                </c:pt>
                <c:pt idx="1">
                  <c:v>175</c:v>
                </c:pt>
                <c:pt idx="2">
                  <c:v>356</c:v>
                </c:pt>
                <c:pt idx="3">
                  <c:v>387</c:v>
                </c:pt>
                <c:pt idx="4">
                  <c:v>439</c:v>
                </c:pt>
                <c:pt idx="5">
                  <c:v>584</c:v>
                </c:pt>
                <c:pt idx="6">
                  <c:v>400</c:v>
                </c:pt>
              </c:numCache>
            </c:numRef>
          </c:val>
          <c:extLst>
            <c:ext xmlns:c16="http://schemas.microsoft.com/office/drawing/2014/chart" uri="{C3380CC4-5D6E-409C-BE32-E72D297353CC}">
              <c16:uniqueId val="{00000004-1995-4EF1-B1C9-398D7195E7AA}"/>
            </c:ext>
          </c:extLst>
        </c:ser>
        <c:dLbls>
          <c:showLegendKey val="0"/>
          <c:showVal val="0"/>
          <c:showCatName val="0"/>
          <c:showSerName val="0"/>
          <c:showPercent val="0"/>
          <c:showBubbleSize val="0"/>
        </c:dLbls>
        <c:gapWidth val="50"/>
        <c:axId val="675994240"/>
        <c:axId val="676000120"/>
      </c:barChart>
      <c:catAx>
        <c:axId val="67599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120"/>
        <c:crosses val="autoZero"/>
        <c:auto val="1"/>
        <c:lblAlgn val="ctr"/>
        <c:lblOffset val="100"/>
        <c:noMultiLvlLbl val="0"/>
      </c:catAx>
      <c:valAx>
        <c:axId val="6760001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4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30'!$C$28:$C$32</c:f>
              <c:numCache>
                <c:formatCode>#,##0\ \ </c:formatCode>
                <c:ptCount val="5"/>
                <c:pt idx="0">
                  <c:v>11802</c:v>
                </c:pt>
                <c:pt idx="1">
                  <c:v>8732</c:v>
                </c:pt>
                <c:pt idx="2">
                  <c:v>18493</c:v>
                </c:pt>
                <c:pt idx="3">
                  <c:v>5261</c:v>
                </c:pt>
                <c:pt idx="4">
                  <c:v>7602</c:v>
                </c:pt>
              </c:numCache>
            </c:numRef>
          </c:val>
          <c:extLst>
            <c:ext xmlns:c16="http://schemas.microsoft.com/office/drawing/2014/chart" uri="{C3380CC4-5D6E-409C-BE32-E72D297353CC}">
              <c16:uniqueId val="{00000000-2B35-4501-A811-4BC0B6572FB0}"/>
            </c:ext>
          </c:extLst>
        </c:ser>
        <c:ser>
          <c:idx val="1"/>
          <c:order val="1"/>
          <c:tx>
            <c:strRef>
              <c:f>'Table 30'!$D$7</c:f>
              <c:strCache>
                <c:ptCount val="1"/>
                <c:pt idx="0">
                  <c:v>2020</c:v>
                </c:pt>
              </c:strCache>
            </c:strRef>
          </c:tx>
          <c:spPr>
            <a:solidFill>
              <a:schemeClr val="accent2"/>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30'!$D$28:$D$32</c:f>
              <c:numCache>
                <c:formatCode>#,##0\ \ </c:formatCode>
                <c:ptCount val="5"/>
                <c:pt idx="0">
                  <c:v>9914</c:v>
                </c:pt>
                <c:pt idx="1">
                  <c:v>7067</c:v>
                </c:pt>
                <c:pt idx="2">
                  <c:v>13972</c:v>
                </c:pt>
                <c:pt idx="3">
                  <c:v>3411</c:v>
                </c:pt>
                <c:pt idx="4">
                  <c:v>7451</c:v>
                </c:pt>
              </c:numCache>
            </c:numRef>
          </c:val>
          <c:extLst>
            <c:ext xmlns:c16="http://schemas.microsoft.com/office/drawing/2014/chart" uri="{C3380CC4-5D6E-409C-BE32-E72D297353CC}">
              <c16:uniqueId val="{00000001-2B35-4501-A811-4BC0B6572FB0}"/>
            </c:ext>
          </c:extLst>
        </c:ser>
        <c:ser>
          <c:idx val="2"/>
          <c:order val="2"/>
          <c:tx>
            <c:strRef>
              <c:f>'Table 30'!$E$7</c:f>
              <c:strCache>
                <c:ptCount val="1"/>
                <c:pt idx="0">
                  <c:v>2021</c:v>
                </c:pt>
              </c:strCache>
            </c:strRef>
          </c:tx>
          <c:spPr>
            <a:solidFill>
              <a:schemeClr val="accent3"/>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30'!$E$28:$E$32</c:f>
              <c:numCache>
                <c:formatCode>#,##0\ \ </c:formatCode>
                <c:ptCount val="5"/>
                <c:pt idx="0">
                  <c:v>5</c:v>
                </c:pt>
                <c:pt idx="1">
                  <c:v>2</c:v>
                </c:pt>
                <c:pt idx="2">
                  <c:v>22</c:v>
                </c:pt>
                <c:pt idx="3">
                  <c:v>1</c:v>
                </c:pt>
                <c:pt idx="4">
                  <c:v>244</c:v>
                </c:pt>
              </c:numCache>
            </c:numRef>
          </c:val>
          <c:extLst>
            <c:ext xmlns:c16="http://schemas.microsoft.com/office/drawing/2014/chart" uri="{C3380CC4-5D6E-409C-BE32-E72D297353CC}">
              <c16:uniqueId val="{00000002-2B35-4501-A811-4BC0B6572FB0}"/>
            </c:ext>
          </c:extLst>
        </c:ser>
        <c:ser>
          <c:idx val="3"/>
          <c:order val="3"/>
          <c:tx>
            <c:strRef>
              <c:f>'Table 30'!$F$7</c:f>
              <c:strCache>
                <c:ptCount val="1"/>
                <c:pt idx="0">
                  <c:v>2022</c:v>
                </c:pt>
              </c:strCache>
            </c:strRef>
          </c:tx>
          <c:spPr>
            <a:solidFill>
              <a:schemeClr val="accent4"/>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30'!$F$28:$F$32</c:f>
              <c:numCache>
                <c:formatCode>#,##0\ \ </c:formatCode>
                <c:ptCount val="5"/>
                <c:pt idx="0">
                  <c:v>0</c:v>
                </c:pt>
                <c:pt idx="1">
                  <c:v>1</c:v>
                </c:pt>
                <c:pt idx="2">
                  <c:v>1</c:v>
                </c:pt>
                <c:pt idx="3">
                  <c:v>6</c:v>
                </c:pt>
                <c:pt idx="4">
                  <c:v>137</c:v>
                </c:pt>
              </c:numCache>
            </c:numRef>
          </c:val>
          <c:extLst>
            <c:ext xmlns:c16="http://schemas.microsoft.com/office/drawing/2014/chart" uri="{C3380CC4-5D6E-409C-BE32-E72D297353CC}">
              <c16:uniqueId val="{00000003-2B35-4501-A811-4BC0B6572FB0}"/>
            </c:ext>
          </c:extLst>
        </c:ser>
        <c:ser>
          <c:idx val="4"/>
          <c:order val="4"/>
          <c:tx>
            <c:strRef>
              <c:f>'Table 30'!$G$7</c:f>
              <c:strCache>
                <c:ptCount val="1"/>
                <c:pt idx="0">
                  <c:v>2023</c:v>
                </c:pt>
              </c:strCache>
            </c:strRef>
          </c:tx>
          <c:spPr>
            <a:solidFill>
              <a:schemeClr val="accent5"/>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30'!$G$28:$G$32</c:f>
              <c:numCache>
                <c:formatCode>#,##0\ \ </c:formatCode>
                <c:ptCount val="5"/>
                <c:pt idx="0">
                  <c:v>143</c:v>
                </c:pt>
                <c:pt idx="1">
                  <c:v>136</c:v>
                </c:pt>
                <c:pt idx="2">
                  <c:v>210</c:v>
                </c:pt>
                <c:pt idx="3">
                  <c:v>219</c:v>
                </c:pt>
                <c:pt idx="4">
                  <c:v>1835</c:v>
                </c:pt>
              </c:numCache>
            </c:numRef>
          </c:val>
          <c:extLst>
            <c:ext xmlns:c16="http://schemas.microsoft.com/office/drawing/2014/chart" uri="{C3380CC4-5D6E-409C-BE32-E72D297353CC}">
              <c16:uniqueId val="{00000004-2B35-4501-A811-4BC0B6572FB0}"/>
            </c:ext>
          </c:extLst>
        </c:ser>
        <c:dLbls>
          <c:showLegendKey val="0"/>
          <c:showVal val="0"/>
          <c:showCatName val="0"/>
          <c:showSerName val="0"/>
          <c:showPercent val="0"/>
          <c:showBubbleSize val="0"/>
        </c:dLbls>
        <c:gapWidth val="50"/>
        <c:axId val="675999728"/>
        <c:axId val="675991104"/>
      </c:barChart>
      <c:catAx>
        <c:axId val="6759997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104"/>
        <c:crosses val="autoZero"/>
        <c:auto val="1"/>
        <c:lblAlgn val="ctr"/>
        <c:lblOffset val="100"/>
        <c:noMultiLvlLbl val="0"/>
      </c:catAx>
      <c:valAx>
        <c:axId val="6759911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972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31'!$C$12:$C$16</c:f>
              <c:numCache>
                <c:formatCode>#,##0\ \ </c:formatCode>
                <c:ptCount val="5"/>
                <c:pt idx="0">
                  <c:v>7551</c:v>
                </c:pt>
                <c:pt idx="1">
                  <c:v>1158</c:v>
                </c:pt>
                <c:pt idx="2">
                  <c:v>780</c:v>
                </c:pt>
                <c:pt idx="3">
                  <c:v>1257</c:v>
                </c:pt>
                <c:pt idx="4">
                  <c:v>153</c:v>
                </c:pt>
              </c:numCache>
            </c:numRef>
          </c:val>
          <c:extLst>
            <c:ext xmlns:c16="http://schemas.microsoft.com/office/drawing/2014/chart" uri="{C3380CC4-5D6E-409C-BE32-E72D297353CC}">
              <c16:uniqueId val="{00000000-CD74-4A19-9BBD-AE8D683529A6}"/>
            </c:ext>
          </c:extLst>
        </c:ser>
        <c:ser>
          <c:idx val="1"/>
          <c:order val="1"/>
          <c:tx>
            <c:strRef>
              <c:f>'Table 31'!$D$7</c:f>
              <c:strCache>
                <c:ptCount val="1"/>
                <c:pt idx="0">
                  <c:v>2020</c:v>
                </c:pt>
              </c:strCache>
            </c:strRef>
          </c:tx>
          <c:spPr>
            <a:solidFill>
              <a:schemeClr val="accent2"/>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31'!$D$12:$D$16</c:f>
              <c:numCache>
                <c:formatCode>#,##0\ \ </c:formatCode>
                <c:ptCount val="5"/>
                <c:pt idx="0">
                  <c:v>8688</c:v>
                </c:pt>
                <c:pt idx="1">
                  <c:v>1291</c:v>
                </c:pt>
                <c:pt idx="2">
                  <c:v>764</c:v>
                </c:pt>
                <c:pt idx="3">
                  <c:v>1224</c:v>
                </c:pt>
                <c:pt idx="4">
                  <c:v>274</c:v>
                </c:pt>
              </c:numCache>
            </c:numRef>
          </c:val>
          <c:extLst>
            <c:ext xmlns:c16="http://schemas.microsoft.com/office/drawing/2014/chart" uri="{C3380CC4-5D6E-409C-BE32-E72D297353CC}">
              <c16:uniqueId val="{00000001-CD74-4A19-9BBD-AE8D683529A6}"/>
            </c:ext>
          </c:extLst>
        </c:ser>
        <c:ser>
          <c:idx val="2"/>
          <c:order val="2"/>
          <c:tx>
            <c:strRef>
              <c:f>'Table 31'!$E$7</c:f>
              <c:strCache>
                <c:ptCount val="1"/>
                <c:pt idx="0">
                  <c:v>2021</c:v>
                </c:pt>
              </c:strCache>
            </c:strRef>
          </c:tx>
          <c:spPr>
            <a:solidFill>
              <a:schemeClr val="accent3"/>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31'!$E$12:$E$16</c:f>
              <c:numCache>
                <c:formatCode>#,##0\ \ </c:formatCode>
                <c:ptCount val="5"/>
                <c:pt idx="0">
                  <c:v>0</c:v>
                </c:pt>
                <c:pt idx="1">
                  <c:v>20</c:v>
                </c:pt>
                <c:pt idx="2">
                  <c:v>7</c:v>
                </c:pt>
                <c:pt idx="3">
                  <c:v>1</c:v>
                </c:pt>
                <c:pt idx="4">
                  <c:v>0</c:v>
                </c:pt>
              </c:numCache>
            </c:numRef>
          </c:val>
          <c:extLst>
            <c:ext xmlns:c16="http://schemas.microsoft.com/office/drawing/2014/chart" uri="{C3380CC4-5D6E-409C-BE32-E72D297353CC}">
              <c16:uniqueId val="{00000002-CD74-4A19-9BBD-AE8D683529A6}"/>
            </c:ext>
          </c:extLst>
        </c:ser>
        <c:ser>
          <c:idx val="3"/>
          <c:order val="3"/>
          <c:tx>
            <c:strRef>
              <c:f>'Table 31'!$F$7</c:f>
              <c:strCache>
                <c:ptCount val="1"/>
                <c:pt idx="0">
                  <c:v>2022</c:v>
                </c:pt>
              </c:strCache>
            </c:strRef>
          </c:tx>
          <c:spPr>
            <a:solidFill>
              <a:schemeClr val="accent4"/>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31'!$F$12:$F$16</c:f>
              <c:numCache>
                <c:formatCode>#,##0\ \ </c:formatCode>
                <c:ptCount val="5"/>
                <c:pt idx="0">
                  <c:v>0</c:v>
                </c:pt>
                <c:pt idx="1">
                  <c:v>11</c:v>
                </c:pt>
                <c:pt idx="2">
                  <c:v>2</c:v>
                </c:pt>
                <c:pt idx="3">
                  <c:v>2</c:v>
                </c:pt>
                <c:pt idx="4">
                  <c:v>0</c:v>
                </c:pt>
              </c:numCache>
            </c:numRef>
          </c:val>
          <c:extLst>
            <c:ext xmlns:c16="http://schemas.microsoft.com/office/drawing/2014/chart" uri="{C3380CC4-5D6E-409C-BE32-E72D297353CC}">
              <c16:uniqueId val="{00000003-CD74-4A19-9BBD-AE8D683529A6}"/>
            </c:ext>
          </c:extLst>
        </c:ser>
        <c:ser>
          <c:idx val="4"/>
          <c:order val="4"/>
          <c:tx>
            <c:strRef>
              <c:f>'Table 31'!$G$7</c:f>
              <c:strCache>
                <c:ptCount val="1"/>
                <c:pt idx="0">
                  <c:v>2023</c:v>
                </c:pt>
              </c:strCache>
            </c:strRef>
          </c:tx>
          <c:spPr>
            <a:solidFill>
              <a:schemeClr val="accent5"/>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31'!$G$12:$G$16</c:f>
              <c:numCache>
                <c:formatCode>#,##0\ \ </c:formatCode>
                <c:ptCount val="5"/>
                <c:pt idx="0">
                  <c:v>2345</c:v>
                </c:pt>
                <c:pt idx="1">
                  <c:v>618</c:v>
                </c:pt>
                <c:pt idx="2">
                  <c:v>379</c:v>
                </c:pt>
                <c:pt idx="3">
                  <c:v>1429</c:v>
                </c:pt>
                <c:pt idx="4">
                  <c:v>71</c:v>
                </c:pt>
              </c:numCache>
            </c:numRef>
          </c:val>
          <c:extLst>
            <c:ext xmlns:c16="http://schemas.microsoft.com/office/drawing/2014/chart" uri="{C3380CC4-5D6E-409C-BE32-E72D297353CC}">
              <c16:uniqueId val="{00000004-CD74-4A19-9BBD-AE8D683529A6}"/>
            </c:ext>
          </c:extLst>
        </c:ser>
        <c:dLbls>
          <c:showLegendKey val="0"/>
          <c:showVal val="0"/>
          <c:showCatName val="0"/>
          <c:showSerName val="0"/>
          <c:showPercent val="0"/>
          <c:showBubbleSize val="0"/>
        </c:dLbls>
        <c:gapWidth val="50"/>
        <c:axId val="675991888"/>
        <c:axId val="675992280"/>
      </c:barChart>
      <c:catAx>
        <c:axId val="6759918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2280"/>
        <c:crosses val="autoZero"/>
        <c:auto val="1"/>
        <c:lblAlgn val="ctr"/>
        <c:lblOffset val="100"/>
        <c:noMultiLvlLbl val="0"/>
      </c:catAx>
      <c:valAx>
        <c:axId val="6759922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88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6'!$C$19:$C$25</c:f>
              <c:numCache>
                <c:formatCode>#,##0\ \ </c:formatCode>
                <c:ptCount val="7"/>
                <c:pt idx="0">
                  <c:v>338068</c:v>
                </c:pt>
                <c:pt idx="1">
                  <c:v>427865</c:v>
                </c:pt>
                <c:pt idx="2">
                  <c:v>787095</c:v>
                </c:pt>
                <c:pt idx="3">
                  <c:v>583052</c:v>
                </c:pt>
                <c:pt idx="4">
                  <c:v>611054</c:v>
                </c:pt>
                <c:pt idx="5">
                  <c:v>659011</c:v>
                </c:pt>
                <c:pt idx="6">
                  <c:v>467555</c:v>
                </c:pt>
              </c:numCache>
            </c:numRef>
          </c:val>
          <c:extLst>
            <c:ext xmlns:c16="http://schemas.microsoft.com/office/drawing/2014/chart" uri="{C3380CC4-5D6E-409C-BE32-E72D297353CC}">
              <c16:uniqueId val="{00000000-4BE5-4748-B93D-5FEB42E13DCE}"/>
            </c:ext>
          </c:extLst>
        </c:ser>
        <c:ser>
          <c:idx val="1"/>
          <c:order val="1"/>
          <c:tx>
            <c:strRef>
              <c:f>'Table 6'!$D$7</c:f>
              <c:strCache>
                <c:ptCount val="1"/>
                <c:pt idx="0">
                  <c:v>2020</c:v>
                </c:pt>
              </c:strCache>
            </c:strRef>
          </c:tx>
          <c:spPr>
            <a:solidFill>
              <a:schemeClr val="accent2"/>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6'!$D$19:$D$25</c:f>
              <c:numCache>
                <c:formatCode>#,##0\ \ </c:formatCode>
                <c:ptCount val="7"/>
                <c:pt idx="0">
                  <c:v>334200</c:v>
                </c:pt>
                <c:pt idx="1">
                  <c:v>410768</c:v>
                </c:pt>
                <c:pt idx="2">
                  <c:v>773348</c:v>
                </c:pt>
                <c:pt idx="3">
                  <c:v>584016</c:v>
                </c:pt>
                <c:pt idx="4">
                  <c:v>600994</c:v>
                </c:pt>
                <c:pt idx="5">
                  <c:v>662804</c:v>
                </c:pt>
                <c:pt idx="6">
                  <c:v>488586</c:v>
                </c:pt>
              </c:numCache>
            </c:numRef>
          </c:val>
          <c:extLst>
            <c:ext xmlns:c16="http://schemas.microsoft.com/office/drawing/2014/chart" uri="{C3380CC4-5D6E-409C-BE32-E72D297353CC}">
              <c16:uniqueId val="{00000001-4BE5-4748-B93D-5FEB42E13DCE}"/>
            </c:ext>
          </c:extLst>
        </c:ser>
        <c:ser>
          <c:idx val="2"/>
          <c:order val="2"/>
          <c:tx>
            <c:strRef>
              <c:f>'Table 6'!$E$7</c:f>
              <c:strCache>
                <c:ptCount val="1"/>
                <c:pt idx="0">
                  <c:v>2021</c:v>
                </c:pt>
              </c:strCache>
            </c:strRef>
          </c:tx>
          <c:spPr>
            <a:solidFill>
              <a:schemeClr val="accent3"/>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6'!$E$19:$E$25</c:f>
              <c:numCache>
                <c:formatCode>#,##0\ \ </c:formatCode>
                <c:ptCount val="7"/>
                <c:pt idx="0">
                  <c:v>15225</c:v>
                </c:pt>
                <c:pt idx="1">
                  <c:v>21328</c:v>
                </c:pt>
                <c:pt idx="2">
                  <c:v>50824</c:v>
                </c:pt>
                <c:pt idx="3">
                  <c:v>32533</c:v>
                </c:pt>
                <c:pt idx="4">
                  <c:v>31418</c:v>
                </c:pt>
                <c:pt idx="5">
                  <c:v>38022</c:v>
                </c:pt>
                <c:pt idx="6">
                  <c:v>34222</c:v>
                </c:pt>
              </c:numCache>
            </c:numRef>
          </c:val>
          <c:extLst>
            <c:ext xmlns:c16="http://schemas.microsoft.com/office/drawing/2014/chart" uri="{C3380CC4-5D6E-409C-BE32-E72D297353CC}">
              <c16:uniqueId val="{00000002-4BE5-4748-B93D-5FEB42E13DCE}"/>
            </c:ext>
          </c:extLst>
        </c:ser>
        <c:ser>
          <c:idx val="3"/>
          <c:order val="3"/>
          <c:tx>
            <c:strRef>
              <c:f>'Table 6'!$F$7</c:f>
              <c:strCache>
                <c:ptCount val="1"/>
                <c:pt idx="0">
                  <c:v>2022</c:v>
                </c:pt>
              </c:strCache>
            </c:strRef>
          </c:tx>
          <c:spPr>
            <a:solidFill>
              <a:schemeClr val="accent4"/>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6'!$F$19:$F$25</c:f>
              <c:numCache>
                <c:formatCode>#,##0\ \ </c:formatCode>
                <c:ptCount val="7"/>
                <c:pt idx="0">
                  <c:v>22735</c:v>
                </c:pt>
                <c:pt idx="1">
                  <c:v>20521</c:v>
                </c:pt>
                <c:pt idx="2">
                  <c:v>47383</c:v>
                </c:pt>
                <c:pt idx="3">
                  <c:v>35834</c:v>
                </c:pt>
                <c:pt idx="4">
                  <c:v>33615</c:v>
                </c:pt>
                <c:pt idx="5">
                  <c:v>29335</c:v>
                </c:pt>
                <c:pt idx="6">
                  <c:v>15962</c:v>
                </c:pt>
              </c:numCache>
            </c:numRef>
          </c:val>
          <c:extLst>
            <c:ext xmlns:c16="http://schemas.microsoft.com/office/drawing/2014/chart" uri="{C3380CC4-5D6E-409C-BE32-E72D297353CC}">
              <c16:uniqueId val="{00000003-4BE5-4748-B93D-5FEB42E13DCE}"/>
            </c:ext>
          </c:extLst>
        </c:ser>
        <c:ser>
          <c:idx val="4"/>
          <c:order val="4"/>
          <c:tx>
            <c:strRef>
              <c:f>'Table 6'!$G$7</c:f>
              <c:strCache>
                <c:ptCount val="1"/>
                <c:pt idx="0">
                  <c:v>2023</c:v>
                </c:pt>
              </c:strCache>
            </c:strRef>
          </c:tx>
          <c:spPr>
            <a:solidFill>
              <a:schemeClr val="accent5"/>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6'!$G$19:$G$25</c:f>
              <c:numCache>
                <c:formatCode>#,##0\ \ </c:formatCode>
                <c:ptCount val="7"/>
                <c:pt idx="0">
                  <c:v>190392</c:v>
                </c:pt>
                <c:pt idx="1">
                  <c:v>201738</c:v>
                </c:pt>
                <c:pt idx="2">
                  <c:v>369740</c:v>
                </c:pt>
                <c:pt idx="3">
                  <c:v>294177</c:v>
                </c:pt>
                <c:pt idx="4">
                  <c:v>286542</c:v>
                </c:pt>
                <c:pt idx="5">
                  <c:v>317271</c:v>
                </c:pt>
                <c:pt idx="6">
                  <c:v>290736</c:v>
                </c:pt>
              </c:numCache>
            </c:numRef>
          </c:val>
          <c:extLst>
            <c:ext xmlns:c16="http://schemas.microsoft.com/office/drawing/2014/chart" uri="{C3380CC4-5D6E-409C-BE32-E72D297353CC}">
              <c16:uniqueId val="{00000004-4BE5-4748-B93D-5FEB42E13DCE}"/>
            </c:ext>
          </c:extLst>
        </c:ser>
        <c:dLbls>
          <c:showLegendKey val="0"/>
          <c:showVal val="0"/>
          <c:showCatName val="0"/>
          <c:showSerName val="0"/>
          <c:showPercent val="0"/>
          <c:showBubbleSize val="0"/>
        </c:dLbls>
        <c:gapWidth val="50"/>
        <c:axId val="15088456"/>
        <c:axId val="15092376"/>
      </c:barChart>
      <c:catAx>
        <c:axId val="150884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2376"/>
        <c:crosses val="autoZero"/>
        <c:auto val="1"/>
        <c:lblAlgn val="ctr"/>
        <c:lblOffset val="100"/>
        <c:noMultiLvlLbl val="0"/>
      </c:catAx>
      <c:valAx>
        <c:axId val="15092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8845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31'!$C$19:$C$25</c:f>
              <c:numCache>
                <c:formatCode>#,##0\ \ </c:formatCode>
                <c:ptCount val="7"/>
                <c:pt idx="0">
                  <c:v>396</c:v>
                </c:pt>
                <c:pt idx="1">
                  <c:v>3950</c:v>
                </c:pt>
                <c:pt idx="2">
                  <c:v>1684</c:v>
                </c:pt>
                <c:pt idx="3">
                  <c:v>1204</c:v>
                </c:pt>
                <c:pt idx="4">
                  <c:v>1226</c:v>
                </c:pt>
                <c:pt idx="5">
                  <c:v>1376</c:v>
                </c:pt>
                <c:pt idx="6">
                  <c:v>1841</c:v>
                </c:pt>
              </c:numCache>
            </c:numRef>
          </c:val>
          <c:extLst>
            <c:ext xmlns:c16="http://schemas.microsoft.com/office/drawing/2014/chart" uri="{C3380CC4-5D6E-409C-BE32-E72D297353CC}">
              <c16:uniqueId val="{00000000-9ADF-43F9-BE59-A7E964E05323}"/>
            </c:ext>
          </c:extLst>
        </c:ser>
        <c:ser>
          <c:idx val="1"/>
          <c:order val="1"/>
          <c:tx>
            <c:strRef>
              <c:f>'Table 31'!$D$7</c:f>
              <c:strCache>
                <c:ptCount val="1"/>
                <c:pt idx="0">
                  <c:v>2020</c:v>
                </c:pt>
              </c:strCache>
            </c:strRef>
          </c:tx>
          <c:spPr>
            <a:solidFill>
              <a:schemeClr val="accent2"/>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31'!$D$19:$D$25</c:f>
              <c:numCache>
                <c:formatCode>#,##0\ \ </c:formatCode>
                <c:ptCount val="7"/>
                <c:pt idx="0">
                  <c:v>445</c:v>
                </c:pt>
                <c:pt idx="1">
                  <c:v>4372</c:v>
                </c:pt>
                <c:pt idx="2">
                  <c:v>2148</c:v>
                </c:pt>
                <c:pt idx="3">
                  <c:v>1398</c:v>
                </c:pt>
                <c:pt idx="4">
                  <c:v>1457</c:v>
                </c:pt>
                <c:pt idx="5">
                  <c:v>1513</c:v>
                </c:pt>
                <c:pt idx="6">
                  <c:v>1607</c:v>
                </c:pt>
              </c:numCache>
            </c:numRef>
          </c:val>
          <c:extLst>
            <c:ext xmlns:c16="http://schemas.microsoft.com/office/drawing/2014/chart" uri="{C3380CC4-5D6E-409C-BE32-E72D297353CC}">
              <c16:uniqueId val="{00000001-9ADF-43F9-BE59-A7E964E05323}"/>
            </c:ext>
          </c:extLst>
        </c:ser>
        <c:ser>
          <c:idx val="2"/>
          <c:order val="2"/>
          <c:tx>
            <c:strRef>
              <c:f>'Table 31'!$E$7</c:f>
              <c:strCache>
                <c:ptCount val="1"/>
                <c:pt idx="0">
                  <c:v>2021</c:v>
                </c:pt>
              </c:strCache>
            </c:strRef>
          </c:tx>
          <c:spPr>
            <a:solidFill>
              <a:schemeClr val="accent3"/>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31'!$E$19:$E$25</c:f>
              <c:numCache>
                <c:formatCode>#,##0\ \ </c:formatCode>
                <c:ptCount val="7"/>
                <c:pt idx="0">
                  <c:v>7</c:v>
                </c:pt>
                <c:pt idx="1">
                  <c:v>3</c:v>
                </c:pt>
                <c:pt idx="2">
                  <c:v>8</c:v>
                </c:pt>
                <c:pt idx="3">
                  <c:v>7</c:v>
                </c:pt>
                <c:pt idx="4">
                  <c:v>9</c:v>
                </c:pt>
                <c:pt idx="5">
                  <c:v>3</c:v>
                </c:pt>
                <c:pt idx="6">
                  <c:v>3</c:v>
                </c:pt>
              </c:numCache>
            </c:numRef>
          </c:val>
          <c:extLst>
            <c:ext xmlns:c16="http://schemas.microsoft.com/office/drawing/2014/chart" uri="{C3380CC4-5D6E-409C-BE32-E72D297353CC}">
              <c16:uniqueId val="{00000002-9ADF-43F9-BE59-A7E964E05323}"/>
            </c:ext>
          </c:extLst>
        </c:ser>
        <c:ser>
          <c:idx val="3"/>
          <c:order val="3"/>
          <c:tx>
            <c:strRef>
              <c:f>'Table 31'!$F$7</c:f>
              <c:strCache>
                <c:ptCount val="1"/>
                <c:pt idx="0">
                  <c:v>2022</c:v>
                </c:pt>
              </c:strCache>
            </c:strRef>
          </c:tx>
          <c:spPr>
            <a:solidFill>
              <a:schemeClr val="accent4"/>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31'!$F$19:$F$25</c:f>
              <c:numCache>
                <c:formatCode>#,##0\ \ </c:formatCode>
                <c:ptCount val="7"/>
                <c:pt idx="0">
                  <c:v>3</c:v>
                </c:pt>
                <c:pt idx="1">
                  <c:v>8</c:v>
                </c:pt>
                <c:pt idx="2">
                  <c:v>1</c:v>
                </c:pt>
                <c:pt idx="3">
                  <c:v>4</c:v>
                </c:pt>
                <c:pt idx="4">
                  <c:v>3</c:v>
                </c:pt>
                <c:pt idx="5">
                  <c:v>2</c:v>
                </c:pt>
                <c:pt idx="6">
                  <c:v>1</c:v>
                </c:pt>
              </c:numCache>
            </c:numRef>
          </c:val>
          <c:extLst>
            <c:ext xmlns:c16="http://schemas.microsoft.com/office/drawing/2014/chart" uri="{C3380CC4-5D6E-409C-BE32-E72D297353CC}">
              <c16:uniqueId val="{00000003-9ADF-43F9-BE59-A7E964E05323}"/>
            </c:ext>
          </c:extLst>
        </c:ser>
        <c:ser>
          <c:idx val="4"/>
          <c:order val="4"/>
          <c:tx>
            <c:strRef>
              <c:f>'Table 31'!$G$7</c:f>
              <c:strCache>
                <c:ptCount val="1"/>
                <c:pt idx="0">
                  <c:v>2023</c:v>
                </c:pt>
              </c:strCache>
            </c:strRef>
          </c:tx>
          <c:spPr>
            <a:solidFill>
              <a:schemeClr val="accent5"/>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31'!$G$19:$G$25</c:f>
              <c:numCache>
                <c:formatCode>#,##0\ \ </c:formatCode>
                <c:ptCount val="7"/>
                <c:pt idx="0">
                  <c:v>228</c:v>
                </c:pt>
                <c:pt idx="1">
                  <c:v>2460</c:v>
                </c:pt>
                <c:pt idx="2">
                  <c:v>685</c:v>
                </c:pt>
                <c:pt idx="3">
                  <c:v>411</c:v>
                </c:pt>
                <c:pt idx="4">
                  <c:v>466</c:v>
                </c:pt>
                <c:pt idx="5">
                  <c:v>502</c:v>
                </c:pt>
                <c:pt idx="6">
                  <c:v>534</c:v>
                </c:pt>
              </c:numCache>
            </c:numRef>
          </c:val>
          <c:extLst>
            <c:ext xmlns:c16="http://schemas.microsoft.com/office/drawing/2014/chart" uri="{C3380CC4-5D6E-409C-BE32-E72D297353CC}">
              <c16:uniqueId val="{00000004-9ADF-43F9-BE59-A7E964E05323}"/>
            </c:ext>
          </c:extLst>
        </c:ser>
        <c:dLbls>
          <c:showLegendKey val="0"/>
          <c:showVal val="0"/>
          <c:showCatName val="0"/>
          <c:showSerName val="0"/>
          <c:showPercent val="0"/>
          <c:showBubbleSize val="0"/>
        </c:dLbls>
        <c:gapWidth val="50"/>
        <c:axId val="675995024"/>
        <c:axId val="676005608"/>
      </c:barChart>
      <c:catAx>
        <c:axId val="6759950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608"/>
        <c:crosses val="autoZero"/>
        <c:auto val="1"/>
        <c:lblAlgn val="ctr"/>
        <c:lblOffset val="100"/>
        <c:noMultiLvlLbl val="0"/>
      </c:catAx>
      <c:valAx>
        <c:axId val="6760056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02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31'!$C$28:$C$32</c:f>
              <c:numCache>
                <c:formatCode>#,##0\ \ </c:formatCode>
                <c:ptCount val="5"/>
                <c:pt idx="0">
                  <c:v>1198</c:v>
                </c:pt>
                <c:pt idx="1">
                  <c:v>5001</c:v>
                </c:pt>
                <c:pt idx="2">
                  <c:v>2483</c:v>
                </c:pt>
                <c:pt idx="3">
                  <c:v>1095</c:v>
                </c:pt>
                <c:pt idx="4">
                  <c:v>1900</c:v>
                </c:pt>
              </c:numCache>
            </c:numRef>
          </c:val>
          <c:extLst>
            <c:ext xmlns:c16="http://schemas.microsoft.com/office/drawing/2014/chart" uri="{C3380CC4-5D6E-409C-BE32-E72D297353CC}">
              <c16:uniqueId val="{00000000-FA3F-4CA3-853E-AA6287FA1CC6}"/>
            </c:ext>
          </c:extLst>
        </c:ser>
        <c:ser>
          <c:idx val="1"/>
          <c:order val="1"/>
          <c:tx>
            <c:strRef>
              <c:f>'Table 31'!$D$7</c:f>
              <c:strCache>
                <c:ptCount val="1"/>
                <c:pt idx="0">
                  <c:v>2020</c:v>
                </c:pt>
              </c:strCache>
            </c:strRef>
          </c:tx>
          <c:spPr>
            <a:solidFill>
              <a:schemeClr val="accent2"/>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31'!$D$28:$D$32</c:f>
              <c:numCache>
                <c:formatCode>#,##0\ \ </c:formatCode>
                <c:ptCount val="5"/>
                <c:pt idx="0">
                  <c:v>1430</c:v>
                </c:pt>
                <c:pt idx="1">
                  <c:v>6103</c:v>
                </c:pt>
                <c:pt idx="2">
                  <c:v>2551</c:v>
                </c:pt>
                <c:pt idx="3">
                  <c:v>845</c:v>
                </c:pt>
                <c:pt idx="4">
                  <c:v>2011</c:v>
                </c:pt>
              </c:numCache>
            </c:numRef>
          </c:val>
          <c:extLst>
            <c:ext xmlns:c16="http://schemas.microsoft.com/office/drawing/2014/chart" uri="{C3380CC4-5D6E-409C-BE32-E72D297353CC}">
              <c16:uniqueId val="{00000001-FA3F-4CA3-853E-AA6287FA1CC6}"/>
            </c:ext>
          </c:extLst>
        </c:ser>
        <c:ser>
          <c:idx val="2"/>
          <c:order val="2"/>
          <c:tx>
            <c:strRef>
              <c:f>'Table 31'!$E$7</c:f>
              <c:strCache>
                <c:ptCount val="1"/>
                <c:pt idx="0">
                  <c:v>2021</c:v>
                </c:pt>
              </c:strCache>
            </c:strRef>
          </c:tx>
          <c:spPr>
            <a:solidFill>
              <a:schemeClr val="accent3"/>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31'!$E$28:$E$32</c:f>
              <c:numCache>
                <c:formatCode>#,##0\ \ </c:formatCode>
                <c:ptCount val="5"/>
                <c:pt idx="0">
                  <c:v>0</c:v>
                </c:pt>
                <c:pt idx="1">
                  <c:v>0</c:v>
                </c:pt>
                <c:pt idx="2">
                  <c:v>0</c:v>
                </c:pt>
                <c:pt idx="3">
                  <c:v>0</c:v>
                </c:pt>
                <c:pt idx="4">
                  <c:v>40</c:v>
                </c:pt>
              </c:numCache>
            </c:numRef>
          </c:val>
          <c:extLst>
            <c:ext xmlns:c16="http://schemas.microsoft.com/office/drawing/2014/chart" uri="{C3380CC4-5D6E-409C-BE32-E72D297353CC}">
              <c16:uniqueId val="{00000002-FA3F-4CA3-853E-AA6287FA1CC6}"/>
            </c:ext>
          </c:extLst>
        </c:ser>
        <c:ser>
          <c:idx val="3"/>
          <c:order val="3"/>
          <c:tx>
            <c:strRef>
              <c:f>'Table 31'!$F$7</c:f>
              <c:strCache>
                <c:ptCount val="1"/>
                <c:pt idx="0">
                  <c:v>2022</c:v>
                </c:pt>
              </c:strCache>
            </c:strRef>
          </c:tx>
          <c:spPr>
            <a:solidFill>
              <a:schemeClr val="accent4"/>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31'!$F$28:$F$32</c:f>
              <c:numCache>
                <c:formatCode>#,##0\ \ </c:formatCode>
                <c:ptCount val="5"/>
                <c:pt idx="0">
                  <c:v>0</c:v>
                </c:pt>
                <c:pt idx="1">
                  <c:v>0</c:v>
                </c:pt>
                <c:pt idx="2">
                  <c:v>0</c:v>
                </c:pt>
                <c:pt idx="3">
                  <c:v>2</c:v>
                </c:pt>
                <c:pt idx="4">
                  <c:v>20</c:v>
                </c:pt>
              </c:numCache>
            </c:numRef>
          </c:val>
          <c:extLst>
            <c:ext xmlns:c16="http://schemas.microsoft.com/office/drawing/2014/chart" uri="{C3380CC4-5D6E-409C-BE32-E72D297353CC}">
              <c16:uniqueId val="{00000003-FA3F-4CA3-853E-AA6287FA1CC6}"/>
            </c:ext>
          </c:extLst>
        </c:ser>
        <c:ser>
          <c:idx val="4"/>
          <c:order val="4"/>
          <c:tx>
            <c:strRef>
              <c:f>'Table 31'!$G$7</c:f>
              <c:strCache>
                <c:ptCount val="1"/>
                <c:pt idx="0">
                  <c:v>2023</c:v>
                </c:pt>
              </c:strCache>
            </c:strRef>
          </c:tx>
          <c:spPr>
            <a:solidFill>
              <a:schemeClr val="accent5"/>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31'!$G$28:$G$32</c:f>
              <c:numCache>
                <c:formatCode>#,##0\ \ </c:formatCode>
                <c:ptCount val="5"/>
                <c:pt idx="0">
                  <c:v>407</c:v>
                </c:pt>
                <c:pt idx="1">
                  <c:v>1404</c:v>
                </c:pt>
                <c:pt idx="2">
                  <c:v>1264</c:v>
                </c:pt>
                <c:pt idx="3">
                  <c:v>545</c:v>
                </c:pt>
                <c:pt idx="4">
                  <c:v>1666</c:v>
                </c:pt>
              </c:numCache>
            </c:numRef>
          </c:val>
          <c:extLst>
            <c:ext xmlns:c16="http://schemas.microsoft.com/office/drawing/2014/chart" uri="{C3380CC4-5D6E-409C-BE32-E72D297353CC}">
              <c16:uniqueId val="{00000004-FA3F-4CA3-853E-AA6287FA1CC6}"/>
            </c:ext>
          </c:extLst>
        </c:ser>
        <c:dLbls>
          <c:showLegendKey val="0"/>
          <c:showVal val="0"/>
          <c:showCatName val="0"/>
          <c:showSerName val="0"/>
          <c:showPercent val="0"/>
          <c:showBubbleSize val="0"/>
        </c:dLbls>
        <c:gapWidth val="50"/>
        <c:axId val="676011096"/>
        <c:axId val="676006392"/>
      </c:barChart>
      <c:catAx>
        <c:axId val="676011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392"/>
        <c:crosses val="autoZero"/>
        <c:auto val="1"/>
        <c:lblAlgn val="ctr"/>
        <c:lblOffset val="100"/>
        <c:noMultiLvlLbl val="0"/>
      </c:catAx>
      <c:valAx>
        <c:axId val="676006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1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32'!$C$12:$C$16</c:f>
              <c:numCache>
                <c:formatCode>#,##0\ \ </c:formatCode>
                <c:ptCount val="5"/>
                <c:pt idx="0">
                  <c:v>65450</c:v>
                </c:pt>
                <c:pt idx="1">
                  <c:v>11224</c:v>
                </c:pt>
                <c:pt idx="2">
                  <c:v>6112</c:v>
                </c:pt>
                <c:pt idx="3">
                  <c:v>6979</c:v>
                </c:pt>
                <c:pt idx="4">
                  <c:v>2078</c:v>
                </c:pt>
              </c:numCache>
            </c:numRef>
          </c:val>
          <c:extLst>
            <c:ext xmlns:c16="http://schemas.microsoft.com/office/drawing/2014/chart" uri="{C3380CC4-5D6E-409C-BE32-E72D297353CC}">
              <c16:uniqueId val="{00000000-5F47-42D9-8326-84EE11CF3681}"/>
            </c:ext>
          </c:extLst>
        </c:ser>
        <c:ser>
          <c:idx val="1"/>
          <c:order val="1"/>
          <c:tx>
            <c:strRef>
              <c:f>'Table 32'!$D$7</c:f>
              <c:strCache>
                <c:ptCount val="1"/>
                <c:pt idx="0">
                  <c:v>2020</c:v>
                </c:pt>
              </c:strCache>
            </c:strRef>
          </c:tx>
          <c:spPr>
            <a:solidFill>
              <a:schemeClr val="accent2"/>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32'!$D$12:$D$16</c:f>
              <c:numCache>
                <c:formatCode>#,##0\ \ </c:formatCode>
                <c:ptCount val="5"/>
                <c:pt idx="0">
                  <c:v>66704</c:v>
                </c:pt>
                <c:pt idx="1">
                  <c:v>11108</c:v>
                </c:pt>
                <c:pt idx="2">
                  <c:v>6978</c:v>
                </c:pt>
                <c:pt idx="3">
                  <c:v>7314</c:v>
                </c:pt>
                <c:pt idx="4">
                  <c:v>1843</c:v>
                </c:pt>
              </c:numCache>
            </c:numRef>
          </c:val>
          <c:extLst>
            <c:ext xmlns:c16="http://schemas.microsoft.com/office/drawing/2014/chart" uri="{C3380CC4-5D6E-409C-BE32-E72D297353CC}">
              <c16:uniqueId val="{00000001-5F47-42D9-8326-84EE11CF3681}"/>
            </c:ext>
          </c:extLst>
        </c:ser>
        <c:ser>
          <c:idx val="2"/>
          <c:order val="2"/>
          <c:tx>
            <c:strRef>
              <c:f>'Table 32'!$E$7</c:f>
              <c:strCache>
                <c:ptCount val="1"/>
                <c:pt idx="0">
                  <c:v>2021</c:v>
                </c:pt>
              </c:strCache>
            </c:strRef>
          </c:tx>
          <c:spPr>
            <a:solidFill>
              <a:schemeClr val="accent3"/>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32'!$E$12:$E$16</c:f>
              <c:numCache>
                <c:formatCode>#,##0\ \ </c:formatCode>
                <c:ptCount val="5"/>
                <c:pt idx="0">
                  <c:v>2061</c:v>
                </c:pt>
                <c:pt idx="1">
                  <c:v>711</c:v>
                </c:pt>
                <c:pt idx="2">
                  <c:v>202</c:v>
                </c:pt>
                <c:pt idx="3">
                  <c:v>269</c:v>
                </c:pt>
                <c:pt idx="4">
                  <c:v>63</c:v>
                </c:pt>
              </c:numCache>
            </c:numRef>
          </c:val>
          <c:extLst>
            <c:ext xmlns:c16="http://schemas.microsoft.com/office/drawing/2014/chart" uri="{C3380CC4-5D6E-409C-BE32-E72D297353CC}">
              <c16:uniqueId val="{00000002-5F47-42D9-8326-84EE11CF3681}"/>
            </c:ext>
          </c:extLst>
        </c:ser>
        <c:ser>
          <c:idx val="3"/>
          <c:order val="3"/>
          <c:tx>
            <c:strRef>
              <c:f>'Table 32'!$F$7</c:f>
              <c:strCache>
                <c:ptCount val="1"/>
                <c:pt idx="0">
                  <c:v>2022</c:v>
                </c:pt>
              </c:strCache>
            </c:strRef>
          </c:tx>
          <c:spPr>
            <a:solidFill>
              <a:schemeClr val="accent4"/>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32'!$F$12:$F$16</c:f>
              <c:numCache>
                <c:formatCode>#,##0\ \ </c:formatCode>
                <c:ptCount val="5"/>
                <c:pt idx="0">
                  <c:v>25</c:v>
                </c:pt>
                <c:pt idx="1">
                  <c:v>261</c:v>
                </c:pt>
                <c:pt idx="2">
                  <c:v>59</c:v>
                </c:pt>
                <c:pt idx="3">
                  <c:v>7</c:v>
                </c:pt>
                <c:pt idx="4">
                  <c:v>2</c:v>
                </c:pt>
              </c:numCache>
            </c:numRef>
          </c:val>
          <c:extLst>
            <c:ext xmlns:c16="http://schemas.microsoft.com/office/drawing/2014/chart" uri="{C3380CC4-5D6E-409C-BE32-E72D297353CC}">
              <c16:uniqueId val="{00000003-5F47-42D9-8326-84EE11CF3681}"/>
            </c:ext>
          </c:extLst>
        </c:ser>
        <c:ser>
          <c:idx val="4"/>
          <c:order val="4"/>
          <c:tx>
            <c:strRef>
              <c:f>'Table 32'!$G$7</c:f>
              <c:strCache>
                <c:ptCount val="1"/>
                <c:pt idx="0">
                  <c:v>2023</c:v>
                </c:pt>
              </c:strCache>
            </c:strRef>
          </c:tx>
          <c:spPr>
            <a:solidFill>
              <a:schemeClr val="accent5"/>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32'!$G$12:$G$16</c:f>
              <c:numCache>
                <c:formatCode>#,##0\ \ </c:formatCode>
                <c:ptCount val="5"/>
                <c:pt idx="0">
                  <c:v>7897</c:v>
                </c:pt>
                <c:pt idx="1">
                  <c:v>4661</c:v>
                </c:pt>
                <c:pt idx="2">
                  <c:v>1960</c:v>
                </c:pt>
                <c:pt idx="3">
                  <c:v>3682</c:v>
                </c:pt>
                <c:pt idx="4">
                  <c:v>495</c:v>
                </c:pt>
              </c:numCache>
            </c:numRef>
          </c:val>
          <c:extLst>
            <c:ext xmlns:c16="http://schemas.microsoft.com/office/drawing/2014/chart" uri="{C3380CC4-5D6E-409C-BE32-E72D297353CC}">
              <c16:uniqueId val="{00000004-5F47-42D9-8326-84EE11CF3681}"/>
            </c:ext>
          </c:extLst>
        </c:ser>
        <c:dLbls>
          <c:showLegendKey val="0"/>
          <c:showVal val="0"/>
          <c:showCatName val="0"/>
          <c:showSerName val="0"/>
          <c:showPercent val="0"/>
          <c:showBubbleSize val="0"/>
        </c:dLbls>
        <c:gapWidth val="50"/>
        <c:axId val="676006000"/>
        <c:axId val="676013448"/>
      </c:barChart>
      <c:catAx>
        <c:axId val="6760060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448"/>
        <c:crosses val="autoZero"/>
        <c:auto val="1"/>
        <c:lblAlgn val="ctr"/>
        <c:lblOffset val="100"/>
        <c:noMultiLvlLbl val="0"/>
      </c:catAx>
      <c:valAx>
        <c:axId val="67601344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0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32'!$C$19:$C$25</c:f>
              <c:numCache>
                <c:formatCode>#,##0\ \ </c:formatCode>
                <c:ptCount val="7"/>
                <c:pt idx="0">
                  <c:v>7269</c:v>
                </c:pt>
                <c:pt idx="1">
                  <c:v>23565</c:v>
                </c:pt>
                <c:pt idx="2">
                  <c:v>16823</c:v>
                </c:pt>
                <c:pt idx="3">
                  <c:v>12370</c:v>
                </c:pt>
                <c:pt idx="4">
                  <c:v>12581</c:v>
                </c:pt>
                <c:pt idx="5">
                  <c:v>11818</c:v>
                </c:pt>
                <c:pt idx="6">
                  <c:v>13926</c:v>
                </c:pt>
              </c:numCache>
            </c:numRef>
          </c:val>
          <c:extLst>
            <c:ext xmlns:c16="http://schemas.microsoft.com/office/drawing/2014/chart" uri="{C3380CC4-5D6E-409C-BE32-E72D297353CC}">
              <c16:uniqueId val="{00000000-0CF2-402F-8993-EF9FF9947505}"/>
            </c:ext>
          </c:extLst>
        </c:ser>
        <c:ser>
          <c:idx val="1"/>
          <c:order val="1"/>
          <c:tx>
            <c:strRef>
              <c:f>'Table 32'!$D$7</c:f>
              <c:strCache>
                <c:ptCount val="1"/>
                <c:pt idx="0">
                  <c:v>2020</c:v>
                </c:pt>
              </c:strCache>
            </c:strRef>
          </c:tx>
          <c:spPr>
            <a:solidFill>
              <a:schemeClr val="accent2"/>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32'!$D$19:$D$25</c:f>
              <c:numCache>
                <c:formatCode>#,##0\ \ </c:formatCode>
                <c:ptCount val="7"/>
                <c:pt idx="0">
                  <c:v>7972</c:v>
                </c:pt>
                <c:pt idx="1">
                  <c:v>24220</c:v>
                </c:pt>
                <c:pt idx="2">
                  <c:v>16964</c:v>
                </c:pt>
                <c:pt idx="3">
                  <c:v>12436</c:v>
                </c:pt>
                <c:pt idx="4">
                  <c:v>12810</c:v>
                </c:pt>
                <c:pt idx="5">
                  <c:v>12034</c:v>
                </c:pt>
                <c:pt idx="6">
                  <c:v>13386</c:v>
                </c:pt>
              </c:numCache>
            </c:numRef>
          </c:val>
          <c:extLst>
            <c:ext xmlns:c16="http://schemas.microsoft.com/office/drawing/2014/chart" uri="{C3380CC4-5D6E-409C-BE32-E72D297353CC}">
              <c16:uniqueId val="{00000001-0CF2-402F-8993-EF9FF9947505}"/>
            </c:ext>
          </c:extLst>
        </c:ser>
        <c:ser>
          <c:idx val="2"/>
          <c:order val="2"/>
          <c:tx>
            <c:strRef>
              <c:f>'Table 32'!$E$7</c:f>
              <c:strCache>
                <c:ptCount val="1"/>
                <c:pt idx="0">
                  <c:v>2021</c:v>
                </c:pt>
              </c:strCache>
            </c:strRef>
          </c:tx>
          <c:spPr>
            <a:solidFill>
              <a:schemeClr val="accent3"/>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32'!$E$19:$E$25</c:f>
              <c:numCache>
                <c:formatCode>#,##0\ \ </c:formatCode>
                <c:ptCount val="7"/>
                <c:pt idx="0">
                  <c:v>231</c:v>
                </c:pt>
                <c:pt idx="1">
                  <c:v>1031</c:v>
                </c:pt>
                <c:pt idx="2">
                  <c:v>753</c:v>
                </c:pt>
                <c:pt idx="3">
                  <c:v>502</c:v>
                </c:pt>
                <c:pt idx="4">
                  <c:v>479</c:v>
                </c:pt>
                <c:pt idx="5">
                  <c:v>428</c:v>
                </c:pt>
                <c:pt idx="6">
                  <c:v>456</c:v>
                </c:pt>
              </c:numCache>
            </c:numRef>
          </c:val>
          <c:extLst>
            <c:ext xmlns:c16="http://schemas.microsoft.com/office/drawing/2014/chart" uri="{C3380CC4-5D6E-409C-BE32-E72D297353CC}">
              <c16:uniqueId val="{00000002-0CF2-402F-8993-EF9FF9947505}"/>
            </c:ext>
          </c:extLst>
        </c:ser>
        <c:ser>
          <c:idx val="3"/>
          <c:order val="3"/>
          <c:tx>
            <c:strRef>
              <c:f>'Table 32'!$F$7</c:f>
              <c:strCache>
                <c:ptCount val="1"/>
                <c:pt idx="0">
                  <c:v>2022</c:v>
                </c:pt>
              </c:strCache>
            </c:strRef>
          </c:tx>
          <c:spPr>
            <a:solidFill>
              <a:schemeClr val="accent4"/>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32'!$F$19:$F$25</c:f>
              <c:numCache>
                <c:formatCode>#,##0\ \ </c:formatCode>
                <c:ptCount val="7"/>
                <c:pt idx="0">
                  <c:v>74</c:v>
                </c:pt>
                <c:pt idx="1">
                  <c:v>39</c:v>
                </c:pt>
                <c:pt idx="2">
                  <c:v>137</c:v>
                </c:pt>
                <c:pt idx="3">
                  <c:v>88</c:v>
                </c:pt>
                <c:pt idx="4">
                  <c:v>101</c:v>
                </c:pt>
                <c:pt idx="5">
                  <c:v>43</c:v>
                </c:pt>
                <c:pt idx="6">
                  <c:v>19</c:v>
                </c:pt>
              </c:numCache>
            </c:numRef>
          </c:val>
          <c:extLst>
            <c:ext xmlns:c16="http://schemas.microsoft.com/office/drawing/2014/chart" uri="{C3380CC4-5D6E-409C-BE32-E72D297353CC}">
              <c16:uniqueId val="{00000003-0CF2-402F-8993-EF9FF9947505}"/>
            </c:ext>
          </c:extLst>
        </c:ser>
        <c:ser>
          <c:idx val="4"/>
          <c:order val="4"/>
          <c:tx>
            <c:strRef>
              <c:f>'Table 32'!$G$7</c:f>
              <c:strCache>
                <c:ptCount val="1"/>
                <c:pt idx="0">
                  <c:v>2023</c:v>
                </c:pt>
              </c:strCache>
            </c:strRef>
          </c:tx>
          <c:spPr>
            <a:solidFill>
              <a:schemeClr val="accent5"/>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32'!$G$19:$G$25</c:f>
              <c:numCache>
                <c:formatCode>#,##0\ \ </c:formatCode>
                <c:ptCount val="7"/>
                <c:pt idx="0">
                  <c:v>1707</c:v>
                </c:pt>
                <c:pt idx="1">
                  <c:v>6494</c:v>
                </c:pt>
                <c:pt idx="2">
                  <c:v>3468</c:v>
                </c:pt>
                <c:pt idx="3">
                  <c:v>2480</c:v>
                </c:pt>
                <c:pt idx="4">
                  <c:v>2723</c:v>
                </c:pt>
                <c:pt idx="5">
                  <c:v>2012</c:v>
                </c:pt>
                <c:pt idx="6">
                  <c:v>1980</c:v>
                </c:pt>
              </c:numCache>
            </c:numRef>
          </c:val>
          <c:extLst>
            <c:ext xmlns:c16="http://schemas.microsoft.com/office/drawing/2014/chart" uri="{C3380CC4-5D6E-409C-BE32-E72D297353CC}">
              <c16:uniqueId val="{00000004-0CF2-402F-8993-EF9FF9947505}"/>
            </c:ext>
          </c:extLst>
        </c:ser>
        <c:dLbls>
          <c:showLegendKey val="0"/>
          <c:showVal val="0"/>
          <c:showCatName val="0"/>
          <c:showSerName val="0"/>
          <c:showPercent val="0"/>
          <c:showBubbleSize val="0"/>
        </c:dLbls>
        <c:gapWidth val="50"/>
        <c:axId val="676004432"/>
        <c:axId val="676009920"/>
      </c:barChart>
      <c:catAx>
        <c:axId val="676004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920"/>
        <c:crosses val="autoZero"/>
        <c:auto val="1"/>
        <c:lblAlgn val="ctr"/>
        <c:lblOffset val="100"/>
        <c:noMultiLvlLbl val="0"/>
      </c:catAx>
      <c:valAx>
        <c:axId val="6760099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4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32'!$C$28:$C$32</c:f>
              <c:numCache>
                <c:formatCode>#,##0\ \ </c:formatCode>
                <c:ptCount val="5"/>
                <c:pt idx="0">
                  <c:v>12746</c:v>
                </c:pt>
                <c:pt idx="1">
                  <c:v>48658</c:v>
                </c:pt>
                <c:pt idx="2">
                  <c:v>20338</c:v>
                </c:pt>
                <c:pt idx="3">
                  <c:v>6182</c:v>
                </c:pt>
                <c:pt idx="4">
                  <c:v>10428</c:v>
                </c:pt>
              </c:numCache>
            </c:numRef>
          </c:val>
          <c:extLst>
            <c:ext xmlns:c16="http://schemas.microsoft.com/office/drawing/2014/chart" uri="{C3380CC4-5D6E-409C-BE32-E72D297353CC}">
              <c16:uniqueId val="{00000000-2A65-41E9-894C-6146E7C8D7F7}"/>
            </c:ext>
          </c:extLst>
        </c:ser>
        <c:ser>
          <c:idx val="1"/>
          <c:order val="1"/>
          <c:tx>
            <c:strRef>
              <c:f>'Table 32'!$D$7</c:f>
              <c:strCache>
                <c:ptCount val="1"/>
                <c:pt idx="0">
                  <c:v>2020</c:v>
                </c:pt>
              </c:strCache>
            </c:strRef>
          </c:tx>
          <c:spPr>
            <a:solidFill>
              <a:schemeClr val="accent2"/>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32'!$D$28:$D$32</c:f>
              <c:numCache>
                <c:formatCode>#,##0\ \ </c:formatCode>
                <c:ptCount val="5"/>
                <c:pt idx="0">
                  <c:v>13289</c:v>
                </c:pt>
                <c:pt idx="1">
                  <c:v>49609</c:v>
                </c:pt>
                <c:pt idx="2">
                  <c:v>20088</c:v>
                </c:pt>
                <c:pt idx="3">
                  <c:v>5333</c:v>
                </c:pt>
                <c:pt idx="4">
                  <c:v>11503</c:v>
                </c:pt>
              </c:numCache>
            </c:numRef>
          </c:val>
          <c:extLst>
            <c:ext xmlns:c16="http://schemas.microsoft.com/office/drawing/2014/chart" uri="{C3380CC4-5D6E-409C-BE32-E72D297353CC}">
              <c16:uniqueId val="{00000001-2A65-41E9-894C-6146E7C8D7F7}"/>
            </c:ext>
          </c:extLst>
        </c:ser>
        <c:ser>
          <c:idx val="2"/>
          <c:order val="2"/>
          <c:tx>
            <c:strRef>
              <c:f>'Table 32'!$E$7</c:f>
              <c:strCache>
                <c:ptCount val="1"/>
                <c:pt idx="0">
                  <c:v>2021</c:v>
                </c:pt>
              </c:strCache>
            </c:strRef>
          </c:tx>
          <c:spPr>
            <a:solidFill>
              <a:schemeClr val="accent3"/>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32'!$E$28:$E$32</c:f>
              <c:numCache>
                <c:formatCode>#,##0\ \ </c:formatCode>
                <c:ptCount val="5"/>
                <c:pt idx="0">
                  <c:v>421</c:v>
                </c:pt>
                <c:pt idx="1">
                  <c:v>1509</c:v>
                </c:pt>
                <c:pt idx="2">
                  <c:v>739</c:v>
                </c:pt>
                <c:pt idx="3">
                  <c:v>288</c:v>
                </c:pt>
                <c:pt idx="4">
                  <c:v>923</c:v>
                </c:pt>
              </c:numCache>
            </c:numRef>
          </c:val>
          <c:extLst>
            <c:ext xmlns:c16="http://schemas.microsoft.com/office/drawing/2014/chart" uri="{C3380CC4-5D6E-409C-BE32-E72D297353CC}">
              <c16:uniqueId val="{00000002-2A65-41E9-894C-6146E7C8D7F7}"/>
            </c:ext>
          </c:extLst>
        </c:ser>
        <c:ser>
          <c:idx val="3"/>
          <c:order val="3"/>
          <c:tx>
            <c:strRef>
              <c:f>'Table 32'!$F$7</c:f>
              <c:strCache>
                <c:ptCount val="1"/>
                <c:pt idx="0">
                  <c:v>2022</c:v>
                </c:pt>
              </c:strCache>
            </c:strRef>
          </c:tx>
          <c:spPr>
            <a:solidFill>
              <a:schemeClr val="accent4"/>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32'!$F$28:$F$32</c:f>
              <c:numCache>
                <c:formatCode>#,##0\ \ </c:formatCode>
                <c:ptCount val="5"/>
                <c:pt idx="0">
                  <c:v>12</c:v>
                </c:pt>
                <c:pt idx="1">
                  <c:v>5</c:v>
                </c:pt>
                <c:pt idx="2">
                  <c:v>9</c:v>
                </c:pt>
                <c:pt idx="3">
                  <c:v>28</c:v>
                </c:pt>
                <c:pt idx="4">
                  <c:v>447</c:v>
                </c:pt>
              </c:numCache>
            </c:numRef>
          </c:val>
          <c:extLst>
            <c:ext xmlns:c16="http://schemas.microsoft.com/office/drawing/2014/chart" uri="{C3380CC4-5D6E-409C-BE32-E72D297353CC}">
              <c16:uniqueId val="{00000003-2A65-41E9-894C-6146E7C8D7F7}"/>
            </c:ext>
          </c:extLst>
        </c:ser>
        <c:ser>
          <c:idx val="4"/>
          <c:order val="4"/>
          <c:tx>
            <c:strRef>
              <c:f>'Table 32'!$G$7</c:f>
              <c:strCache>
                <c:ptCount val="1"/>
                <c:pt idx="0">
                  <c:v>2023</c:v>
                </c:pt>
              </c:strCache>
            </c:strRef>
          </c:tx>
          <c:spPr>
            <a:solidFill>
              <a:schemeClr val="accent5"/>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32'!$G$28:$G$32</c:f>
              <c:numCache>
                <c:formatCode>#,##0\ \ </c:formatCode>
                <c:ptCount val="5"/>
                <c:pt idx="0">
                  <c:v>1814</c:v>
                </c:pt>
                <c:pt idx="1">
                  <c:v>5198</c:v>
                </c:pt>
                <c:pt idx="2">
                  <c:v>4635</c:v>
                </c:pt>
                <c:pt idx="3">
                  <c:v>2289</c:v>
                </c:pt>
                <c:pt idx="4">
                  <c:v>6928</c:v>
                </c:pt>
              </c:numCache>
            </c:numRef>
          </c:val>
          <c:extLst>
            <c:ext xmlns:c16="http://schemas.microsoft.com/office/drawing/2014/chart" uri="{C3380CC4-5D6E-409C-BE32-E72D297353CC}">
              <c16:uniqueId val="{00000004-2A65-41E9-894C-6146E7C8D7F7}"/>
            </c:ext>
          </c:extLst>
        </c:ser>
        <c:dLbls>
          <c:showLegendKey val="0"/>
          <c:showVal val="0"/>
          <c:showCatName val="0"/>
          <c:showSerName val="0"/>
          <c:showPercent val="0"/>
          <c:showBubbleSize val="0"/>
        </c:dLbls>
        <c:gapWidth val="50"/>
        <c:axId val="676010704"/>
        <c:axId val="676012272"/>
      </c:barChart>
      <c:catAx>
        <c:axId val="6760107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2272"/>
        <c:crosses val="autoZero"/>
        <c:auto val="1"/>
        <c:lblAlgn val="ctr"/>
        <c:lblOffset val="100"/>
        <c:noMultiLvlLbl val="0"/>
      </c:catAx>
      <c:valAx>
        <c:axId val="6760122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07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35'!$C$12:$C$16</c:f>
              <c:numCache>
                <c:formatCode>#,##0\ \ </c:formatCode>
                <c:ptCount val="5"/>
                <c:pt idx="0">
                  <c:v>7863</c:v>
                </c:pt>
                <c:pt idx="1">
                  <c:v>1158</c:v>
                </c:pt>
                <c:pt idx="2">
                  <c:v>255</c:v>
                </c:pt>
                <c:pt idx="3">
                  <c:v>236</c:v>
                </c:pt>
                <c:pt idx="4">
                  <c:v>93</c:v>
                </c:pt>
              </c:numCache>
            </c:numRef>
          </c:val>
          <c:extLst>
            <c:ext xmlns:c16="http://schemas.microsoft.com/office/drawing/2014/chart" uri="{C3380CC4-5D6E-409C-BE32-E72D297353CC}">
              <c16:uniqueId val="{00000000-599C-4AB5-B8EC-C3F80263D9C5}"/>
            </c:ext>
          </c:extLst>
        </c:ser>
        <c:ser>
          <c:idx val="1"/>
          <c:order val="1"/>
          <c:tx>
            <c:strRef>
              <c:f>'Table 35'!$D$7</c:f>
              <c:strCache>
                <c:ptCount val="1"/>
                <c:pt idx="0">
                  <c:v>2020</c:v>
                </c:pt>
              </c:strCache>
            </c:strRef>
          </c:tx>
          <c:spPr>
            <a:solidFill>
              <a:schemeClr val="accent2"/>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35'!$D$12:$D$16</c:f>
              <c:numCache>
                <c:formatCode>#,##0\ \ </c:formatCode>
                <c:ptCount val="5"/>
                <c:pt idx="0">
                  <c:v>8266</c:v>
                </c:pt>
                <c:pt idx="1">
                  <c:v>1299</c:v>
                </c:pt>
                <c:pt idx="2">
                  <c:v>367</c:v>
                </c:pt>
                <c:pt idx="3">
                  <c:v>300</c:v>
                </c:pt>
                <c:pt idx="4">
                  <c:v>125</c:v>
                </c:pt>
              </c:numCache>
            </c:numRef>
          </c:val>
          <c:extLst>
            <c:ext xmlns:c16="http://schemas.microsoft.com/office/drawing/2014/chart" uri="{C3380CC4-5D6E-409C-BE32-E72D297353CC}">
              <c16:uniqueId val="{00000001-599C-4AB5-B8EC-C3F80263D9C5}"/>
            </c:ext>
          </c:extLst>
        </c:ser>
        <c:ser>
          <c:idx val="2"/>
          <c:order val="2"/>
          <c:tx>
            <c:strRef>
              <c:f>'Table 35'!$E$7</c:f>
              <c:strCache>
                <c:ptCount val="1"/>
                <c:pt idx="0">
                  <c:v>2021</c:v>
                </c:pt>
              </c:strCache>
            </c:strRef>
          </c:tx>
          <c:spPr>
            <a:solidFill>
              <a:schemeClr val="accent3"/>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35'!$E$12:$E$16</c:f>
              <c:numCache>
                <c:formatCode>#,##0\ \ </c:formatCode>
                <c:ptCount val="5"/>
                <c:pt idx="0">
                  <c:v>0</c:v>
                </c:pt>
                <c:pt idx="1">
                  <c:v>7</c:v>
                </c:pt>
                <c:pt idx="2">
                  <c:v>2</c:v>
                </c:pt>
                <c:pt idx="3">
                  <c:v>3</c:v>
                </c:pt>
                <c:pt idx="4">
                  <c:v>0</c:v>
                </c:pt>
              </c:numCache>
            </c:numRef>
          </c:val>
          <c:extLst>
            <c:ext xmlns:c16="http://schemas.microsoft.com/office/drawing/2014/chart" uri="{C3380CC4-5D6E-409C-BE32-E72D297353CC}">
              <c16:uniqueId val="{00000002-599C-4AB5-B8EC-C3F80263D9C5}"/>
            </c:ext>
          </c:extLst>
        </c:ser>
        <c:ser>
          <c:idx val="3"/>
          <c:order val="3"/>
          <c:tx>
            <c:strRef>
              <c:f>'Table 35'!$F$7</c:f>
              <c:strCache>
                <c:ptCount val="1"/>
                <c:pt idx="0">
                  <c:v>2022</c:v>
                </c:pt>
              </c:strCache>
            </c:strRef>
          </c:tx>
          <c:spPr>
            <a:solidFill>
              <a:schemeClr val="accent4"/>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35'!$F$12:$F$16</c:f>
              <c:numCache>
                <c:formatCode>#,##0\ \ </c:formatCode>
                <c:ptCount val="5"/>
                <c:pt idx="0">
                  <c:v>4</c:v>
                </c:pt>
                <c:pt idx="1">
                  <c:v>5</c:v>
                </c:pt>
                <c:pt idx="2">
                  <c:v>13</c:v>
                </c:pt>
                <c:pt idx="3">
                  <c:v>1</c:v>
                </c:pt>
                <c:pt idx="4">
                  <c:v>0</c:v>
                </c:pt>
              </c:numCache>
            </c:numRef>
          </c:val>
          <c:extLst>
            <c:ext xmlns:c16="http://schemas.microsoft.com/office/drawing/2014/chart" uri="{C3380CC4-5D6E-409C-BE32-E72D297353CC}">
              <c16:uniqueId val="{00000003-599C-4AB5-B8EC-C3F80263D9C5}"/>
            </c:ext>
          </c:extLst>
        </c:ser>
        <c:ser>
          <c:idx val="4"/>
          <c:order val="4"/>
          <c:tx>
            <c:strRef>
              <c:f>'Table 35'!$G$7</c:f>
              <c:strCache>
                <c:ptCount val="1"/>
                <c:pt idx="0">
                  <c:v>2023</c:v>
                </c:pt>
              </c:strCache>
            </c:strRef>
          </c:tx>
          <c:spPr>
            <a:solidFill>
              <a:schemeClr val="accent5"/>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35'!$G$12:$G$16</c:f>
              <c:numCache>
                <c:formatCode>#,##0\ \ </c:formatCode>
                <c:ptCount val="5"/>
                <c:pt idx="0">
                  <c:v>3660</c:v>
                </c:pt>
                <c:pt idx="1">
                  <c:v>807</c:v>
                </c:pt>
                <c:pt idx="2">
                  <c:v>106</c:v>
                </c:pt>
                <c:pt idx="3">
                  <c:v>164</c:v>
                </c:pt>
                <c:pt idx="4">
                  <c:v>52</c:v>
                </c:pt>
              </c:numCache>
            </c:numRef>
          </c:val>
          <c:extLst>
            <c:ext xmlns:c16="http://schemas.microsoft.com/office/drawing/2014/chart" uri="{C3380CC4-5D6E-409C-BE32-E72D297353CC}">
              <c16:uniqueId val="{00000004-599C-4AB5-B8EC-C3F80263D9C5}"/>
            </c:ext>
          </c:extLst>
        </c:ser>
        <c:dLbls>
          <c:showLegendKey val="0"/>
          <c:showVal val="0"/>
          <c:showCatName val="0"/>
          <c:showSerName val="0"/>
          <c:showPercent val="0"/>
          <c:showBubbleSize val="0"/>
        </c:dLbls>
        <c:gapWidth val="50"/>
        <c:axId val="676004824"/>
        <c:axId val="676006784"/>
      </c:barChart>
      <c:catAx>
        <c:axId val="6760048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784"/>
        <c:crosses val="autoZero"/>
        <c:auto val="1"/>
        <c:lblAlgn val="ctr"/>
        <c:lblOffset val="100"/>
        <c:noMultiLvlLbl val="0"/>
      </c:catAx>
      <c:valAx>
        <c:axId val="67600678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8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35'!$C$19:$C$25</c:f>
              <c:numCache>
                <c:formatCode>#,##0\ \ </c:formatCode>
                <c:ptCount val="7"/>
                <c:pt idx="0">
                  <c:v>716</c:v>
                </c:pt>
                <c:pt idx="1">
                  <c:v>1133</c:v>
                </c:pt>
                <c:pt idx="2">
                  <c:v>1353</c:v>
                </c:pt>
                <c:pt idx="3">
                  <c:v>1165</c:v>
                </c:pt>
                <c:pt idx="4">
                  <c:v>1834</c:v>
                </c:pt>
                <c:pt idx="5">
                  <c:v>3115</c:v>
                </c:pt>
                <c:pt idx="6">
                  <c:v>1069</c:v>
                </c:pt>
              </c:numCache>
            </c:numRef>
          </c:val>
          <c:extLst>
            <c:ext xmlns:c16="http://schemas.microsoft.com/office/drawing/2014/chart" uri="{C3380CC4-5D6E-409C-BE32-E72D297353CC}">
              <c16:uniqueId val="{00000000-2BCB-4EC9-9E89-7FA1DAA3713D}"/>
            </c:ext>
          </c:extLst>
        </c:ser>
        <c:ser>
          <c:idx val="1"/>
          <c:order val="1"/>
          <c:tx>
            <c:strRef>
              <c:f>'Table 35'!$D$7</c:f>
              <c:strCache>
                <c:ptCount val="1"/>
                <c:pt idx="0">
                  <c:v>2020</c:v>
                </c:pt>
              </c:strCache>
            </c:strRef>
          </c:tx>
          <c:spPr>
            <a:solidFill>
              <a:schemeClr val="accent2"/>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35'!$D$19:$D$25</c:f>
              <c:numCache>
                <c:formatCode>#,##0\ \ </c:formatCode>
                <c:ptCount val="7"/>
                <c:pt idx="0">
                  <c:v>1117</c:v>
                </c:pt>
                <c:pt idx="1">
                  <c:v>1077</c:v>
                </c:pt>
                <c:pt idx="2">
                  <c:v>1475</c:v>
                </c:pt>
                <c:pt idx="3">
                  <c:v>1247</c:v>
                </c:pt>
                <c:pt idx="4">
                  <c:v>1800</c:v>
                </c:pt>
                <c:pt idx="5">
                  <c:v>3025</c:v>
                </c:pt>
                <c:pt idx="6">
                  <c:v>1250</c:v>
                </c:pt>
              </c:numCache>
            </c:numRef>
          </c:val>
          <c:extLst>
            <c:ext xmlns:c16="http://schemas.microsoft.com/office/drawing/2014/chart" uri="{C3380CC4-5D6E-409C-BE32-E72D297353CC}">
              <c16:uniqueId val="{00000001-2BCB-4EC9-9E89-7FA1DAA3713D}"/>
            </c:ext>
          </c:extLst>
        </c:ser>
        <c:ser>
          <c:idx val="2"/>
          <c:order val="2"/>
          <c:tx>
            <c:strRef>
              <c:f>'Table 35'!$E$7</c:f>
              <c:strCache>
                <c:ptCount val="1"/>
                <c:pt idx="0">
                  <c:v>2021</c:v>
                </c:pt>
              </c:strCache>
            </c:strRef>
          </c:tx>
          <c:spPr>
            <a:solidFill>
              <a:schemeClr val="accent3"/>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35'!$E$19:$E$25</c:f>
              <c:numCache>
                <c:formatCode>#,##0\ \ </c:formatCode>
                <c:ptCount val="7"/>
                <c:pt idx="0">
                  <c:v>2</c:v>
                </c:pt>
                <c:pt idx="1">
                  <c:v>4</c:v>
                </c:pt>
                <c:pt idx="2">
                  <c:v>2</c:v>
                </c:pt>
                <c:pt idx="3">
                  <c:v>2</c:v>
                </c:pt>
                <c:pt idx="4">
                  <c:v>6</c:v>
                </c:pt>
                <c:pt idx="5">
                  <c:v>4</c:v>
                </c:pt>
                <c:pt idx="6">
                  <c:v>9</c:v>
                </c:pt>
              </c:numCache>
            </c:numRef>
          </c:val>
          <c:extLst>
            <c:ext xmlns:c16="http://schemas.microsoft.com/office/drawing/2014/chart" uri="{C3380CC4-5D6E-409C-BE32-E72D297353CC}">
              <c16:uniqueId val="{00000002-2BCB-4EC9-9E89-7FA1DAA3713D}"/>
            </c:ext>
          </c:extLst>
        </c:ser>
        <c:ser>
          <c:idx val="3"/>
          <c:order val="3"/>
          <c:tx>
            <c:strRef>
              <c:f>'Table 35'!$F$7</c:f>
              <c:strCache>
                <c:ptCount val="1"/>
                <c:pt idx="0">
                  <c:v>2022</c:v>
                </c:pt>
              </c:strCache>
            </c:strRef>
          </c:tx>
          <c:spPr>
            <a:solidFill>
              <a:schemeClr val="accent4"/>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35'!$F$19:$F$25</c:f>
              <c:numCache>
                <c:formatCode>#,##0\ \ </c:formatCode>
                <c:ptCount val="7"/>
                <c:pt idx="0">
                  <c:v>1</c:v>
                </c:pt>
                <c:pt idx="1">
                  <c:v>0</c:v>
                </c:pt>
                <c:pt idx="2">
                  <c:v>10</c:v>
                </c:pt>
                <c:pt idx="3">
                  <c:v>5</c:v>
                </c:pt>
                <c:pt idx="4">
                  <c:v>1</c:v>
                </c:pt>
                <c:pt idx="5">
                  <c:v>8</c:v>
                </c:pt>
                <c:pt idx="6">
                  <c:v>3</c:v>
                </c:pt>
              </c:numCache>
            </c:numRef>
          </c:val>
          <c:extLst>
            <c:ext xmlns:c16="http://schemas.microsoft.com/office/drawing/2014/chart" uri="{C3380CC4-5D6E-409C-BE32-E72D297353CC}">
              <c16:uniqueId val="{00000003-2BCB-4EC9-9E89-7FA1DAA3713D}"/>
            </c:ext>
          </c:extLst>
        </c:ser>
        <c:ser>
          <c:idx val="4"/>
          <c:order val="4"/>
          <c:tx>
            <c:strRef>
              <c:f>'Table 35'!$G$7</c:f>
              <c:strCache>
                <c:ptCount val="1"/>
                <c:pt idx="0">
                  <c:v>2023</c:v>
                </c:pt>
              </c:strCache>
            </c:strRef>
          </c:tx>
          <c:spPr>
            <a:solidFill>
              <a:schemeClr val="accent5"/>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35'!$G$19:$G$25</c:f>
              <c:numCache>
                <c:formatCode>#,##0\ \ </c:formatCode>
                <c:ptCount val="7"/>
                <c:pt idx="0">
                  <c:v>538</c:v>
                </c:pt>
                <c:pt idx="1">
                  <c:v>553</c:v>
                </c:pt>
                <c:pt idx="2">
                  <c:v>689</c:v>
                </c:pt>
                <c:pt idx="3">
                  <c:v>592</c:v>
                </c:pt>
                <c:pt idx="4">
                  <c:v>697</c:v>
                </c:pt>
                <c:pt idx="5">
                  <c:v>1361</c:v>
                </c:pt>
                <c:pt idx="6">
                  <c:v>821</c:v>
                </c:pt>
              </c:numCache>
            </c:numRef>
          </c:val>
          <c:extLst>
            <c:ext xmlns:c16="http://schemas.microsoft.com/office/drawing/2014/chart" uri="{C3380CC4-5D6E-409C-BE32-E72D297353CC}">
              <c16:uniqueId val="{00000004-2BCB-4EC9-9E89-7FA1DAA3713D}"/>
            </c:ext>
          </c:extLst>
        </c:ser>
        <c:dLbls>
          <c:showLegendKey val="0"/>
          <c:showVal val="0"/>
          <c:showCatName val="0"/>
          <c:showSerName val="0"/>
          <c:showPercent val="0"/>
          <c:showBubbleSize val="0"/>
        </c:dLbls>
        <c:gapWidth val="50"/>
        <c:axId val="676005216"/>
        <c:axId val="676014624"/>
      </c:barChart>
      <c:catAx>
        <c:axId val="67600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4624"/>
        <c:crosses val="autoZero"/>
        <c:auto val="1"/>
        <c:lblAlgn val="ctr"/>
        <c:lblOffset val="100"/>
        <c:noMultiLvlLbl val="0"/>
      </c:catAx>
      <c:valAx>
        <c:axId val="67601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35'!$C$28:$C$32</c:f>
              <c:numCache>
                <c:formatCode>#,##0\ \ </c:formatCode>
                <c:ptCount val="5"/>
                <c:pt idx="0">
                  <c:v>1109</c:v>
                </c:pt>
                <c:pt idx="1">
                  <c:v>5590</c:v>
                </c:pt>
                <c:pt idx="2">
                  <c:v>2365</c:v>
                </c:pt>
                <c:pt idx="3">
                  <c:v>465</c:v>
                </c:pt>
                <c:pt idx="4">
                  <c:v>856</c:v>
                </c:pt>
              </c:numCache>
            </c:numRef>
          </c:val>
          <c:extLst>
            <c:ext xmlns:c16="http://schemas.microsoft.com/office/drawing/2014/chart" uri="{C3380CC4-5D6E-409C-BE32-E72D297353CC}">
              <c16:uniqueId val="{00000000-0705-4EB3-92BB-F867D3406179}"/>
            </c:ext>
          </c:extLst>
        </c:ser>
        <c:ser>
          <c:idx val="1"/>
          <c:order val="1"/>
          <c:tx>
            <c:strRef>
              <c:f>'Table 35'!$D$7</c:f>
              <c:strCache>
                <c:ptCount val="1"/>
                <c:pt idx="0">
                  <c:v>2020</c:v>
                </c:pt>
              </c:strCache>
            </c:strRef>
          </c:tx>
          <c:spPr>
            <a:solidFill>
              <a:schemeClr val="accent2"/>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35'!$D$28:$D$32</c:f>
              <c:numCache>
                <c:formatCode>#,##0\ \ </c:formatCode>
                <c:ptCount val="5"/>
                <c:pt idx="0">
                  <c:v>598</c:v>
                </c:pt>
                <c:pt idx="1">
                  <c:v>5985</c:v>
                </c:pt>
                <c:pt idx="2">
                  <c:v>2509</c:v>
                </c:pt>
                <c:pt idx="3">
                  <c:v>539</c:v>
                </c:pt>
                <c:pt idx="4">
                  <c:v>1360</c:v>
                </c:pt>
              </c:numCache>
            </c:numRef>
          </c:val>
          <c:extLst>
            <c:ext xmlns:c16="http://schemas.microsoft.com/office/drawing/2014/chart" uri="{C3380CC4-5D6E-409C-BE32-E72D297353CC}">
              <c16:uniqueId val="{00000001-0705-4EB3-92BB-F867D3406179}"/>
            </c:ext>
          </c:extLst>
        </c:ser>
        <c:ser>
          <c:idx val="2"/>
          <c:order val="2"/>
          <c:tx>
            <c:strRef>
              <c:f>'Table 35'!$E$7</c:f>
              <c:strCache>
                <c:ptCount val="1"/>
                <c:pt idx="0">
                  <c:v>2021</c:v>
                </c:pt>
              </c:strCache>
            </c:strRef>
          </c:tx>
          <c:spPr>
            <a:solidFill>
              <a:schemeClr val="accent3"/>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35'!$E$28:$E$32</c:f>
              <c:numCache>
                <c:formatCode>#,##0\ \ </c:formatCode>
                <c:ptCount val="5"/>
                <c:pt idx="0">
                  <c:v>1</c:v>
                </c:pt>
                <c:pt idx="1">
                  <c:v>0</c:v>
                </c:pt>
                <c:pt idx="2">
                  <c:v>0</c:v>
                </c:pt>
                <c:pt idx="3">
                  <c:v>0</c:v>
                </c:pt>
                <c:pt idx="4">
                  <c:v>28</c:v>
                </c:pt>
              </c:numCache>
            </c:numRef>
          </c:val>
          <c:extLst>
            <c:ext xmlns:c16="http://schemas.microsoft.com/office/drawing/2014/chart" uri="{C3380CC4-5D6E-409C-BE32-E72D297353CC}">
              <c16:uniqueId val="{00000002-0705-4EB3-92BB-F867D3406179}"/>
            </c:ext>
          </c:extLst>
        </c:ser>
        <c:ser>
          <c:idx val="3"/>
          <c:order val="3"/>
          <c:tx>
            <c:strRef>
              <c:f>'Table 35'!$F$7</c:f>
              <c:strCache>
                <c:ptCount val="1"/>
                <c:pt idx="0">
                  <c:v>2022</c:v>
                </c:pt>
              </c:strCache>
            </c:strRef>
          </c:tx>
          <c:spPr>
            <a:solidFill>
              <a:schemeClr val="accent4"/>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35'!$F$28:$F$32</c:f>
              <c:numCache>
                <c:formatCode>#,##0\ \ </c:formatCode>
                <c:ptCount val="5"/>
                <c:pt idx="0">
                  <c:v>0</c:v>
                </c:pt>
                <c:pt idx="1">
                  <c:v>0</c:v>
                </c:pt>
                <c:pt idx="2">
                  <c:v>0</c:v>
                </c:pt>
                <c:pt idx="3">
                  <c:v>12</c:v>
                </c:pt>
                <c:pt idx="4">
                  <c:v>16</c:v>
                </c:pt>
              </c:numCache>
            </c:numRef>
          </c:val>
          <c:extLst>
            <c:ext xmlns:c16="http://schemas.microsoft.com/office/drawing/2014/chart" uri="{C3380CC4-5D6E-409C-BE32-E72D297353CC}">
              <c16:uniqueId val="{00000003-0705-4EB3-92BB-F867D3406179}"/>
            </c:ext>
          </c:extLst>
        </c:ser>
        <c:ser>
          <c:idx val="4"/>
          <c:order val="4"/>
          <c:tx>
            <c:strRef>
              <c:f>'Table 35'!$G$7</c:f>
              <c:strCache>
                <c:ptCount val="1"/>
                <c:pt idx="0">
                  <c:v>2023</c:v>
                </c:pt>
              </c:strCache>
            </c:strRef>
          </c:tx>
          <c:spPr>
            <a:solidFill>
              <a:schemeClr val="accent5"/>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35'!$G$28:$G$32</c:f>
              <c:numCache>
                <c:formatCode>#,##0\ \ </c:formatCode>
                <c:ptCount val="5"/>
                <c:pt idx="0">
                  <c:v>208</c:v>
                </c:pt>
                <c:pt idx="1">
                  <c:v>2440</c:v>
                </c:pt>
                <c:pt idx="2">
                  <c:v>1332</c:v>
                </c:pt>
                <c:pt idx="3">
                  <c:v>423</c:v>
                </c:pt>
                <c:pt idx="4">
                  <c:v>848</c:v>
                </c:pt>
              </c:numCache>
            </c:numRef>
          </c:val>
          <c:extLst>
            <c:ext xmlns:c16="http://schemas.microsoft.com/office/drawing/2014/chart" uri="{C3380CC4-5D6E-409C-BE32-E72D297353CC}">
              <c16:uniqueId val="{00000004-0705-4EB3-92BB-F867D3406179}"/>
            </c:ext>
          </c:extLst>
        </c:ser>
        <c:dLbls>
          <c:showLegendKey val="0"/>
          <c:showVal val="0"/>
          <c:showCatName val="0"/>
          <c:showSerName val="0"/>
          <c:showPercent val="0"/>
          <c:showBubbleSize val="0"/>
        </c:dLbls>
        <c:gapWidth val="50"/>
        <c:axId val="676013056"/>
        <c:axId val="676007568"/>
      </c:barChart>
      <c:catAx>
        <c:axId val="6760130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568"/>
        <c:crosses val="autoZero"/>
        <c:auto val="1"/>
        <c:lblAlgn val="ctr"/>
        <c:lblOffset val="100"/>
        <c:noMultiLvlLbl val="0"/>
      </c:catAx>
      <c:valAx>
        <c:axId val="676007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05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36'!$C$12:$C$16</c:f>
              <c:numCache>
                <c:formatCode>#,##0\ \ </c:formatCode>
                <c:ptCount val="5"/>
                <c:pt idx="0">
                  <c:v>64881</c:v>
                </c:pt>
                <c:pt idx="1">
                  <c:v>11165</c:v>
                </c:pt>
                <c:pt idx="2">
                  <c:v>2896</c:v>
                </c:pt>
                <c:pt idx="3">
                  <c:v>2687</c:v>
                </c:pt>
                <c:pt idx="4">
                  <c:v>1536</c:v>
                </c:pt>
              </c:numCache>
            </c:numRef>
          </c:val>
          <c:extLst>
            <c:ext xmlns:c16="http://schemas.microsoft.com/office/drawing/2014/chart" uri="{C3380CC4-5D6E-409C-BE32-E72D297353CC}">
              <c16:uniqueId val="{00000000-8020-45A5-81B6-81E5646532A5}"/>
            </c:ext>
          </c:extLst>
        </c:ser>
        <c:ser>
          <c:idx val="1"/>
          <c:order val="1"/>
          <c:tx>
            <c:strRef>
              <c:f>'Table 36'!$D$7</c:f>
              <c:strCache>
                <c:ptCount val="1"/>
                <c:pt idx="0">
                  <c:v>2020</c:v>
                </c:pt>
              </c:strCache>
            </c:strRef>
          </c:tx>
          <c:spPr>
            <a:solidFill>
              <a:schemeClr val="accent2"/>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36'!$D$12:$D$16</c:f>
              <c:numCache>
                <c:formatCode>#,##0\ \ </c:formatCode>
                <c:ptCount val="5"/>
                <c:pt idx="0">
                  <c:v>64856</c:v>
                </c:pt>
                <c:pt idx="1">
                  <c:v>11201</c:v>
                </c:pt>
                <c:pt idx="2">
                  <c:v>3668</c:v>
                </c:pt>
                <c:pt idx="3">
                  <c:v>3069</c:v>
                </c:pt>
                <c:pt idx="4">
                  <c:v>1183</c:v>
                </c:pt>
              </c:numCache>
            </c:numRef>
          </c:val>
          <c:extLst>
            <c:ext xmlns:c16="http://schemas.microsoft.com/office/drawing/2014/chart" uri="{C3380CC4-5D6E-409C-BE32-E72D297353CC}">
              <c16:uniqueId val="{00000001-8020-45A5-81B6-81E5646532A5}"/>
            </c:ext>
          </c:extLst>
        </c:ser>
        <c:ser>
          <c:idx val="2"/>
          <c:order val="2"/>
          <c:tx>
            <c:strRef>
              <c:f>'Table 36'!$E$7</c:f>
              <c:strCache>
                <c:ptCount val="1"/>
                <c:pt idx="0">
                  <c:v>2021</c:v>
                </c:pt>
              </c:strCache>
            </c:strRef>
          </c:tx>
          <c:spPr>
            <a:solidFill>
              <a:schemeClr val="accent3"/>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36'!$E$12:$E$16</c:f>
              <c:numCache>
                <c:formatCode>#,##0\ \ </c:formatCode>
                <c:ptCount val="5"/>
                <c:pt idx="0">
                  <c:v>445</c:v>
                </c:pt>
                <c:pt idx="1">
                  <c:v>297</c:v>
                </c:pt>
                <c:pt idx="2">
                  <c:v>70</c:v>
                </c:pt>
                <c:pt idx="3">
                  <c:v>41</c:v>
                </c:pt>
                <c:pt idx="4">
                  <c:v>10</c:v>
                </c:pt>
              </c:numCache>
            </c:numRef>
          </c:val>
          <c:extLst>
            <c:ext xmlns:c16="http://schemas.microsoft.com/office/drawing/2014/chart" uri="{C3380CC4-5D6E-409C-BE32-E72D297353CC}">
              <c16:uniqueId val="{00000002-8020-45A5-81B6-81E5646532A5}"/>
            </c:ext>
          </c:extLst>
        </c:ser>
        <c:ser>
          <c:idx val="3"/>
          <c:order val="3"/>
          <c:tx>
            <c:strRef>
              <c:f>'Table 36'!$F$7</c:f>
              <c:strCache>
                <c:ptCount val="1"/>
                <c:pt idx="0">
                  <c:v>2022</c:v>
                </c:pt>
              </c:strCache>
            </c:strRef>
          </c:tx>
          <c:spPr>
            <a:solidFill>
              <a:schemeClr val="accent4"/>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36'!$F$12:$F$16</c:f>
              <c:numCache>
                <c:formatCode>#,##0\ \ </c:formatCode>
                <c:ptCount val="5"/>
                <c:pt idx="0">
                  <c:v>11</c:v>
                </c:pt>
                <c:pt idx="1">
                  <c:v>134</c:v>
                </c:pt>
                <c:pt idx="2">
                  <c:v>186</c:v>
                </c:pt>
                <c:pt idx="3">
                  <c:v>18</c:v>
                </c:pt>
                <c:pt idx="4">
                  <c:v>2</c:v>
                </c:pt>
              </c:numCache>
            </c:numRef>
          </c:val>
          <c:extLst>
            <c:ext xmlns:c16="http://schemas.microsoft.com/office/drawing/2014/chart" uri="{C3380CC4-5D6E-409C-BE32-E72D297353CC}">
              <c16:uniqueId val="{00000003-8020-45A5-81B6-81E5646532A5}"/>
            </c:ext>
          </c:extLst>
        </c:ser>
        <c:ser>
          <c:idx val="4"/>
          <c:order val="4"/>
          <c:tx>
            <c:strRef>
              <c:f>'Table 36'!$G$7</c:f>
              <c:strCache>
                <c:ptCount val="1"/>
                <c:pt idx="0">
                  <c:v>2023</c:v>
                </c:pt>
              </c:strCache>
            </c:strRef>
          </c:tx>
          <c:spPr>
            <a:solidFill>
              <a:schemeClr val="accent5"/>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36'!$G$12:$G$16</c:f>
              <c:numCache>
                <c:formatCode>#,##0\ \ </c:formatCode>
                <c:ptCount val="5"/>
                <c:pt idx="0">
                  <c:v>13373</c:v>
                </c:pt>
                <c:pt idx="1">
                  <c:v>6412</c:v>
                </c:pt>
                <c:pt idx="2">
                  <c:v>1076</c:v>
                </c:pt>
                <c:pt idx="3">
                  <c:v>1011</c:v>
                </c:pt>
                <c:pt idx="4">
                  <c:v>264</c:v>
                </c:pt>
              </c:numCache>
            </c:numRef>
          </c:val>
          <c:extLst>
            <c:ext xmlns:c16="http://schemas.microsoft.com/office/drawing/2014/chart" uri="{C3380CC4-5D6E-409C-BE32-E72D297353CC}">
              <c16:uniqueId val="{00000004-8020-45A5-81B6-81E5646532A5}"/>
            </c:ext>
          </c:extLst>
        </c:ser>
        <c:dLbls>
          <c:showLegendKey val="0"/>
          <c:showVal val="0"/>
          <c:showCatName val="0"/>
          <c:showSerName val="0"/>
          <c:showPercent val="0"/>
          <c:showBubbleSize val="0"/>
        </c:dLbls>
        <c:gapWidth val="50"/>
        <c:axId val="676002472"/>
        <c:axId val="676007960"/>
      </c:barChart>
      <c:catAx>
        <c:axId val="67600247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960"/>
        <c:crosses val="autoZero"/>
        <c:auto val="1"/>
        <c:lblAlgn val="ctr"/>
        <c:lblOffset val="100"/>
        <c:noMultiLvlLbl val="0"/>
      </c:catAx>
      <c:valAx>
        <c:axId val="676007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47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36'!$C$19:$C$25</c:f>
              <c:numCache>
                <c:formatCode>#,##0\ \ </c:formatCode>
                <c:ptCount val="7"/>
                <c:pt idx="0">
                  <c:v>7154</c:v>
                </c:pt>
                <c:pt idx="1">
                  <c:v>7376</c:v>
                </c:pt>
                <c:pt idx="2">
                  <c:v>11533</c:v>
                </c:pt>
                <c:pt idx="3">
                  <c:v>10772</c:v>
                </c:pt>
                <c:pt idx="4">
                  <c:v>15851</c:v>
                </c:pt>
                <c:pt idx="5">
                  <c:v>26777</c:v>
                </c:pt>
                <c:pt idx="6">
                  <c:v>9899</c:v>
                </c:pt>
              </c:numCache>
            </c:numRef>
          </c:val>
          <c:extLst>
            <c:ext xmlns:c16="http://schemas.microsoft.com/office/drawing/2014/chart" uri="{C3380CC4-5D6E-409C-BE32-E72D297353CC}">
              <c16:uniqueId val="{00000000-92BA-411C-B174-C7ABF1E54E5C}"/>
            </c:ext>
          </c:extLst>
        </c:ser>
        <c:ser>
          <c:idx val="1"/>
          <c:order val="1"/>
          <c:tx>
            <c:strRef>
              <c:f>'Table 36'!$D$7</c:f>
              <c:strCache>
                <c:ptCount val="1"/>
                <c:pt idx="0">
                  <c:v>2020</c:v>
                </c:pt>
              </c:strCache>
            </c:strRef>
          </c:tx>
          <c:spPr>
            <a:solidFill>
              <a:schemeClr val="accent2"/>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36'!$D$19:$D$25</c:f>
              <c:numCache>
                <c:formatCode>#,##0\ \ </c:formatCode>
                <c:ptCount val="7"/>
                <c:pt idx="0">
                  <c:v>7621</c:v>
                </c:pt>
                <c:pt idx="1">
                  <c:v>6973</c:v>
                </c:pt>
                <c:pt idx="2">
                  <c:v>12006</c:v>
                </c:pt>
                <c:pt idx="3">
                  <c:v>10679</c:v>
                </c:pt>
                <c:pt idx="4">
                  <c:v>15265</c:v>
                </c:pt>
                <c:pt idx="5">
                  <c:v>26015</c:v>
                </c:pt>
                <c:pt idx="6">
                  <c:v>10987</c:v>
                </c:pt>
              </c:numCache>
            </c:numRef>
          </c:val>
          <c:extLst>
            <c:ext xmlns:c16="http://schemas.microsoft.com/office/drawing/2014/chart" uri="{C3380CC4-5D6E-409C-BE32-E72D297353CC}">
              <c16:uniqueId val="{00000001-92BA-411C-B174-C7ABF1E54E5C}"/>
            </c:ext>
          </c:extLst>
        </c:ser>
        <c:ser>
          <c:idx val="2"/>
          <c:order val="2"/>
          <c:tx>
            <c:strRef>
              <c:f>'Table 36'!$E$7</c:f>
              <c:strCache>
                <c:ptCount val="1"/>
                <c:pt idx="0">
                  <c:v>2021</c:v>
                </c:pt>
              </c:strCache>
            </c:strRef>
          </c:tx>
          <c:spPr>
            <a:solidFill>
              <a:schemeClr val="accent3"/>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36'!$E$19:$E$25</c:f>
              <c:numCache>
                <c:formatCode>#,##0\ \ </c:formatCode>
                <c:ptCount val="7"/>
                <c:pt idx="0">
                  <c:v>105</c:v>
                </c:pt>
                <c:pt idx="1">
                  <c:v>107</c:v>
                </c:pt>
                <c:pt idx="2">
                  <c:v>253</c:v>
                </c:pt>
                <c:pt idx="3">
                  <c:v>165</c:v>
                </c:pt>
                <c:pt idx="4">
                  <c:v>172</c:v>
                </c:pt>
                <c:pt idx="5">
                  <c:v>291</c:v>
                </c:pt>
                <c:pt idx="6">
                  <c:v>144</c:v>
                </c:pt>
              </c:numCache>
            </c:numRef>
          </c:val>
          <c:extLst>
            <c:ext xmlns:c16="http://schemas.microsoft.com/office/drawing/2014/chart" uri="{C3380CC4-5D6E-409C-BE32-E72D297353CC}">
              <c16:uniqueId val="{00000002-92BA-411C-B174-C7ABF1E54E5C}"/>
            </c:ext>
          </c:extLst>
        </c:ser>
        <c:ser>
          <c:idx val="3"/>
          <c:order val="3"/>
          <c:tx>
            <c:strRef>
              <c:f>'Table 36'!$F$7</c:f>
              <c:strCache>
                <c:ptCount val="1"/>
                <c:pt idx="0">
                  <c:v>2022</c:v>
                </c:pt>
              </c:strCache>
            </c:strRef>
          </c:tx>
          <c:spPr>
            <a:solidFill>
              <a:schemeClr val="accent4"/>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36'!$F$19:$F$25</c:f>
              <c:numCache>
                <c:formatCode>#,##0\ \ </c:formatCode>
                <c:ptCount val="7"/>
                <c:pt idx="0">
                  <c:v>25</c:v>
                </c:pt>
                <c:pt idx="1">
                  <c:v>23</c:v>
                </c:pt>
                <c:pt idx="2">
                  <c:v>109</c:v>
                </c:pt>
                <c:pt idx="3">
                  <c:v>91</c:v>
                </c:pt>
                <c:pt idx="4">
                  <c:v>85</c:v>
                </c:pt>
                <c:pt idx="5">
                  <c:v>99</c:v>
                </c:pt>
                <c:pt idx="6">
                  <c:v>30</c:v>
                </c:pt>
              </c:numCache>
            </c:numRef>
          </c:val>
          <c:extLst>
            <c:ext xmlns:c16="http://schemas.microsoft.com/office/drawing/2014/chart" uri="{C3380CC4-5D6E-409C-BE32-E72D297353CC}">
              <c16:uniqueId val="{00000003-92BA-411C-B174-C7ABF1E54E5C}"/>
            </c:ext>
          </c:extLst>
        </c:ser>
        <c:ser>
          <c:idx val="4"/>
          <c:order val="4"/>
          <c:tx>
            <c:strRef>
              <c:f>'Table 36'!$G$7</c:f>
              <c:strCache>
                <c:ptCount val="1"/>
                <c:pt idx="0">
                  <c:v>2023</c:v>
                </c:pt>
              </c:strCache>
            </c:strRef>
          </c:tx>
          <c:spPr>
            <a:solidFill>
              <a:schemeClr val="accent5"/>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36'!$G$19:$G$25</c:f>
              <c:numCache>
                <c:formatCode>#,##0\ \ </c:formatCode>
                <c:ptCount val="7"/>
                <c:pt idx="0">
                  <c:v>2702</c:v>
                </c:pt>
                <c:pt idx="1">
                  <c:v>2440</c:v>
                </c:pt>
                <c:pt idx="2">
                  <c:v>3930</c:v>
                </c:pt>
                <c:pt idx="3">
                  <c:v>3647</c:v>
                </c:pt>
                <c:pt idx="4">
                  <c:v>3435</c:v>
                </c:pt>
                <c:pt idx="5">
                  <c:v>4917</c:v>
                </c:pt>
                <c:pt idx="6">
                  <c:v>3185</c:v>
                </c:pt>
              </c:numCache>
            </c:numRef>
          </c:val>
          <c:extLst>
            <c:ext xmlns:c16="http://schemas.microsoft.com/office/drawing/2014/chart" uri="{C3380CC4-5D6E-409C-BE32-E72D297353CC}">
              <c16:uniqueId val="{00000004-92BA-411C-B174-C7ABF1E54E5C}"/>
            </c:ext>
          </c:extLst>
        </c:ser>
        <c:dLbls>
          <c:showLegendKey val="0"/>
          <c:showVal val="0"/>
          <c:showCatName val="0"/>
          <c:showSerName val="0"/>
          <c:showPercent val="0"/>
          <c:showBubbleSize val="0"/>
        </c:dLbls>
        <c:gapWidth val="50"/>
        <c:axId val="676013840"/>
        <c:axId val="676009136"/>
      </c:barChart>
      <c:catAx>
        <c:axId val="6760138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136"/>
        <c:crosses val="autoZero"/>
        <c:auto val="1"/>
        <c:lblAlgn val="ctr"/>
        <c:lblOffset val="100"/>
        <c:noMultiLvlLbl val="0"/>
      </c:catAx>
      <c:valAx>
        <c:axId val="676009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8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6'!$C$28:$C$32</c:f>
              <c:numCache>
                <c:formatCode>#,##0\ \ </c:formatCode>
                <c:ptCount val="5"/>
                <c:pt idx="0">
                  <c:v>659888</c:v>
                </c:pt>
                <c:pt idx="1">
                  <c:v>996884</c:v>
                </c:pt>
                <c:pt idx="2">
                  <c:v>1117601</c:v>
                </c:pt>
                <c:pt idx="3">
                  <c:v>447675</c:v>
                </c:pt>
                <c:pt idx="4">
                  <c:v>651652</c:v>
                </c:pt>
              </c:numCache>
            </c:numRef>
          </c:val>
          <c:extLst>
            <c:ext xmlns:c16="http://schemas.microsoft.com/office/drawing/2014/chart" uri="{C3380CC4-5D6E-409C-BE32-E72D297353CC}">
              <c16:uniqueId val="{00000000-4F82-4AB0-8FF7-1FDB075E50C7}"/>
            </c:ext>
          </c:extLst>
        </c:ser>
        <c:ser>
          <c:idx val="1"/>
          <c:order val="1"/>
          <c:tx>
            <c:strRef>
              <c:f>'Table 6'!$D$7</c:f>
              <c:strCache>
                <c:ptCount val="1"/>
                <c:pt idx="0">
                  <c:v>2020</c:v>
                </c:pt>
              </c:strCache>
            </c:strRef>
          </c:tx>
          <c:spPr>
            <a:solidFill>
              <a:schemeClr val="accent2"/>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6'!$D$28:$D$32</c:f>
              <c:numCache>
                <c:formatCode>#,##0\ \ </c:formatCode>
                <c:ptCount val="5"/>
                <c:pt idx="0">
                  <c:v>664331</c:v>
                </c:pt>
                <c:pt idx="1">
                  <c:v>973684</c:v>
                </c:pt>
                <c:pt idx="2">
                  <c:v>1082943</c:v>
                </c:pt>
                <c:pt idx="3">
                  <c:v>434199</c:v>
                </c:pt>
                <c:pt idx="4">
                  <c:v>699559</c:v>
                </c:pt>
              </c:numCache>
            </c:numRef>
          </c:val>
          <c:extLst>
            <c:ext xmlns:c16="http://schemas.microsoft.com/office/drawing/2014/chart" uri="{C3380CC4-5D6E-409C-BE32-E72D297353CC}">
              <c16:uniqueId val="{00000001-4F82-4AB0-8FF7-1FDB075E50C7}"/>
            </c:ext>
          </c:extLst>
        </c:ser>
        <c:ser>
          <c:idx val="2"/>
          <c:order val="2"/>
          <c:tx>
            <c:strRef>
              <c:f>'Table 6'!$E$7</c:f>
              <c:strCache>
                <c:ptCount val="1"/>
                <c:pt idx="0">
                  <c:v>2021</c:v>
                </c:pt>
              </c:strCache>
            </c:strRef>
          </c:tx>
          <c:spPr>
            <a:solidFill>
              <a:schemeClr val="accent3"/>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6'!$E$28:$E$32</c:f>
              <c:numCache>
                <c:formatCode>#,##0\ \ </c:formatCode>
                <c:ptCount val="5"/>
                <c:pt idx="0">
                  <c:v>30747</c:v>
                </c:pt>
                <c:pt idx="1">
                  <c:v>40515</c:v>
                </c:pt>
                <c:pt idx="2">
                  <c:v>44621</c:v>
                </c:pt>
                <c:pt idx="3">
                  <c:v>16553</c:v>
                </c:pt>
                <c:pt idx="4">
                  <c:v>91136</c:v>
                </c:pt>
              </c:numCache>
            </c:numRef>
          </c:val>
          <c:extLst>
            <c:ext xmlns:c16="http://schemas.microsoft.com/office/drawing/2014/chart" uri="{C3380CC4-5D6E-409C-BE32-E72D297353CC}">
              <c16:uniqueId val="{00000002-4F82-4AB0-8FF7-1FDB075E50C7}"/>
            </c:ext>
          </c:extLst>
        </c:ser>
        <c:ser>
          <c:idx val="3"/>
          <c:order val="3"/>
          <c:tx>
            <c:strRef>
              <c:f>'Table 6'!$F$7</c:f>
              <c:strCache>
                <c:ptCount val="1"/>
                <c:pt idx="0">
                  <c:v>2022</c:v>
                </c:pt>
              </c:strCache>
            </c:strRef>
          </c:tx>
          <c:spPr>
            <a:solidFill>
              <a:schemeClr val="accent4"/>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6'!$F$28:$F$32</c:f>
              <c:numCache>
                <c:formatCode>#,##0\ \ </c:formatCode>
                <c:ptCount val="5"/>
                <c:pt idx="0">
                  <c:v>20560</c:v>
                </c:pt>
                <c:pt idx="1">
                  <c:v>47343</c:v>
                </c:pt>
                <c:pt idx="2">
                  <c:v>50587</c:v>
                </c:pt>
                <c:pt idx="3">
                  <c:v>22679</c:v>
                </c:pt>
                <c:pt idx="4">
                  <c:v>64216</c:v>
                </c:pt>
              </c:numCache>
            </c:numRef>
          </c:val>
          <c:extLst>
            <c:ext xmlns:c16="http://schemas.microsoft.com/office/drawing/2014/chart" uri="{C3380CC4-5D6E-409C-BE32-E72D297353CC}">
              <c16:uniqueId val="{00000003-4F82-4AB0-8FF7-1FDB075E50C7}"/>
            </c:ext>
          </c:extLst>
        </c:ser>
        <c:ser>
          <c:idx val="4"/>
          <c:order val="4"/>
          <c:tx>
            <c:strRef>
              <c:f>'Table 6'!$G$7</c:f>
              <c:strCache>
                <c:ptCount val="1"/>
                <c:pt idx="0">
                  <c:v>2023</c:v>
                </c:pt>
              </c:strCache>
            </c:strRef>
          </c:tx>
          <c:spPr>
            <a:solidFill>
              <a:schemeClr val="accent5"/>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6'!$G$28:$G$32</c:f>
              <c:numCache>
                <c:formatCode>#,##0\ \ </c:formatCode>
                <c:ptCount val="5"/>
                <c:pt idx="0">
                  <c:v>215026</c:v>
                </c:pt>
                <c:pt idx="1">
                  <c:v>399141</c:v>
                </c:pt>
                <c:pt idx="2">
                  <c:v>549267</c:v>
                </c:pt>
                <c:pt idx="3">
                  <c:v>282878</c:v>
                </c:pt>
                <c:pt idx="4">
                  <c:v>504284</c:v>
                </c:pt>
              </c:numCache>
            </c:numRef>
          </c:val>
          <c:extLst>
            <c:ext xmlns:c16="http://schemas.microsoft.com/office/drawing/2014/chart" uri="{C3380CC4-5D6E-409C-BE32-E72D297353CC}">
              <c16:uniqueId val="{00000004-4F82-4AB0-8FF7-1FDB075E50C7}"/>
            </c:ext>
          </c:extLst>
        </c:ser>
        <c:dLbls>
          <c:showLegendKey val="0"/>
          <c:showVal val="0"/>
          <c:showCatName val="0"/>
          <c:showSerName val="0"/>
          <c:showPercent val="0"/>
          <c:showBubbleSize val="0"/>
        </c:dLbls>
        <c:gapWidth val="50"/>
        <c:axId val="15090416"/>
        <c:axId val="229152184"/>
      </c:barChart>
      <c:catAx>
        <c:axId val="150904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2184"/>
        <c:crosses val="autoZero"/>
        <c:auto val="1"/>
        <c:lblAlgn val="ctr"/>
        <c:lblOffset val="100"/>
        <c:noMultiLvlLbl val="0"/>
      </c:catAx>
      <c:valAx>
        <c:axId val="2291521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0416"/>
        <c:crosses val="autoZero"/>
        <c:crossBetween val="between"/>
      </c:valAx>
      <c:spPr>
        <a:solidFill>
          <a:schemeClr val="bg1"/>
        </a:solidFill>
        <a:ln>
          <a:noFill/>
        </a:ln>
        <a:effectLst/>
      </c:spPr>
    </c:plotArea>
    <c:legend>
      <c:legendPos val="b"/>
      <c:layout>
        <c:manualLayout>
          <c:xMode val="edge"/>
          <c:yMode val="edge"/>
          <c:x val="7.8561559115455388E-3"/>
          <c:y val="0.85986093276801956"/>
          <c:w val="0.48642809304009421"/>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36'!$C$28:$C$32</c:f>
              <c:numCache>
                <c:formatCode>#,##0\ \ </c:formatCode>
                <c:ptCount val="5"/>
                <c:pt idx="0">
                  <c:v>10610</c:v>
                </c:pt>
                <c:pt idx="1">
                  <c:v>48420</c:v>
                </c:pt>
                <c:pt idx="2">
                  <c:v>14846</c:v>
                </c:pt>
                <c:pt idx="3">
                  <c:v>4204</c:v>
                </c:pt>
                <c:pt idx="4">
                  <c:v>11282</c:v>
                </c:pt>
              </c:numCache>
            </c:numRef>
          </c:val>
          <c:extLst>
            <c:ext xmlns:c16="http://schemas.microsoft.com/office/drawing/2014/chart" uri="{C3380CC4-5D6E-409C-BE32-E72D297353CC}">
              <c16:uniqueId val="{00000000-DE05-43B3-A151-33E134A9B253}"/>
            </c:ext>
          </c:extLst>
        </c:ser>
        <c:ser>
          <c:idx val="1"/>
          <c:order val="1"/>
          <c:tx>
            <c:strRef>
              <c:f>'Table 36'!$D$7</c:f>
              <c:strCache>
                <c:ptCount val="1"/>
                <c:pt idx="0">
                  <c:v>2020</c:v>
                </c:pt>
              </c:strCache>
            </c:strRef>
          </c:tx>
          <c:spPr>
            <a:solidFill>
              <a:schemeClr val="accent2"/>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36'!$D$28:$D$32</c:f>
              <c:numCache>
                <c:formatCode>#,##0\ \ </c:formatCode>
                <c:ptCount val="5"/>
                <c:pt idx="0">
                  <c:v>7496</c:v>
                </c:pt>
                <c:pt idx="1">
                  <c:v>49398</c:v>
                </c:pt>
                <c:pt idx="2">
                  <c:v>16158</c:v>
                </c:pt>
                <c:pt idx="3">
                  <c:v>4251</c:v>
                </c:pt>
                <c:pt idx="4">
                  <c:v>12243</c:v>
                </c:pt>
              </c:numCache>
            </c:numRef>
          </c:val>
          <c:extLst>
            <c:ext xmlns:c16="http://schemas.microsoft.com/office/drawing/2014/chart" uri="{C3380CC4-5D6E-409C-BE32-E72D297353CC}">
              <c16:uniqueId val="{00000001-DE05-43B3-A151-33E134A9B253}"/>
            </c:ext>
          </c:extLst>
        </c:ser>
        <c:ser>
          <c:idx val="2"/>
          <c:order val="2"/>
          <c:tx>
            <c:strRef>
              <c:f>'Table 36'!$E$7</c:f>
              <c:strCache>
                <c:ptCount val="1"/>
                <c:pt idx="0">
                  <c:v>2021</c:v>
                </c:pt>
              </c:strCache>
            </c:strRef>
          </c:tx>
          <c:spPr>
            <a:solidFill>
              <a:schemeClr val="accent3"/>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36'!$E$28:$E$32</c:f>
              <c:numCache>
                <c:formatCode>#,##0\ \ </c:formatCode>
                <c:ptCount val="5"/>
                <c:pt idx="0">
                  <c:v>81</c:v>
                </c:pt>
                <c:pt idx="1">
                  <c:v>277</c:v>
                </c:pt>
                <c:pt idx="2">
                  <c:v>106</c:v>
                </c:pt>
                <c:pt idx="3">
                  <c:v>76</c:v>
                </c:pt>
                <c:pt idx="4">
                  <c:v>697</c:v>
                </c:pt>
              </c:numCache>
            </c:numRef>
          </c:val>
          <c:extLst>
            <c:ext xmlns:c16="http://schemas.microsoft.com/office/drawing/2014/chart" uri="{C3380CC4-5D6E-409C-BE32-E72D297353CC}">
              <c16:uniqueId val="{00000002-DE05-43B3-A151-33E134A9B253}"/>
            </c:ext>
          </c:extLst>
        </c:ser>
        <c:ser>
          <c:idx val="3"/>
          <c:order val="3"/>
          <c:tx>
            <c:strRef>
              <c:f>'Table 36'!$F$7</c:f>
              <c:strCache>
                <c:ptCount val="1"/>
                <c:pt idx="0">
                  <c:v>2022</c:v>
                </c:pt>
              </c:strCache>
            </c:strRef>
          </c:tx>
          <c:spPr>
            <a:solidFill>
              <a:schemeClr val="accent4"/>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36'!$F$28:$F$32</c:f>
              <c:numCache>
                <c:formatCode>#,##0\ \ </c:formatCode>
                <c:ptCount val="5"/>
                <c:pt idx="0">
                  <c:v>6</c:v>
                </c:pt>
                <c:pt idx="1">
                  <c:v>5</c:v>
                </c:pt>
                <c:pt idx="2">
                  <c:v>2</c:v>
                </c:pt>
                <c:pt idx="3">
                  <c:v>33</c:v>
                </c:pt>
                <c:pt idx="4">
                  <c:v>416</c:v>
                </c:pt>
              </c:numCache>
            </c:numRef>
          </c:val>
          <c:extLst>
            <c:ext xmlns:c16="http://schemas.microsoft.com/office/drawing/2014/chart" uri="{C3380CC4-5D6E-409C-BE32-E72D297353CC}">
              <c16:uniqueId val="{00000003-DE05-43B3-A151-33E134A9B253}"/>
            </c:ext>
          </c:extLst>
        </c:ser>
        <c:ser>
          <c:idx val="4"/>
          <c:order val="4"/>
          <c:tx>
            <c:strRef>
              <c:f>'Table 36'!$G$7</c:f>
              <c:strCache>
                <c:ptCount val="1"/>
                <c:pt idx="0">
                  <c:v>2023</c:v>
                </c:pt>
              </c:strCache>
            </c:strRef>
          </c:tx>
          <c:spPr>
            <a:solidFill>
              <a:schemeClr val="accent5"/>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36'!$G$28:$G$32</c:f>
              <c:numCache>
                <c:formatCode>#,##0\ \ </c:formatCode>
                <c:ptCount val="5"/>
                <c:pt idx="0">
                  <c:v>1215</c:v>
                </c:pt>
                <c:pt idx="1">
                  <c:v>6970</c:v>
                </c:pt>
                <c:pt idx="2">
                  <c:v>6124</c:v>
                </c:pt>
                <c:pt idx="3">
                  <c:v>2477</c:v>
                </c:pt>
                <c:pt idx="4">
                  <c:v>7470</c:v>
                </c:pt>
              </c:numCache>
            </c:numRef>
          </c:val>
          <c:extLst>
            <c:ext xmlns:c16="http://schemas.microsoft.com/office/drawing/2014/chart" uri="{C3380CC4-5D6E-409C-BE32-E72D297353CC}">
              <c16:uniqueId val="{00000004-DE05-43B3-A151-33E134A9B253}"/>
            </c:ext>
          </c:extLst>
        </c:ser>
        <c:dLbls>
          <c:showLegendKey val="0"/>
          <c:showVal val="0"/>
          <c:showCatName val="0"/>
          <c:showSerName val="0"/>
          <c:showPercent val="0"/>
          <c:showBubbleSize val="0"/>
        </c:dLbls>
        <c:gapWidth val="50"/>
        <c:axId val="676003648"/>
        <c:axId val="676004040"/>
      </c:barChart>
      <c:catAx>
        <c:axId val="67600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040"/>
        <c:crosses val="autoZero"/>
        <c:auto val="1"/>
        <c:lblAlgn val="ctr"/>
        <c:lblOffset val="100"/>
        <c:noMultiLvlLbl val="0"/>
      </c:catAx>
      <c:valAx>
        <c:axId val="67600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37'!$C$12:$C$16</c:f>
              <c:numCache>
                <c:formatCode>#,##0\ \ </c:formatCode>
                <c:ptCount val="5"/>
                <c:pt idx="0">
                  <c:v>2335</c:v>
                </c:pt>
                <c:pt idx="1">
                  <c:v>680</c:v>
                </c:pt>
                <c:pt idx="2">
                  <c:v>640</c:v>
                </c:pt>
                <c:pt idx="3">
                  <c:v>198</c:v>
                </c:pt>
                <c:pt idx="4">
                  <c:v>96</c:v>
                </c:pt>
              </c:numCache>
            </c:numRef>
          </c:val>
          <c:extLst>
            <c:ext xmlns:c16="http://schemas.microsoft.com/office/drawing/2014/chart" uri="{C3380CC4-5D6E-409C-BE32-E72D297353CC}">
              <c16:uniqueId val="{00000000-1773-4FEC-829C-13F3D9935C62}"/>
            </c:ext>
          </c:extLst>
        </c:ser>
        <c:ser>
          <c:idx val="1"/>
          <c:order val="1"/>
          <c:tx>
            <c:strRef>
              <c:f>'Table 37'!$D$7</c:f>
              <c:strCache>
                <c:ptCount val="1"/>
                <c:pt idx="0">
                  <c:v>2020</c:v>
                </c:pt>
              </c:strCache>
            </c:strRef>
          </c:tx>
          <c:spPr>
            <a:solidFill>
              <a:schemeClr val="accent2"/>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37'!$D$12:$D$16</c:f>
              <c:numCache>
                <c:formatCode>#,##0\ \ </c:formatCode>
                <c:ptCount val="5"/>
                <c:pt idx="0">
                  <c:v>1938</c:v>
                </c:pt>
                <c:pt idx="1">
                  <c:v>683</c:v>
                </c:pt>
                <c:pt idx="2">
                  <c:v>545</c:v>
                </c:pt>
                <c:pt idx="3">
                  <c:v>81</c:v>
                </c:pt>
                <c:pt idx="4">
                  <c:v>78</c:v>
                </c:pt>
              </c:numCache>
            </c:numRef>
          </c:val>
          <c:extLst>
            <c:ext xmlns:c16="http://schemas.microsoft.com/office/drawing/2014/chart" uri="{C3380CC4-5D6E-409C-BE32-E72D297353CC}">
              <c16:uniqueId val="{00000001-1773-4FEC-829C-13F3D9935C62}"/>
            </c:ext>
          </c:extLst>
        </c:ser>
        <c:ser>
          <c:idx val="2"/>
          <c:order val="2"/>
          <c:tx>
            <c:strRef>
              <c:f>'Table 37'!$E$7</c:f>
              <c:strCache>
                <c:ptCount val="1"/>
                <c:pt idx="0">
                  <c:v>2021</c:v>
                </c:pt>
              </c:strCache>
            </c:strRef>
          </c:tx>
          <c:spPr>
            <a:solidFill>
              <a:schemeClr val="accent3"/>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37'!$E$12:$E$16</c:f>
              <c:numCache>
                <c:formatCode>#,##0\ \ </c:formatCode>
                <c:ptCount val="5"/>
                <c:pt idx="0">
                  <c:v>3</c:v>
                </c:pt>
                <c:pt idx="1">
                  <c:v>26</c:v>
                </c:pt>
                <c:pt idx="2">
                  <c:v>12</c:v>
                </c:pt>
                <c:pt idx="3">
                  <c:v>3</c:v>
                </c:pt>
                <c:pt idx="4">
                  <c:v>0</c:v>
                </c:pt>
              </c:numCache>
            </c:numRef>
          </c:val>
          <c:extLst>
            <c:ext xmlns:c16="http://schemas.microsoft.com/office/drawing/2014/chart" uri="{C3380CC4-5D6E-409C-BE32-E72D297353CC}">
              <c16:uniqueId val="{00000002-1773-4FEC-829C-13F3D9935C62}"/>
            </c:ext>
          </c:extLst>
        </c:ser>
        <c:ser>
          <c:idx val="3"/>
          <c:order val="3"/>
          <c:tx>
            <c:strRef>
              <c:f>'Table 37'!$F$7</c:f>
              <c:strCache>
                <c:ptCount val="1"/>
                <c:pt idx="0">
                  <c:v>2022</c:v>
                </c:pt>
              </c:strCache>
            </c:strRef>
          </c:tx>
          <c:spPr>
            <a:solidFill>
              <a:schemeClr val="accent4"/>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37'!$F$12:$F$16</c:f>
              <c:numCache>
                <c:formatCode>#,##0\ \ </c:formatCode>
                <c:ptCount val="5"/>
                <c:pt idx="0">
                  <c:v>0</c:v>
                </c:pt>
                <c:pt idx="1">
                  <c:v>13</c:v>
                </c:pt>
                <c:pt idx="2">
                  <c:v>6</c:v>
                </c:pt>
                <c:pt idx="3">
                  <c:v>1</c:v>
                </c:pt>
                <c:pt idx="4">
                  <c:v>0</c:v>
                </c:pt>
              </c:numCache>
            </c:numRef>
          </c:val>
          <c:extLst>
            <c:ext xmlns:c16="http://schemas.microsoft.com/office/drawing/2014/chart" uri="{C3380CC4-5D6E-409C-BE32-E72D297353CC}">
              <c16:uniqueId val="{00000003-1773-4FEC-829C-13F3D9935C62}"/>
            </c:ext>
          </c:extLst>
        </c:ser>
        <c:ser>
          <c:idx val="4"/>
          <c:order val="4"/>
          <c:tx>
            <c:strRef>
              <c:f>'Table 37'!$G$7</c:f>
              <c:strCache>
                <c:ptCount val="1"/>
                <c:pt idx="0">
                  <c:v>2023</c:v>
                </c:pt>
              </c:strCache>
            </c:strRef>
          </c:tx>
          <c:spPr>
            <a:solidFill>
              <a:schemeClr val="accent5"/>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37'!$G$12:$G$16</c:f>
              <c:numCache>
                <c:formatCode>#,##0\ \ </c:formatCode>
                <c:ptCount val="5"/>
                <c:pt idx="0">
                  <c:v>1291</c:v>
                </c:pt>
                <c:pt idx="1">
                  <c:v>387</c:v>
                </c:pt>
                <c:pt idx="2">
                  <c:v>308</c:v>
                </c:pt>
                <c:pt idx="3">
                  <c:v>103</c:v>
                </c:pt>
                <c:pt idx="4">
                  <c:v>53</c:v>
                </c:pt>
              </c:numCache>
            </c:numRef>
          </c:val>
          <c:extLst>
            <c:ext xmlns:c16="http://schemas.microsoft.com/office/drawing/2014/chart" uri="{C3380CC4-5D6E-409C-BE32-E72D297353CC}">
              <c16:uniqueId val="{00000004-1773-4FEC-829C-13F3D9935C62}"/>
            </c:ext>
          </c:extLst>
        </c:ser>
        <c:dLbls>
          <c:showLegendKey val="0"/>
          <c:showVal val="0"/>
          <c:showCatName val="0"/>
          <c:showSerName val="0"/>
          <c:showPercent val="0"/>
          <c:showBubbleSize val="0"/>
        </c:dLbls>
        <c:gapWidth val="50"/>
        <c:axId val="676017760"/>
        <c:axId val="676015408"/>
      </c:barChart>
      <c:catAx>
        <c:axId val="676017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408"/>
        <c:crosses val="autoZero"/>
        <c:auto val="1"/>
        <c:lblAlgn val="ctr"/>
        <c:lblOffset val="100"/>
        <c:noMultiLvlLbl val="0"/>
      </c:catAx>
      <c:valAx>
        <c:axId val="6760154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37'!$C$19:$C$25</c:f>
              <c:numCache>
                <c:formatCode>#,##0\ \ </c:formatCode>
                <c:ptCount val="7"/>
                <c:pt idx="0">
                  <c:v>307</c:v>
                </c:pt>
                <c:pt idx="1">
                  <c:v>353</c:v>
                </c:pt>
                <c:pt idx="2">
                  <c:v>1020</c:v>
                </c:pt>
                <c:pt idx="3">
                  <c:v>941</c:v>
                </c:pt>
                <c:pt idx="4">
                  <c:v>779</c:v>
                </c:pt>
                <c:pt idx="5">
                  <c:v>581</c:v>
                </c:pt>
                <c:pt idx="6">
                  <c:v>265</c:v>
                </c:pt>
              </c:numCache>
            </c:numRef>
          </c:val>
          <c:extLst>
            <c:ext xmlns:c16="http://schemas.microsoft.com/office/drawing/2014/chart" uri="{C3380CC4-5D6E-409C-BE32-E72D297353CC}">
              <c16:uniqueId val="{00000000-F969-46AB-AFA1-95C713BEF9E4}"/>
            </c:ext>
          </c:extLst>
        </c:ser>
        <c:ser>
          <c:idx val="1"/>
          <c:order val="1"/>
          <c:tx>
            <c:strRef>
              <c:f>'Table 37'!$D$7</c:f>
              <c:strCache>
                <c:ptCount val="1"/>
                <c:pt idx="0">
                  <c:v>2020</c:v>
                </c:pt>
              </c:strCache>
            </c:strRef>
          </c:tx>
          <c:spPr>
            <a:solidFill>
              <a:schemeClr val="accent2"/>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37'!$D$19:$D$25</c:f>
              <c:numCache>
                <c:formatCode>#,##0\ \ </c:formatCode>
                <c:ptCount val="7"/>
                <c:pt idx="0">
                  <c:v>302</c:v>
                </c:pt>
                <c:pt idx="1">
                  <c:v>224</c:v>
                </c:pt>
                <c:pt idx="2">
                  <c:v>848</c:v>
                </c:pt>
                <c:pt idx="3">
                  <c:v>738</c:v>
                </c:pt>
                <c:pt idx="4">
                  <c:v>626</c:v>
                </c:pt>
                <c:pt idx="5">
                  <c:v>538</c:v>
                </c:pt>
                <c:pt idx="6">
                  <c:v>257</c:v>
                </c:pt>
              </c:numCache>
            </c:numRef>
          </c:val>
          <c:extLst>
            <c:ext xmlns:c16="http://schemas.microsoft.com/office/drawing/2014/chart" uri="{C3380CC4-5D6E-409C-BE32-E72D297353CC}">
              <c16:uniqueId val="{00000001-F969-46AB-AFA1-95C713BEF9E4}"/>
            </c:ext>
          </c:extLst>
        </c:ser>
        <c:ser>
          <c:idx val="2"/>
          <c:order val="2"/>
          <c:tx>
            <c:strRef>
              <c:f>'Table 37'!$E$7</c:f>
              <c:strCache>
                <c:ptCount val="1"/>
                <c:pt idx="0">
                  <c:v>2021</c:v>
                </c:pt>
              </c:strCache>
            </c:strRef>
          </c:tx>
          <c:spPr>
            <a:solidFill>
              <a:schemeClr val="accent3"/>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37'!$E$19:$E$25</c:f>
              <c:numCache>
                <c:formatCode>#,##0\ \ </c:formatCode>
                <c:ptCount val="7"/>
                <c:pt idx="0">
                  <c:v>6</c:v>
                </c:pt>
                <c:pt idx="1">
                  <c:v>5</c:v>
                </c:pt>
                <c:pt idx="2">
                  <c:v>23</c:v>
                </c:pt>
                <c:pt idx="3">
                  <c:v>24</c:v>
                </c:pt>
                <c:pt idx="4">
                  <c:v>20</c:v>
                </c:pt>
                <c:pt idx="5">
                  <c:v>10</c:v>
                </c:pt>
                <c:pt idx="6">
                  <c:v>2</c:v>
                </c:pt>
              </c:numCache>
            </c:numRef>
          </c:val>
          <c:extLst>
            <c:ext xmlns:c16="http://schemas.microsoft.com/office/drawing/2014/chart" uri="{C3380CC4-5D6E-409C-BE32-E72D297353CC}">
              <c16:uniqueId val="{00000002-F969-46AB-AFA1-95C713BEF9E4}"/>
            </c:ext>
          </c:extLst>
        </c:ser>
        <c:ser>
          <c:idx val="3"/>
          <c:order val="3"/>
          <c:tx>
            <c:strRef>
              <c:f>'Table 37'!$F$7</c:f>
              <c:strCache>
                <c:ptCount val="1"/>
                <c:pt idx="0">
                  <c:v>2022</c:v>
                </c:pt>
              </c:strCache>
            </c:strRef>
          </c:tx>
          <c:spPr>
            <a:solidFill>
              <a:schemeClr val="accent4"/>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37'!$F$19:$F$25</c:f>
              <c:numCache>
                <c:formatCode>#,##0\ \ </c:formatCode>
                <c:ptCount val="7"/>
                <c:pt idx="0">
                  <c:v>0</c:v>
                </c:pt>
                <c:pt idx="1">
                  <c:v>1</c:v>
                </c:pt>
                <c:pt idx="2">
                  <c:v>9</c:v>
                </c:pt>
                <c:pt idx="3">
                  <c:v>8</c:v>
                </c:pt>
                <c:pt idx="4">
                  <c:v>7</c:v>
                </c:pt>
                <c:pt idx="5">
                  <c:v>8</c:v>
                </c:pt>
                <c:pt idx="6">
                  <c:v>2</c:v>
                </c:pt>
              </c:numCache>
            </c:numRef>
          </c:val>
          <c:extLst>
            <c:ext xmlns:c16="http://schemas.microsoft.com/office/drawing/2014/chart" uri="{C3380CC4-5D6E-409C-BE32-E72D297353CC}">
              <c16:uniqueId val="{00000003-F969-46AB-AFA1-95C713BEF9E4}"/>
            </c:ext>
          </c:extLst>
        </c:ser>
        <c:ser>
          <c:idx val="4"/>
          <c:order val="4"/>
          <c:tx>
            <c:strRef>
              <c:f>'Table 37'!$G$7</c:f>
              <c:strCache>
                <c:ptCount val="1"/>
                <c:pt idx="0">
                  <c:v>2023</c:v>
                </c:pt>
              </c:strCache>
            </c:strRef>
          </c:tx>
          <c:spPr>
            <a:solidFill>
              <a:schemeClr val="accent5"/>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37'!$G$19:$G$25</c:f>
              <c:numCache>
                <c:formatCode>#,##0\ \ </c:formatCode>
                <c:ptCount val="7"/>
                <c:pt idx="0">
                  <c:v>146</c:v>
                </c:pt>
                <c:pt idx="1">
                  <c:v>174</c:v>
                </c:pt>
                <c:pt idx="2">
                  <c:v>510</c:v>
                </c:pt>
                <c:pt idx="3">
                  <c:v>489</c:v>
                </c:pt>
                <c:pt idx="4">
                  <c:v>438</c:v>
                </c:pt>
                <c:pt idx="5">
                  <c:v>387</c:v>
                </c:pt>
                <c:pt idx="6">
                  <c:v>201</c:v>
                </c:pt>
              </c:numCache>
            </c:numRef>
          </c:val>
          <c:extLst>
            <c:ext xmlns:c16="http://schemas.microsoft.com/office/drawing/2014/chart" uri="{C3380CC4-5D6E-409C-BE32-E72D297353CC}">
              <c16:uniqueId val="{00000004-F969-46AB-AFA1-95C713BEF9E4}"/>
            </c:ext>
          </c:extLst>
        </c:ser>
        <c:dLbls>
          <c:showLegendKey val="0"/>
          <c:showVal val="0"/>
          <c:showCatName val="0"/>
          <c:showSerName val="0"/>
          <c:showPercent val="0"/>
          <c:showBubbleSize val="0"/>
        </c:dLbls>
        <c:gapWidth val="50"/>
        <c:axId val="676016584"/>
        <c:axId val="676016976"/>
      </c:barChart>
      <c:catAx>
        <c:axId val="67601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976"/>
        <c:crosses val="autoZero"/>
        <c:auto val="1"/>
        <c:lblAlgn val="ctr"/>
        <c:lblOffset val="100"/>
        <c:noMultiLvlLbl val="0"/>
      </c:catAx>
      <c:valAx>
        <c:axId val="67601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37'!$C$28:$C$32</c:f>
              <c:numCache>
                <c:formatCode>#,##0\ \ </c:formatCode>
                <c:ptCount val="5"/>
                <c:pt idx="0">
                  <c:v>539</c:v>
                </c:pt>
                <c:pt idx="1">
                  <c:v>1292</c:v>
                </c:pt>
                <c:pt idx="2">
                  <c:v>1668</c:v>
                </c:pt>
                <c:pt idx="3">
                  <c:v>399</c:v>
                </c:pt>
                <c:pt idx="4">
                  <c:v>348</c:v>
                </c:pt>
              </c:numCache>
            </c:numRef>
          </c:val>
          <c:extLst>
            <c:ext xmlns:c16="http://schemas.microsoft.com/office/drawing/2014/chart" uri="{C3380CC4-5D6E-409C-BE32-E72D297353CC}">
              <c16:uniqueId val="{00000000-E007-481E-AC63-AF552BBEF325}"/>
            </c:ext>
          </c:extLst>
        </c:ser>
        <c:ser>
          <c:idx val="1"/>
          <c:order val="1"/>
          <c:tx>
            <c:strRef>
              <c:f>'Table 37'!$D$7</c:f>
              <c:strCache>
                <c:ptCount val="1"/>
                <c:pt idx="0">
                  <c:v>2020</c:v>
                </c:pt>
              </c:strCache>
            </c:strRef>
          </c:tx>
          <c:spPr>
            <a:solidFill>
              <a:schemeClr val="accent2"/>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37'!$D$28:$D$32</c:f>
              <c:numCache>
                <c:formatCode>#,##0\ \ </c:formatCode>
                <c:ptCount val="5"/>
                <c:pt idx="0">
                  <c:v>407</c:v>
                </c:pt>
                <c:pt idx="1">
                  <c:v>661</c:v>
                </c:pt>
                <c:pt idx="2">
                  <c:v>1554</c:v>
                </c:pt>
                <c:pt idx="3">
                  <c:v>408</c:v>
                </c:pt>
                <c:pt idx="4">
                  <c:v>503</c:v>
                </c:pt>
              </c:numCache>
            </c:numRef>
          </c:val>
          <c:extLst>
            <c:ext xmlns:c16="http://schemas.microsoft.com/office/drawing/2014/chart" uri="{C3380CC4-5D6E-409C-BE32-E72D297353CC}">
              <c16:uniqueId val="{00000001-E007-481E-AC63-AF552BBEF325}"/>
            </c:ext>
          </c:extLst>
        </c:ser>
        <c:ser>
          <c:idx val="2"/>
          <c:order val="2"/>
          <c:tx>
            <c:strRef>
              <c:f>'Table 37'!$E$7</c:f>
              <c:strCache>
                <c:ptCount val="1"/>
                <c:pt idx="0">
                  <c:v>2021</c:v>
                </c:pt>
              </c:strCache>
            </c:strRef>
          </c:tx>
          <c:spPr>
            <a:solidFill>
              <a:schemeClr val="accent3"/>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37'!$E$28:$E$32</c:f>
              <c:numCache>
                <c:formatCode>#,##0\ \ </c:formatCode>
                <c:ptCount val="5"/>
                <c:pt idx="0">
                  <c:v>0</c:v>
                </c:pt>
                <c:pt idx="1">
                  <c:v>0</c:v>
                </c:pt>
                <c:pt idx="2">
                  <c:v>1</c:v>
                </c:pt>
                <c:pt idx="3">
                  <c:v>1</c:v>
                </c:pt>
                <c:pt idx="4">
                  <c:v>88</c:v>
                </c:pt>
              </c:numCache>
            </c:numRef>
          </c:val>
          <c:extLst>
            <c:ext xmlns:c16="http://schemas.microsoft.com/office/drawing/2014/chart" uri="{C3380CC4-5D6E-409C-BE32-E72D297353CC}">
              <c16:uniqueId val="{00000002-E007-481E-AC63-AF552BBEF325}"/>
            </c:ext>
          </c:extLst>
        </c:ser>
        <c:ser>
          <c:idx val="3"/>
          <c:order val="3"/>
          <c:tx>
            <c:strRef>
              <c:f>'Table 37'!$F$7</c:f>
              <c:strCache>
                <c:ptCount val="1"/>
                <c:pt idx="0">
                  <c:v>2022</c:v>
                </c:pt>
              </c:strCache>
            </c:strRef>
          </c:tx>
          <c:spPr>
            <a:solidFill>
              <a:schemeClr val="accent4"/>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37'!$F$28:$F$32</c:f>
              <c:numCache>
                <c:formatCode>#,##0\ \ </c:formatCode>
                <c:ptCount val="5"/>
                <c:pt idx="0">
                  <c:v>1</c:v>
                </c:pt>
                <c:pt idx="1">
                  <c:v>0</c:v>
                </c:pt>
                <c:pt idx="2">
                  <c:v>1</c:v>
                </c:pt>
                <c:pt idx="3">
                  <c:v>3</c:v>
                </c:pt>
                <c:pt idx="4">
                  <c:v>30</c:v>
                </c:pt>
              </c:numCache>
            </c:numRef>
          </c:val>
          <c:extLst>
            <c:ext xmlns:c16="http://schemas.microsoft.com/office/drawing/2014/chart" uri="{C3380CC4-5D6E-409C-BE32-E72D297353CC}">
              <c16:uniqueId val="{00000003-E007-481E-AC63-AF552BBEF325}"/>
            </c:ext>
          </c:extLst>
        </c:ser>
        <c:ser>
          <c:idx val="4"/>
          <c:order val="4"/>
          <c:tx>
            <c:strRef>
              <c:f>'Table 37'!$G$7</c:f>
              <c:strCache>
                <c:ptCount val="1"/>
                <c:pt idx="0">
                  <c:v>2023</c:v>
                </c:pt>
              </c:strCache>
            </c:strRef>
          </c:tx>
          <c:spPr>
            <a:solidFill>
              <a:schemeClr val="accent5"/>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37'!$G$28:$G$32</c:f>
              <c:numCache>
                <c:formatCode>#,##0\ \ </c:formatCode>
                <c:ptCount val="5"/>
                <c:pt idx="0">
                  <c:v>221</c:v>
                </c:pt>
                <c:pt idx="1">
                  <c:v>362</c:v>
                </c:pt>
                <c:pt idx="2">
                  <c:v>980</c:v>
                </c:pt>
                <c:pt idx="3">
                  <c:v>344</c:v>
                </c:pt>
                <c:pt idx="4">
                  <c:v>438</c:v>
                </c:pt>
              </c:numCache>
            </c:numRef>
          </c:val>
          <c:extLst>
            <c:ext xmlns:c16="http://schemas.microsoft.com/office/drawing/2014/chart" uri="{C3380CC4-5D6E-409C-BE32-E72D297353CC}">
              <c16:uniqueId val="{00000004-E007-481E-AC63-AF552BBEF325}"/>
            </c:ext>
          </c:extLst>
        </c:ser>
        <c:dLbls>
          <c:showLegendKey val="0"/>
          <c:showVal val="0"/>
          <c:showCatName val="0"/>
          <c:showSerName val="0"/>
          <c:showPercent val="0"/>
          <c:showBubbleSize val="0"/>
        </c:dLbls>
        <c:gapWidth val="50"/>
        <c:axId val="676017368"/>
        <c:axId val="676021288"/>
      </c:barChart>
      <c:catAx>
        <c:axId val="676017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1288"/>
        <c:crosses val="autoZero"/>
        <c:auto val="1"/>
        <c:lblAlgn val="ctr"/>
        <c:lblOffset val="100"/>
        <c:noMultiLvlLbl val="0"/>
      </c:catAx>
      <c:valAx>
        <c:axId val="6760212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3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38'!$C$12:$C$16</c:f>
              <c:numCache>
                <c:formatCode>#,##0\ \ </c:formatCode>
                <c:ptCount val="5"/>
                <c:pt idx="0">
                  <c:v>41352</c:v>
                </c:pt>
                <c:pt idx="1">
                  <c:v>8746</c:v>
                </c:pt>
                <c:pt idx="2">
                  <c:v>7372</c:v>
                </c:pt>
                <c:pt idx="3">
                  <c:v>515</c:v>
                </c:pt>
                <c:pt idx="4">
                  <c:v>1126</c:v>
                </c:pt>
              </c:numCache>
            </c:numRef>
          </c:val>
          <c:extLst>
            <c:ext xmlns:c16="http://schemas.microsoft.com/office/drawing/2014/chart" uri="{C3380CC4-5D6E-409C-BE32-E72D297353CC}">
              <c16:uniqueId val="{00000000-998F-4592-9718-3A4A51B92CE3}"/>
            </c:ext>
          </c:extLst>
        </c:ser>
        <c:ser>
          <c:idx val="1"/>
          <c:order val="1"/>
          <c:tx>
            <c:strRef>
              <c:f>'Table 38'!$D$7</c:f>
              <c:strCache>
                <c:ptCount val="1"/>
                <c:pt idx="0">
                  <c:v>2020</c:v>
                </c:pt>
              </c:strCache>
            </c:strRef>
          </c:tx>
          <c:spPr>
            <a:solidFill>
              <a:schemeClr val="accent2"/>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38'!$D$12:$D$16</c:f>
              <c:numCache>
                <c:formatCode>#,##0\ \ </c:formatCode>
                <c:ptCount val="5"/>
                <c:pt idx="0">
                  <c:v>43353</c:v>
                </c:pt>
                <c:pt idx="1">
                  <c:v>8840</c:v>
                </c:pt>
                <c:pt idx="2">
                  <c:v>7709</c:v>
                </c:pt>
                <c:pt idx="3">
                  <c:v>624</c:v>
                </c:pt>
                <c:pt idx="4">
                  <c:v>1240</c:v>
                </c:pt>
              </c:numCache>
            </c:numRef>
          </c:val>
          <c:extLst>
            <c:ext xmlns:c16="http://schemas.microsoft.com/office/drawing/2014/chart" uri="{C3380CC4-5D6E-409C-BE32-E72D297353CC}">
              <c16:uniqueId val="{00000001-998F-4592-9718-3A4A51B92CE3}"/>
            </c:ext>
          </c:extLst>
        </c:ser>
        <c:ser>
          <c:idx val="2"/>
          <c:order val="2"/>
          <c:tx>
            <c:strRef>
              <c:f>'Table 38'!$E$7</c:f>
              <c:strCache>
                <c:ptCount val="1"/>
                <c:pt idx="0">
                  <c:v>2021</c:v>
                </c:pt>
              </c:strCache>
            </c:strRef>
          </c:tx>
          <c:spPr>
            <a:solidFill>
              <a:schemeClr val="accent3"/>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38'!$E$12:$E$16</c:f>
              <c:numCache>
                <c:formatCode>#,##0\ \ </c:formatCode>
                <c:ptCount val="5"/>
                <c:pt idx="0">
                  <c:v>1252</c:v>
                </c:pt>
                <c:pt idx="1">
                  <c:v>700</c:v>
                </c:pt>
                <c:pt idx="2">
                  <c:v>278</c:v>
                </c:pt>
                <c:pt idx="3">
                  <c:v>16</c:v>
                </c:pt>
                <c:pt idx="4">
                  <c:v>29</c:v>
                </c:pt>
              </c:numCache>
            </c:numRef>
          </c:val>
          <c:extLst>
            <c:ext xmlns:c16="http://schemas.microsoft.com/office/drawing/2014/chart" uri="{C3380CC4-5D6E-409C-BE32-E72D297353CC}">
              <c16:uniqueId val="{00000002-998F-4592-9718-3A4A51B92CE3}"/>
            </c:ext>
          </c:extLst>
        </c:ser>
        <c:ser>
          <c:idx val="3"/>
          <c:order val="3"/>
          <c:tx>
            <c:strRef>
              <c:f>'Table 38'!$F$7</c:f>
              <c:strCache>
                <c:ptCount val="1"/>
                <c:pt idx="0">
                  <c:v>2022</c:v>
                </c:pt>
              </c:strCache>
            </c:strRef>
          </c:tx>
          <c:spPr>
            <a:solidFill>
              <a:schemeClr val="accent4"/>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38'!$F$12:$F$16</c:f>
              <c:numCache>
                <c:formatCode>#,##0\ \ </c:formatCode>
                <c:ptCount val="5"/>
                <c:pt idx="0">
                  <c:v>47</c:v>
                </c:pt>
                <c:pt idx="1">
                  <c:v>784</c:v>
                </c:pt>
                <c:pt idx="2">
                  <c:v>90</c:v>
                </c:pt>
                <c:pt idx="3">
                  <c:v>25</c:v>
                </c:pt>
                <c:pt idx="4">
                  <c:v>1</c:v>
                </c:pt>
              </c:numCache>
            </c:numRef>
          </c:val>
          <c:extLst>
            <c:ext xmlns:c16="http://schemas.microsoft.com/office/drawing/2014/chart" uri="{C3380CC4-5D6E-409C-BE32-E72D297353CC}">
              <c16:uniqueId val="{00000003-998F-4592-9718-3A4A51B92CE3}"/>
            </c:ext>
          </c:extLst>
        </c:ser>
        <c:ser>
          <c:idx val="4"/>
          <c:order val="4"/>
          <c:tx>
            <c:strRef>
              <c:f>'Table 38'!$G$7</c:f>
              <c:strCache>
                <c:ptCount val="1"/>
                <c:pt idx="0">
                  <c:v>2023</c:v>
                </c:pt>
              </c:strCache>
            </c:strRef>
          </c:tx>
          <c:spPr>
            <a:solidFill>
              <a:schemeClr val="accent5"/>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38'!$G$12:$G$16</c:f>
              <c:numCache>
                <c:formatCode>#,##0\ \ </c:formatCode>
                <c:ptCount val="5"/>
                <c:pt idx="0">
                  <c:v>25580</c:v>
                </c:pt>
                <c:pt idx="1">
                  <c:v>6513</c:v>
                </c:pt>
                <c:pt idx="2">
                  <c:v>2640</c:v>
                </c:pt>
                <c:pt idx="3">
                  <c:v>214</c:v>
                </c:pt>
                <c:pt idx="4">
                  <c:v>432</c:v>
                </c:pt>
              </c:numCache>
            </c:numRef>
          </c:val>
          <c:extLst>
            <c:ext xmlns:c16="http://schemas.microsoft.com/office/drawing/2014/chart" uri="{C3380CC4-5D6E-409C-BE32-E72D297353CC}">
              <c16:uniqueId val="{00000004-998F-4592-9718-3A4A51B92CE3}"/>
            </c:ext>
          </c:extLst>
        </c:ser>
        <c:dLbls>
          <c:showLegendKey val="0"/>
          <c:showVal val="0"/>
          <c:showCatName val="0"/>
          <c:showSerName val="0"/>
          <c:showPercent val="0"/>
          <c:showBubbleSize val="0"/>
        </c:dLbls>
        <c:gapWidth val="50"/>
        <c:axId val="676018152"/>
        <c:axId val="676018544"/>
      </c:barChart>
      <c:catAx>
        <c:axId val="6760181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544"/>
        <c:crosses val="autoZero"/>
        <c:auto val="1"/>
        <c:lblAlgn val="ctr"/>
        <c:lblOffset val="100"/>
        <c:noMultiLvlLbl val="0"/>
      </c:catAx>
      <c:valAx>
        <c:axId val="6760185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1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38'!$C$19:$C$25</c:f>
              <c:numCache>
                <c:formatCode>#,##0\ \ </c:formatCode>
                <c:ptCount val="7"/>
                <c:pt idx="0">
                  <c:v>7520</c:v>
                </c:pt>
                <c:pt idx="1">
                  <c:v>5176</c:v>
                </c:pt>
                <c:pt idx="2">
                  <c:v>14956</c:v>
                </c:pt>
                <c:pt idx="3">
                  <c:v>12890</c:v>
                </c:pt>
                <c:pt idx="4">
                  <c:v>10885</c:v>
                </c:pt>
                <c:pt idx="5">
                  <c:v>7238</c:v>
                </c:pt>
                <c:pt idx="6">
                  <c:v>3274</c:v>
                </c:pt>
              </c:numCache>
            </c:numRef>
          </c:val>
          <c:extLst>
            <c:ext xmlns:c16="http://schemas.microsoft.com/office/drawing/2014/chart" uri="{C3380CC4-5D6E-409C-BE32-E72D297353CC}">
              <c16:uniqueId val="{00000000-9C45-4874-827F-B47A240A850A}"/>
            </c:ext>
          </c:extLst>
        </c:ser>
        <c:ser>
          <c:idx val="1"/>
          <c:order val="1"/>
          <c:tx>
            <c:strRef>
              <c:f>'Table 38'!$D$7</c:f>
              <c:strCache>
                <c:ptCount val="1"/>
                <c:pt idx="0">
                  <c:v>2020</c:v>
                </c:pt>
              </c:strCache>
            </c:strRef>
          </c:tx>
          <c:spPr>
            <a:solidFill>
              <a:schemeClr val="accent2"/>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38'!$D$19:$D$25</c:f>
              <c:numCache>
                <c:formatCode>#,##0\ \ </c:formatCode>
                <c:ptCount val="7"/>
                <c:pt idx="0">
                  <c:v>7930</c:v>
                </c:pt>
                <c:pt idx="1">
                  <c:v>4857</c:v>
                </c:pt>
                <c:pt idx="2">
                  <c:v>15614</c:v>
                </c:pt>
                <c:pt idx="3">
                  <c:v>13340</c:v>
                </c:pt>
                <c:pt idx="4">
                  <c:v>11116</c:v>
                </c:pt>
                <c:pt idx="5">
                  <c:v>7907</c:v>
                </c:pt>
                <c:pt idx="6">
                  <c:v>3482</c:v>
                </c:pt>
              </c:numCache>
            </c:numRef>
          </c:val>
          <c:extLst>
            <c:ext xmlns:c16="http://schemas.microsoft.com/office/drawing/2014/chart" uri="{C3380CC4-5D6E-409C-BE32-E72D297353CC}">
              <c16:uniqueId val="{00000001-9C45-4874-827F-B47A240A850A}"/>
            </c:ext>
          </c:extLst>
        </c:ser>
        <c:ser>
          <c:idx val="2"/>
          <c:order val="2"/>
          <c:tx>
            <c:strRef>
              <c:f>'Table 38'!$E$7</c:f>
              <c:strCache>
                <c:ptCount val="1"/>
                <c:pt idx="0">
                  <c:v>2021</c:v>
                </c:pt>
              </c:strCache>
            </c:strRef>
          </c:tx>
          <c:spPr>
            <a:solidFill>
              <a:schemeClr val="accent3"/>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38'!$E$19:$E$25</c:f>
              <c:numCache>
                <c:formatCode>#,##0\ \ </c:formatCode>
                <c:ptCount val="7"/>
                <c:pt idx="0">
                  <c:v>271</c:v>
                </c:pt>
                <c:pt idx="1">
                  <c:v>149</c:v>
                </c:pt>
                <c:pt idx="2">
                  <c:v>592</c:v>
                </c:pt>
                <c:pt idx="3">
                  <c:v>588</c:v>
                </c:pt>
                <c:pt idx="4">
                  <c:v>542</c:v>
                </c:pt>
                <c:pt idx="5">
                  <c:v>386</c:v>
                </c:pt>
                <c:pt idx="6">
                  <c:v>177</c:v>
                </c:pt>
              </c:numCache>
            </c:numRef>
          </c:val>
          <c:extLst>
            <c:ext xmlns:c16="http://schemas.microsoft.com/office/drawing/2014/chart" uri="{C3380CC4-5D6E-409C-BE32-E72D297353CC}">
              <c16:uniqueId val="{00000002-9C45-4874-827F-B47A240A850A}"/>
            </c:ext>
          </c:extLst>
        </c:ser>
        <c:ser>
          <c:idx val="3"/>
          <c:order val="3"/>
          <c:tx>
            <c:strRef>
              <c:f>'Table 38'!$F$7</c:f>
              <c:strCache>
                <c:ptCount val="1"/>
                <c:pt idx="0">
                  <c:v>2022</c:v>
                </c:pt>
              </c:strCache>
            </c:strRef>
          </c:tx>
          <c:spPr>
            <a:solidFill>
              <a:schemeClr val="accent4"/>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38'!$F$19:$F$25</c:f>
              <c:numCache>
                <c:formatCode>#,##0\ \ </c:formatCode>
                <c:ptCount val="7"/>
                <c:pt idx="0">
                  <c:v>221</c:v>
                </c:pt>
                <c:pt idx="1">
                  <c:v>51</c:v>
                </c:pt>
                <c:pt idx="2">
                  <c:v>170</c:v>
                </c:pt>
                <c:pt idx="3">
                  <c:v>270</c:v>
                </c:pt>
                <c:pt idx="4">
                  <c:v>275</c:v>
                </c:pt>
                <c:pt idx="5">
                  <c:v>149</c:v>
                </c:pt>
                <c:pt idx="6">
                  <c:v>26</c:v>
                </c:pt>
              </c:numCache>
            </c:numRef>
          </c:val>
          <c:extLst>
            <c:ext xmlns:c16="http://schemas.microsoft.com/office/drawing/2014/chart" uri="{C3380CC4-5D6E-409C-BE32-E72D297353CC}">
              <c16:uniqueId val="{00000003-9C45-4874-827F-B47A240A850A}"/>
            </c:ext>
          </c:extLst>
        </c:ser>
        <c:ser>
          <c:idx val="4"/>
          <c:order val="4"/>
          <c:tx>
            <c:strRef>
              <c:f>'Table 38'!$G$7</c:f>
              <c:strCache>
                <c:ptCount val="1"/>
                <c:pt idx="0">
                  <c:v>2023</c:v>
                </c:pt>
              </c:strCache>
            </c:strRef>
          </c:tx>
          <c:spPr>
            <a:solidFill>
              <a:schemeClr val="accent5"/>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38'!$G$19:$G$25</c:f>
              <c:numCache>
                <c:formatCode>#,##0\ \ </c:formatCode>
                <c:ptCount val="7"/>
                <c:pt idx="0">
                  <c:v>5298</c:v>
                </c:pt>
                <c:pt idx="1">
                  <c:v>2441</c:v>
                </c:pt>
                <c:pt idx="2">
                  <c:v>8129</c:v>
                </c:pt>
                <c:pt idx="3">
                  <c:v>7560</c:v>
                </c:pt>
                <c:pt idx="4">
                  <c:v>6404</c:v>
                </c:pt>
                <c:pt idx="5">
                  <c:v>4777</c:v>
                </c:pt>
                <c:pt idx="6">
                  <c:v>2751</c:v>
                </c:pt>
              </c:numCache>
            </c:numRef>
          </c:val>
          <c:extLst>
            <c:ext xmlns:c16="http://schemas.microsoft.com/office/drawing/2014/chart" uri="{C3380CC4-5D6E-409C-BE32-E72D297353CC}">
              <c16:uniqueId val="{00000004-9C45-4874-827F-B47A240A850A}"/>
            </c:ext>
          </c:extLst>
        </c:ser>
        <c:dLbls>
          <c:showLegendKey val="0"/>
          <c:showVal val="0"/>
          <c:showCatName val="0"/>
          <c:showSerName val="0"/>
          <c:showPercent val="0"/>
          <c:showBubbleSize val="0"/>
        </c:dLbls>
        <c:gapWidth val="50"/>
        <c:axId val="676016192"/>
        <c:axId val="676019328"/>
      </c:barChart>
      <c:catAx>
        <c:axId val="6760161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9328"/>
        <c:crosses val="autoZero"/>
        <c:auto val="1"/>
        <c:lblAlgn val="ctr"/>
        <c:lblOffset val="100"/>
        <c:noMultiLvlLbl val="0"/>
      </c:catAx>
      <c:valAx>
        <c:axId val="6760193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1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38'!$C$28:$C$32</c:f>
              <c:numCache>
                <c:formatCode>#,##0\ \ </c:formatCode>
                <c:ptCount val="5"/>
                <c:pt idx="0">
                  <c:v>6743</c:v>
                </c:pt>
                <c:pt idx="1">
                  <c:v>12461</c:v>
                </c:pt>
                <c:pt idx="2">
                  <c:v>29949</c:v>
                </c:pt>
                <c:pt idx="3">
                  <c:v>8765</c:v>
                </c:pt>
                <c:pt idx="4">
                  <c:v>4021</c:v>
                </c:pt>
              </c:numCache>
            </c:numRef>
          </c:val>
          <c:extLst>
            <c:ext xmlns:c16="http://schemas.microsoft.com/office/drawing/2014/chart" uri="{C3380CC4-5D6E-409C-BE32-E72D297353CC}">
              <c16:uniqueId val="{00000000-0036-4C2B-8102-8DB3CE6913A6}"/>
            </c:ext>
          </c:extLst>
        </c:ser>
        <c:ser>
          <c:idx val="1"/>
          <c:order val="1"/>
          <c:tx>
            <c:strRef>
              <c:f>'Table 38'!$D$7</c:f>
              <c:strCache>
                <c:ptCount val="1"/>
                <c:pt idx="0">
                  <c:v>2020</c:v>
                </c:pt>
              </c:strCache>
            </c:strRef>
          </c:tx>
          <c:spPr>
            <a:solidFill>
              <a:schemeClr val="accent2"/>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38'!$D$28:$D$32</c:f>
              <c:numCache>
                <c:formatCode>#,##0\ \ </c:formatCode>
                <c:ptCount val="5"/>
                <c:pt idx="0">
                  <c:v>6362</c:v>
                </c:pt>
                <c:pt idx="1">
                  <c:v>12371</c:v>
                </c:pt>
                <c:pt idx="2">
                  <c:v>32284</c:v>
                </c:pt>
                <c:pt idx="3">
                  <c:v>8294</c:v>
                </c:pt>
                <c:pt idx="4">
                  <c:v>4935</c:v>
                </c:pt>
              </c:numCache>
            </c:numRef>
          </c:val>
          <c:extLst>
            <c:ext xmlns:c16="http://schemas.microsoft.com/office/drawing/2014/chart" uri="{C3380CC4-5D6E-409C-BE32-E72D297353CC}">
              <c16:uniqueId val="{00000001-0036-4C2B-8102-8DB3CE6913A6}"/>
            </c:ext>
          </c:extLst>
        </c:ser>
        <c:ser>
          <c:idx val="2"/>
          <c:order val="2"/>
          <c:tx>
            <c:strRef>
              <c:f>'Table 38'!$E$7</c:f>
              <c:strCache>
                <c:ptCount val="1"/>
                <c:pt idx="0">
                  <c:v>2021</c:v>
                </c:pt>
              </c:strCache>
            </c:strRef>
          </c:tx>
          <c:spPr>
            <a:solidFill>
              <a:schemeClr val="accent3"/>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38'!$E$28:$E$32</c:f>
              <c:numCache>
                <c:formatCode>#,##0\ \ </c:formatCode>
                <c:ptCount val="5"/>
                <c:pt idx="0">
                  <c:v>240</c:v>
                </c:pt>
                <c:pt idx="1">
                  <c:v>520</c:v>
                </c:pt>
                <c:pt idx="2">
                  <c:v>805</c:v>
                </c:pt>
                <c:pt idx="3">
                  <c:v>115</c:v>
                </c:pt>
                <c:pt idx="4">
                  <c:v>1025</c:v>
                </c:pt>
              </c:numCache>
            </c:numRef>
          </c:val>
          <c:extLst>
            <c:ext xmlns:c16="http://schemas.microsoft.com/office/drawing/2014/chart" uri="{C3380CC4-5D6E-409C-BE32-E72D297353CC}">
              <c16:uniqueId val="{00000002-0036-4C2B-8102-8DB3CE6913A6}"/>
            </c:ext>
          </c:extLst>
        </c:ser>
        <c:ser>
          <c:idx val="3"/>
          <c:order val="3"/>
          <c:tx>
            <c:strRef>
              <c:f>'Table 38'!$F$7</c:f>
              <c:strCache>
                <c:ptCount val="1"/>
                <c:pt idx="0">
                  <c:v>2022</c:v>
                </c:pt>
              </c:strCache>
            </c:strRef>
          </c:tx>
          <c:spPr>
            <a:solidFill>
              <a:schemeClr val="accent4"/>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38'!$F$28:$F$32</c:f>
              <c:numCache>
                <c:formatCode>#,##0\ \ </c:formatCode>
                <c:ptCount val="5"/>
                <c:pt idx="0">
                  <c:v>12</c:v>
                </c:pt>
                <c:pt idx="1">
                  <c:v>19</c:v>
                </c:pt>
                <c:pt idx="2">
                  <c:v>17</c:v>
                </c:pt>
                <c:pt idx="3">
                  <c:v>38</c:v>
                </c:pt>
                <c:pt idx="4">
                  <c:v>1076</c:v>
                </c:pt>
              </c:numCache>
            </c:numRef>
          </c:val>
          <c:extLst>
            <c:ext xmlns:c16="http://schemas.microsoft.com/office/drawing/2014/chart" uri="{C3380CC4-5D6E-409C-BE32-E72D297353CC}">
              <c16:uniqueId val="{00000003-0036-4C2B-8102-8DB3CE6913A6}"/>
            </c:ext>
          </c:extLst>
        </c:ser>
        <c:ser>
          <c:idx val="4"/>
          <c:order val="4"/>
          <c:tx>
            <c:strRef>
              <c:f>'Table 38'!$G$7</c:f>
              <c:strCache>
                <c:ptCount val="1"/>
                <c:pt idx="0">
                  <c:v>2023</c:v>
                </c:pt>
              </c:strCache>
            </c:strRef>
          </c:tx>
          <c:spPr>
            <a:solidFill>
              <a:schemeClr val="accent5"/>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38'!$G$28:$G$32</c:f>
              <c:numCache>
                <c:formatCode>#,##0\ \ </c:formatCode>
                <c:ptCount val="5"/>
                <c:pt idx="0">
                  <c:v>1828</c:v>
                </c:pt>
                <c:pt idx="1">
                  <c:v>4848</c:v>
                </c:pt>
                <c:pt idx="2">
                  <c:v>18358</c:v>
                </c:pt>
                <c:pt idx="3">
                  <c:v>7484</c:v>
                </c:pt>
                <c:pt idx="4">
                  <c:v>4842</c:v>
                </c:pt>
              </c:numCache>
            </c:numRef>
          </c:val>
          <c:extLst>
            <c:ext xmlns:c16="http://schemas.microsoft.com/office/drawing/2014/chart" uri="{C3380CC4-5D6E-409C-BE32-E72D297353CC}">
              <c16:uniqueId val="{00000004-0036-4C2B-8102-8DB3CE6913A6}"/>
            </c:ext>
          </c:extLst>
        </c:ser>
        <c:dLbls>
          <c:showLegendKey val="0"/>
          <c:showVal val="0"/>
          <c:showCatName val="0"/>
          <c:showSerName val="0"/>
          <c:showPercent val="0"/>
          <c:showBubbleSize val="0"/>
        </c:dLbls>
        <c:gapWidth val="50"/>
        <c:axId val="676020112"/>
        <c:axId val="676020504"/>
      </c:barChart>
      <c:catAx>
        <c:axId val="676020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504"/>
        <c:crosses val="autoZero"/>
        <c:auto val="1"/>
        <c:lblAlgn val="ctr"/>
        <c:lblOffset val="100"/>
        <c:noMultiLvlLbl val="0"/>
      </c:catAx>
      <c:valAx>
        <c:axId val="6760205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1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39'!$C$12:$C$16</c:f>
              <c:numCache>
                <c:formatCode>#,##0\ \ </c:formatCode>
                <c:ptCount val="5"/>
                <c:pt idx="0">
                  <c:v>2623</c:v>
                </c:pt>
                <c:pt idx="1">
                  <c:v>1647</c:v>
                </c:pt>
                <c:pt idx="2">
                  <c:v>280</c:v>
                </c:pt>
                <c:pt idx="3">
                  <c:v>167</c:v>
                </c:pt>
                <c:pt idx="4">
                  <c:v>100</c:v>
                </c:pt>
              </c:numCache>
            </c:numRef>
          </c:val>
          <c:extLst>
            <c:ext xmlns:c16="http://schemas.microsoft.com/office/drawing/2014/chart" uri="{C3380CC4-5D6E-409C-BE32-E72D297353CC}">
              <c16:uniqueId val="{00000000-2FB5-4C54-8AE7-F16343FFD631}"/>
            </c:ext>
          </c:extLst>
        </c:ser>
        <c:ser>
          <c:idx val="1"/>
          <c:order val="1"/>
          <c:tx>
            <c:strRef>
              <c:f>'Table 39'!$D$7</c:f>
              <c:strCache>
                <c:ptCount val="1"/>
                <c:pt idx="0">
                  <c:v>2020</c:v>
                </c:pt>
              </c:strCache>
            </c:strRef>
          </c:tx>
          <c:spPr>
            <a:solidFill>
              <a:schemeClr val="accent2"/>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39'!$D$12:$D$16</c:f>
              <c:numCache>
                <c:formatCode>#,##0\ \ </c:formatCode>
                <c:ptCount val="5"/>
                <c:pt idx="0">
                  <c:v>3447</c:v>
                </c:pt>
                <c:pt idx="1">
                  <c:v>2558</c:v>
                </c:pt>
                <c:pt idx="2">
                  <c:v>356</c:v>
                </c:pt>
                <c:pt idx="3">
                  <c:v>314</c:v>
                </c:pt>
                <c:pt idx="4">
                  <c:v>119</c:v>
                </c:pt>
              </c:numCache>
            </c:numRef>
          </c:val>
          <c:extLst>
            <c:ext xmlns:c16="http://schemas.microsoft.com/office/drawing/2014/chart" uri="{C3380CC4-5D6E-409C-BE32-E72D297353CC}">
              <c16:uniqueId val="{00000001-2FB5-4C54-8AE7-F16343FFD631}"/>
            </c:ext>
          </c:extLst>
        </c:ser>
        <c:ser>
          <c:idx val="2"/>
          <c:order val="2"/>
          <c:tx>
            <c:strRef>
              <c:f>'Table 39'!$E$7</c:f>
              <c:strCache>
                <c:ptCount val="1"/>
                <c:pt idx="0">
                  <c:v>2021</c:v>
                </c:pt>
              </c:strCache>
            </c:strRef>
          </c:tx>
          <c:spPr>
            <a:solidFill>
              <a:schemeClr val="accent3"/>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39'!$E$12:$E$16</c:f>
              <c:numCache>
                <c:formatCode>#,##0\ \ </c:formatCode>
                <c:ptCount val="5"/>
                <c:pt idx="0">
                  <c:v>2</c:v>
                </c:pt>
                <c:pt idx="1">
                  <c:v>43</c:v>
                </c:pt>
                <c:pt idx="2">
                  <c:v>7</c:v>
                </c:pt>
                <c:pt idx="3">
                  <c:v>21</c:v>
                </c:pt>
                <c:pt idx="4">
                  <c:v>0</c:v>
                </c:pt>
              </c:numCache>
            </c:numRef>
          </c:val>
          <c:extLst>
            <c:ext xmlns:c16="http://schemas.microsoft.com/office/drawing/2014/chart" uri="{C3380CC4-5D6E-409C-BE32-E72D297353CC}">
              <c16:uniqueId val="{00000002-2FB5-4C54-8AE7-F16343FFD631}"/>
            </c:ext>
          </c:extLst>
        </c:ser>
        <c:ser>
          <c:idx val="3"/>
          <c:order val="3"/>
          <c:tx>
            <c:strRef>
              <c:f>'Table 39'!$F$7</c:f>
              <c:strCache>
                <c:ptCount val="1"/>
                <c:pt idx="0">
                  <c:v>2022</c:v>
                </c:pt>
              </c:strCache>
            </c:strRef>
          </c:tx>
          <c:spPr>
            <a:solidFill>
              <a:schemeClr val="accent4"/>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39'!$F$12:$F$16</c:f>
              <c:numCache>
                <c:formatCode>#,##0\ \ </c:formatCode>
                <c:ptCount val="5"/>
                <c:pt idx="0">
                  <c:v>0</c:v>
                </c:pt>
                <c:pt idx="1">
                  <c:v>36</c:v>
                </c:pt>
                <c:pt idx="2">
                  <c:v>17</c:v>
                </c:pt>
                <c:pt idx="3">
                  <c:v>19</c:v>
                </c:pt>
                <c:pt idx="4">
                  <c:v>0</c:v>
                </c:pt>
              </c:numCache>
            </c:numRef>
          </c:val>
          <c:extLst>
            <c:ext xmlns:c16="http://schemas.microsoft.com/office/drawing/2014/chart" uri="{C3380CC4-5D6E-409C-BE32-E72D297353CC}">
              <c16:uniqueId val="{00000003-2FB5-4C54-8AE7-F16343FFD631}"/>
            </c:ext>
          </c:extLst>
        </c:ser>
        <c:ser>
          <c:idx val="4"/>
          <c:order val="4"/>
          <c:tx>
            <c:strRef>
              <c:f>'Table 39'!$G$7</c:f>
              <c:strCache>
                <c:ptCount val="1"/>
                <c:pt idx="0">
                  <c:v>2023</c:v>
                </c:pt>
              </c:strCache>
            </c:strRef>
          </c:tx>
          <c:spPr>
            <a:solidFill>
              <a:schemeClr val="accent5"/>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39'!$G$12:$G$16</c:f>
              <c:numCache>
                <c:formatCode>#,##0\ \ </c:formatCode>
                <c:ptCount val="5"/>
                <c:pt idx="0">
                  <c:v>1226</c:v>
                </c:pt>
                <c:pt idx="1">
                  <c:v>2936</c:v>
                </c:pt>
                <c:pt idx="2">
                  <c:v>196</c:v>
                </c:pt>
                <c:pt idx="3">
                  <c:v>147</c:v>
                </c:pt>
                <c:pt idx="4">
                  <c:v>63</c:v>
                </c:pt>
              </c:numCache>
            </c:numRef>
          </c:val>
          <c:extLst>
            <c:ext xmlns:c16="http://schemas.microsoft.com/office/drawing/2014/chart" uri="{C3380CC4-5D6E-409C-BE32-E72D297353CC}">
              <c16:uniqueId val="{00000004-2FB5-4C54-8AE7-F16343FFD631}"/>
            </c:ext>
          </c:extLst>
        </c:ser>
        <c:dLbls>
          <c:showLegendKey val="0"/>
          <c:showVal val="0"/>
          <c:showCatName val="0"/>
          <c:showSerName val="0"/>
          <c:showPercent val="0"/>
          <c:showBubbleSize val="0"/>
        </c:dLbls>
        <c:gapWidth val="50"/>
        <c:axId val="676015016"/>
        <c:axId val="674371120"/>
      </c:barChart>
      <c:catAx>
        <c:axId val="6760150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120"/>
        <c:crosses val="autoZero"/>
        <c:auto val="1"/>
        <c:lblAlgn val="ctr"/>
        <c:lblOffset val="100"/>
        <c:noMultiLvlLbl val="0"/>
      </c:catAx>
      <c:valAx>
        <c:axId val="67437112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0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39'!$C$19:$C$25</c:f>
              <c:numCache>
                <c:formatCode>#,##0\ \ </c:formatCode>
                <c:ptCount val="7"/>
                <c:pt idx="0">
                  <c:v>153</c:v>
                </c:pt>
                <c:pt idx="1">
                  <c:v>415</c:v>
                </c:pt>
                <c:pt idx="2">
                  <c:v>1982</c:v>
                </c:pt>
                <c:pt idx="3">
                  <c:v>446</c:v>
                </c:pt>
                <c:pt idx="4">
                  <c:v>752</c:v>
                </c:pt>
                <c:pt idx="5">
                  <c:v>1292</c:v>
                </c:pt>
                <c:pt idx="6">
                  <c:v>678</c:v>
                </c:pt>
              </c:numCache>
            </c:numRef>
          </c:val>
          <c:extLst>
            <c:ext xmlns:c16="http://schemas.microsoft.com/office/drawing/2014/chart" uri="{C3380CC4-5D6E-409C-BE32-E72D297353CC}">
              <c16:uniqueId val="{00000000-809D-4F21-A434-0AA36AC65CBC}"/>
            </c:ext>
          </c:extLst>
        </c:ser>
        <c:ser>
          <c:idx val="1"/>
          <c:order val="1"/>
          <c:tx>
            <c:strRef>
              <c:f>'Table 39'!$D$7</c:f>
              <c:strCache>
                <c:ptCount val="1"/>
                <c:pt idx="0">
                  <c:v>2020</c:v>
                </c:pt>
              </c:strCache>
            </c:strRef>
          </c:tx>
          <c:spPr>
            <a:solidFill>
              <a:schemeClr val="accent2"/>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39'!$D$19:$D$25</c:f>
              <c:numCache>
                <c:formatCode>#,##0\ \ </c:formatCode>
                <c:ptCount val="7"/>
                <c:pt idx="0">
                  <c:v>197</c:v>
                </c:pt>
                <c:pt idx="1">
                  <c:v>731</c:v>
                </c:pt>
                <c:pt idx="2">
                  <c:v>2643</c:v>
                </c:pt>
                <c:pt idx="3">
                  <c:v>512</c:v>
                </c:pt>
                <c:pt idx="4">
                  <c:v>991</c:v>
                </c:pt>
                <c:pt idx="5">
                  <c:v>1759</c:v>
                </c:pt>
                <c:pt idx="6">
                  <c:v>1090</c:v>
                </c:pt>
              </c:numCache>
            </c:numRef>
          </c:val>
          <c:extLst>
            <c:ext xmlns:c16="http://schemas.microsoft.com/office/drawing/2014/chart" uri="{C3380CC4-5D6E-409C-BE32-E72D297353CC}">
              <c16:uniqueId val="{00000001-809D-4F21-A434-0AA36AC65CBC}"/>
            </c:ext>
          </c:extLst>
        </c:ser>
        <c:ser>
          <c:idx val="2"/>
          <c:order val="2"/>
          <c:tx>
            <c:strRef>
              <c:f>'Table 39'!$E$7</c:f>
              <c:strCache>
                <c:ptCount val="1"/>
                <c:pt idx="0">
                  <c:v>2021</c:v>
                </c:pt>
              </c:strCache>
            </c:strRef>
          </c:tx>
          <c:spPr>
            <a:solidFill>
              <a:schemeClr val="accent3"/>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39'!$E$19:$E$25</c:f>
              <c:numCache>
                <c:formatCode>#,##0\ \ </c:formatCode>
                <c:ptCount val="7"/>
                <c:pt idx="0">
                  <c:v>12</c:v>
                </c:pt>
                <c:pt idx="1">
                  <c:v>7</c:v>
                </c:pt>
                <c:pt idx="2">
                  <c:v>59</c:v>
                </c:pt>
                <c:pt idx="3">
                  <c:v>15</c:v>
                </c:pt>
                <c:pt idx="4">
                  <c:v>8</c:v>
                </c:pt>
                <c:pt idx="5">
                  <c:v>7</c:v>
                </c:pt>
                <c:pt idx="6">
                  <c:v>11</c:v>
                </c:pt>
              </c:numCache>
            </c:numRef>
          </c:val>
          <c:extLst>
            <c:ext xmlns:c16="http://schemas.microsoft.com/office/drawing/2014/chart" uri="{C3380CC4-5D6E-409C-BE32-E72D297353CC}">
              <c16:uniqueId val="{00000002-809D-4F21-A434-0AA36AC65CBC}"/>
            </c:ext>
          </c:extLst>
        </c:ser>
        <c:ser>
          <c:idx val="3"/>
          <c:order val="3"/>
          <c:tx>
            <c:strRef>
              <c:f>'Table 39'!$F$7</c:f>
              <c:strCache>
                <c:ptCount val="1"/>
                <c:pt idx="0">
                  <c:v>2022</c:v>
                </c:pt>
              </c:strCache>
            </c:strRef>
          </c:tx>
          <c:spPr>
            <a:solidFill>
              <a:schemeClr val="accent4"/>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39'!$F$19:$F$25</c:f>
              <c:numCache>
                <c:formatCode>#,##0\ \ </c:formatCode>
                <c:ptCount val="7"/>
                <c:pt idx="0">
                  <c:v>32</c:v>
                </c:pt>
                <c:pt idx="1">
                  <c:v>11</c:v>
                </c:pt>
                <c:pt idx="2">
                  <c:v>74</c:v>
                </c:pt>
                <c:pt idx="3">
                  <c:v>33</c:v>
                </c:pt>
                <c:pt idx="4">
                  <c:v>12</c:v>
                </c:pt>
                <c:pt idx="5">
                  <c:v>5</c:v>
                </c:pt>
                <c:pt idx="6">
                  <c:v>3</c:v>
                </c:pt>
              </c:numCache>
            </c:numRef>
          </c:val>
          <c:extLst>
            <c:ext xmlns:c16="http://schemas.microsoft.com/office/drawing/2014/chart" uri="{C3380CC4-5D6E-409C-BE32-E72D297353CC}">
              <c16:uniqueId val="{00000003-809D-4F21-A434-0AA36AC65CBC}"/>
            </c:ext>
          </c:extLst>
        </c:ser>
        <c:ser>
          <c:idx val="4"/>
          <c:order val="4"/>
          <c:tx>
            <c:strRef>
              <c:f>'Table 39'!$G$7</c:f>
              <c:strCache>
                <c:ptCount val="1"/>
                <c:pt idx="0">
                  <c:v>2023</c:v>
                </c:pt>
              </c:strCache>
            </c:strRef>
          </c:tx>
          <c:spPr>
            <a:solidFill>
              <a:schemeClr val="accent5"/>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39'!$G$19:$G$25</c:f>
              <c:numCache>
                <c:formatCode>#,##0\ \ </c:formatCode>
                <c:ptCount val="7"/>
                <c:pt idx="0">
                  <c:v>171</c:v>
                </c:pt>
                <c:pt idx="1">
                  <c:v>235</c:v>
                </c:pt>
                <c:pt idx="2">
                  <c:v>1247</c:v>
                </c:pt>
                <c:pt idx="3">
                  <c:v>486</c:v>
                </c:pt>
                <c:pt idx="4">
                  <c:v>703</c:v>
                </c:pt>
                <c:pt idx="5">
                  <c:v>1592</c:v>
                </c:pt>
                <c:pt idx="6">
                  <c:v>1036</c:v>
                </c:pt>
              </c:numCache>
            </c:numRef>
          </c:val>
          <c:extLst>
            <c:ext xmlns:c16="http://schemas.microsoft.com/office/drawing/2014/chart" uri="{C3380CC4-5D6E-409C-BE32-E72D297353CC}">
              <c16:uniqueId val="{00000004-809D-4F21-A434-0AA36AC65CBC}"/>
            </c:ext>
          </c:extLst>
        </c:ser>
        <c:dLbls>
          <c:showLegendKey val="0"/>
          <c:showVal val="0"/>
          <c:showCatName val="0"/>
          <c:showSerName val="0"/>
          <c:showPercent val="0"/>
          <c:showBubbleSize val="0"/>
        </c:dLbls>
        <c:gapWidth val="50"/>
        <c:axId val="680191032"/>
        <c:axId val="680194168"/>
      </c:barChart>
      <c:catAx>
        <c:axId val="680191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168"/>
        <c:crosses val="autoZero"/>
        <c:auto val="1"/>
        <c:lblAlgn val="ctr"/>
        <c:lblOffset val="100"/>
        <c:noMultiLvlLbl val="0"/>
      </c:catAx>
      <c:valAx>
        <c:axId val="680194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03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39'!$C$28:$C$32</c:f>
              <c:numCache>
                <c:formatCode>#,##0\ \ </c:formatCode>
                <c:ptCount val="5"/>
                <c:pt idx="0">
                  <c:v>263</c:v>
                </c:pt>
                <c:pt idx="1">
                  <c:v>730</c:v>
                </c:pt>
                <c:pt idx="2">
                  <c:v>1975</c:v>
                </c:pt>
                <c:pt idx="3">
                  <c:v>617</c:v>
                </c:pt>
                <c:pt idx="4">
                  <c:v>2133</c:v>
                </c:pt>
              </c:numCache>
            </c:numRef>
          </c:val>
          <c:extLst>
            <c:ext xmlns:c16="http://schemas.microsoft.com/office/drawing/2014/chart" uri="{C3380CC4-5D6E-409C-BE32-E72D297353CC}">
              <c16:uniqueId val="{00000000-3FEE-4394-BF2F-6EEDAC1C27F9}"/>
            </c:ext>
          </c:extLst>
        </c:ser>
        <c:ser>
          <c:idx val="1"/>
          <c:order val="1"/>
          <c:tx>
            <c:strRef>
              <c:f>'Table 39'!$D$7</c:f>
              <c:strCache>
                <c:ptCount val="1"/>
                <c:pt idx="0">
                  <c:v>2020</c:v>
                </c:pt>
              </c:strCache>
            </c:strRef>
          </c:tx>
          <c:spPr>
            <a:solidFill>
              <a:schemeClr val="accent2"/>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39'!$D$28:$D$32</c:f>
              <c:numCache>
                <c:formatCode>#,##0\ \ </c:formatCode>
                <c:ptCount val="5"/>
                <c:pt idx="0">
                  <c:v>272</c:v>
                </c:pt>
                <c:pt idx="1">
                  <c:v>772</c:v>
                </c:pt>
                <c:pt idx="2">
                  <c:v>2494</c:v>
                </c:pt>
                <c:pt idx="3">
                  <c:v>815</c:v>
                </c:pt>
                <c:pt idx="4">
                  <c:v>3570</c:v>
                </c:pt>
              </c:numCache>
            </c:numRef>
          </c:val>
          <c:extLst>
            <c:ext xmlns:c16="http://schemas.microsoft.com/office/drawing/2014/chart" uri="{C3380CC4-5D6E-409C-BE32-E72D297353CC}">
              <c16:uniqueId val="{00000001-3FEE-4394-BF2F-6EEDAC1C27F9}"/>
            </c:ext>
          </c:extLst>
        </c:ser>
        <c:ser>
          <c:idx val="2"/>
          <c:order val="2"/>
          <c:tx>
            <c:strRef>
              <c:f>'Table 39'!$E$7</c:f>
              <c:strCache>
                <c:ptCount val="1"/>
                <c:pt idx="0">
                  <c:v>2021</c:v>
                </c:pt>
              </c:strCache>
            </c:strRef>
          </c:tx>
          <c:spPr>
            <a:solidFill>
              <a:schemeClr val="accent3"/>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39'!$E$28:$E$32</c:f>
              <c:numCache>
                <c:formatCode>#,##0\ \ </c:formatCode>
                <c:ptCount val="5"/>
                <c:pt idx="0">
                  <c:v>0</c:v>
                </c:pt>
                <c:pt idx="1">
                  <c:v>1</c:v>
                </c:pt>
                <c:pt idx="2">
                  <c:v>0</c:v>
                </c:pt>
                <c:pt idx="3">
                  <c:v>0</c:v>
                </c:pt>
                <c:pt idx="4">
                  <c:v>118</c:v>
                </c:pt>
              </c:numCache>
            </c:numRef>
          </c:val>
          <c:extLst>
            <c:ext xmlns:c16="http://schemas.microsoft.com/office/drawing/2014/chart" uri="{C3380CC4-5D6E-409C-BE32-E72D297353CC}">
              <c16:uniqueId val="{00000002-3FEE-4394-BF2F-6EEDAC1C27F9}"/>
            </c:ext>
          </c:extLst>
        </c:ser>
        <c:ser>
          <c:idx val="3"/>
          <c:order val="3"/>
          <c:tx>
            <c:strRef>
              <c:f>'Table 39'!$F$7</c:f>
              <c:strCache>
                <c:ptCount val="1"/>
                <c:pt idx="0">
                  <c:v>2022</c:v>
                </c:pt>
              </c:strCache>
            </c:strRef>
          </c:tx>
          <c:spPr>
            <a:solidFill>
              <a:schemeClr val="accent4"/>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39'!$F$28:$F$32</c:f>
              <c:numCache>
                <c:formatCode>#,##0\ \ </c:formatCode>
                <c:ptCount val="5"/>
                <c:pt idx="0">
                  <c:v>1</c:v>
                </c:pt>
                <c:pt idx="1">
                  <c:v>0</c:v>
                </c:pt>
                <c:pt idx="2">
                  <c:v>1</c:v>
                </c:pt>
                <c:pt idx="3">
                  <c:v>0</c:v>
                </c:pt>
                <c:pt idx="4">
                  <c:v>168</c:v>
                </c:pt>
              </c:numCache>
            </c:numRef>
          </c:val>
          <c:extLst>
            <c:ext xmlns:c16="http://schemas.microsoft.com/office/drawing/2014/chart" uri="{C3380CC4-5D6E-409C-BE32-E72D297353CC}">
              <c16:uniqueId val="{00000003-3FEE-4394-BF2F-6EEDAC1C27F9}"/>
            </c:ext>
          </c:extLst>
        </c:ser>
        <c:ser>
          <c:idx val="4"/>
          <c:order val="4"/>
          <c:tx>
            <c:strRef>
              <c:f>'Table 39'!$G$7</c:f>
              <c:strCache>
                <c:ptCount val="1"/>
                <c:pt idx="0">
                  <c:v>2023</c:v>
                </c:pt>
              </c:strCache>
            </c:strRef>
          </c:tx>
          <c:spPr>
            <a:solidFill>
              <a:schemeClr val="accent5"/>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39'!$G$28:$G$32</c:f>
              <c:numCache>
                <c:formatCode>#,##0\ \ </c:formatCode>
                <c:ptCount val="5"/>
                <c:pt idx="0">
                  <c:v>182</c:v>
                </c:pt>
                <c:pt idx="1">
                  <c:v>294</c:v>
                </c:pt>
                <c:pt idx="2">
                  <c:v>870</c:v>
                </c:pt>
                <c:pt idx="3">
                  <c:v>394</c:v>
                </c:pt>
                <c:pt idx="4">
                  <c:v>3730</c:v>
                </c:pt>
              </c:numCache>
            </c:numRef>
          </c:val>
          <c:extLst>
            <c:ext xmlns:c16="http://schemas.microsoft.com/office/drawing/2014/chart" uri="{C3380CC4-5D6E-409C-BE32-E72D297353CC}">
              <c16:uniqueId val="{00000004-3FEE-4394-BF2F-6EEDAC1C27F9}"/>
            </c:ext>
          </c:extLst>
        </c:ser>
        <c:dLbls>
          <c:showLegendKey val="0"/>
          <c:showVal val="0"/>
          <c:showCatName val="0"/>
          <c:showSerName val="0"/>
          <c:showPercent val="0"/>
          <c:showBubbleSize val="0"/>
        </c:dLbls>
        <c:gapWidth val="50"/>
        <c:axId val="680192208"/>
        <c:axId val="680190640"/>
      </c:barChart>
      <c:catAx>
        <c:axId val="680192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640"/>
        <c:crosses val="autoZero"/>
        <c:auto val="1"/>
        <c:lblAlgn val="ctr"/>
        <c:lblOffset val="100"/>
        <c:noMultiLvlLbl val="0"/>
      </c:catAx>
      <c:valAx>
        <c:axId val="6801906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7'!$C$12:$C$16</c:f>
              <c:numCache>
                <c:formatCode>#,##0\ \ </c:formatCode>
                <c:ptCount val="5"/>
                <c:pt idx="0">
                  <c:v>49117</c:v>
                </c:pt>
                <c:pt idx="1">
                  <c:v>45856</c:v>
                </c:pt>
                <c:pt idx="2">
                  <c:v>16975</c:v>
                </c:pt>
                <c:pt idx="3">
                  <c:v>477</c:v>
                </c:pt>
                <c:pt idx="4">
                  <c:v>3073</c:v>
                </c:pt>
              </c:numCache>
            </c:numRef>
          </c:val>
          <c:extLst>
            <c:ext xmlns:c16="http://schemas.microsoft.com/office/drawing/2014/chart" uri="{C3380CC4-5D6E-409C-BE32-E72D297353CC}">
              <c16:uniqueId val="{00000000-8E93-4279-A511-53D0B0866A9D}"/>
            </c:ext>
          </c:extLst>
        </c:ser>
        <c:ser>
          <c:idx val="1"/>
          <c:order val="1"/>
          <c:tx>
            <c:strRef>
              <c:f>'Table 7'!$D$7</c:f>
              <c:strCache>
                <c:ptCount val="1"/>
                <c:pt idx="0">
                  <c:v>2020</c:v>
                </c:pt>
              </c:strCache>
            </c:strRef>
          </c:tx>
          <c:spPr>
            <a:solidFill>
              <a:schemeClr val="accent2"/>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7'!$D$12:$D$16</c:f>
              <c:numCache>
                <c:formatCode>#,##0\ \ </c:formatCode>
                <c:ptCount val="5"/>
                <c:pt idx="0">
                  <c:v>51513</c:v>
                </c:pt>
                <c:pt idx="1">
                  <c:v>51922</c:v>
                </c:pt>
                <c:pt idx="2">
                  <c:v>17818</c:v>
                </c:pt>
                <c:pt idx="3">
                  <c:v>628</c:v>
                </c:pt>
                <c:pt idx="4">
                  <c:v>2859</c:v>
                </c:pt>
              </c:numCache>
            </c:numRef>
          </c:val>
          <c:extLst>
            <c:ext xmlns:c16="http://schemas.microsoft.com/office/drawing/2014/chart" uri="{C3380CC4-5D6E-409C-BE32-E72D297353CC}">
              <c16:uniqueId val="{00000001-8E93-4279-A511-53D0B0866A9D}"/>
            </c:ext>
          </c:extLst>
        </c:ser>
        <c:ser>
          <c:idx val="2"/>
          <c:order val="2"/>
          <c:tx>
            <c:strRef>
              <c:f>'Table 7'!$E$7</c:f>
              <c:strCache>
                <c:ptCount val="1"/>
                <c:pt idx="0">
                  <c:v>2021</c:v>
                </c:pt>
              </c:strCache>
            </c:strRef>
          </c:tx>
          <c:spPr>
            <a:solidFill>
              <a:schemeClr val="accent3"/>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7'!$E$12:$E$16</c:f>
              <c:numCache>
                <c:formatCode>#,##0\ \ </c:formatCode>
                <c:ptCount val="5"/>
                <c:pt idx="0">
                  <c:v>10</c:v>
                </c:pt>
                <c:pt idx="1">
                  <c:v>626</c:v>
                </c:pt>
                <c:pt idx="2">
                  <c:v>99</c:v>
                </c:pt>
                <c:pt idx="3">
                  <c:v>19</c:v>
                </c:pt>
                <c:pt idx="4">
                  <c:v>2</c:v>
                </c:pt>
              </c:numCache>
            </c:numRef>
          </c:val>
          <c:extLst>
            <c:ext xmlns:c16="http://schemas.microsoft.com/office/drawing/2014/chart" uri="{C3380CC4-5D6E-409C-BE32-E72D297353CC}">
              <c16:uniqueId val="{00000002-8E93-4279-A511-53D0B0866A9D}"/>
            </c:ext>
          </c:extLst>
        </c:ser>
        <c:ser>
          <c:idx val="3"/>
          <c:order val="3"/>
          <c:tx>
            <c:strRef>
              <c:f>'Table 7'!$F$7</c:f>
              <c:strCache>
                <c:ptCount val="1"/>
                <c:pt idx="0">
                  <c:v>2022</c:v>
                </c:pt>
              </c:strCache>
            </c:strRef>
          </c:tx>
          <c:spPr>
            <a:solidFill>
              <a:schemeClr val="accent4"/>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7'!$F$12:$F$16</c:f>
              <c:numCache>
                <c:formatCode>#,##0\ \ </c:formatCode>
                <c:ptCount val="5"/>
                <c:pt idx="0">
                  <c:v>22</c:v>
                </c:pt>
                <c:pt idx="1">
                  <c:v>692</c:v>
                </c:pt>
                <c:pt idx="2">
                  <c:v>97</c:v>
                </c:pt>
                <c:pt idx="3">
                  <c:v>7</c:v>
                </c:pt>
                <c:pt idx="4">
                  <c:v>1</c:v>
                </c:pt>
              </c:numCache>
            </c:numRef>
          </c:val>
          <c:extLst>
            <c:ext xmlns:c16="http://schemas.microsoft.com/office/drawing/2014/chart" uri="{C3380CC4-5D6E-409C-BE32-E72D297353CC}">
              <c16:uniqueId val="{00000003-8E93-4279-A511-53D0B0866A9D}"/>
            </c:ext>
          </c:extLst>
        </c:ser>
        <c:ser>
          <c:idx val="4"/>
          <c:order val="4"/>
          <c:tx>
            <c:strRef>
              <c:f>'Table 7'!$G$7</c:f>
              <c:strCache>
                <c:ptCount val="1"/>
                <c:pt idx="0">
                  <c:v>2023</c:v>
                </c:pt>
              </c:strCache>
            </c:strRef>
          </c:tx>
          <c:spPr>
            <a:solidFill>
              <a:schemeClr val="accent5"/>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7'!$G$12:$G$16</c:f>
              <c:numCache>
                <c:formatCode>#,##0\ \ </c:formatCode>
                <c:ptCount val="5"/>
                <c:pt idx="0">
                  <c:v>39675</c:v>
                </c:pt>
                <c:pt idx="1">
                  <c:v>37827</c:v>
                </c:pt>
                <c:pt idx="2">
                  <c:v>9260</c:v>
                </c:pt>
                <c:pt idx="3">
                  <c:v>287</c:v>
                </c:pt>
                <c:pt idx="4">
                  <c:v>1590</c:v>
                </c:pt>
              </c:numCache>
            </c:numRef>
          </c:val>
          <c:extLst>
            <c:ext xmlns:c16="http://schemas.microsoft.com/office/drawing/2014/chart" uri="{C3380CC4-5D6E-409C-BE32-E72D297353CC}">
              <c16:uniqueId val="{00000004-8E93-4279-A511-53D0B0866A9D}"/>
            </c:ext>
          </c:extLst>
        </c:ser>
        <c:dLbls>
          <c:showLegendKey val="0"/>
          <c:showVal val="0"/>
          <c:showCatName val="0"/>
          <c:showSerName val="0"/>
          <c:showPercent val="0"/>
          <c:showBubbleSize val="0"/>
        </c:dLbls>
        <c:gapWidth val="50"/>
        <c:axId val="229153752"/>
        <c:axId val="229151008"/>
      </c:barChart>
      <c:catAx>
        <c:axId val="2291537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1008"/>
        <c:crosses val="autoZero"/>
        <c:auto val="1"/>
        <c:lblAlgn val="ctr"/>
        <c:lblOffset val="100"/>
        <c:noMultiLvlLbl val="0"/>
      </c:catAx>
      <c:valAx>
        <c:axId val="2291510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37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40'!$C$12:$C$16</c:f>
              <c:numCache>
                <c:formatCode>#,##0\ \ </c:formatCode>
                <c:ptCount val="5"/>
                <c:pt idx="0">
                  <c:v>30739</c:v>
                </c:pt>
                <c:pt idx="1">
                  <c:v>23531</c:v>
                </c:pt>
                <c:pt idx="2">
                  <c:v>2810</c:v>
                </c:pt>
                <c:pt idx="3">
                  <c:v>1308</c:v>
                </c:pt>
                <c:pt idx="4">
                  <c:v>1220</c:v>
                </c:pt>
              </c:numCache>
            </c:numRef>
          </c:val>
          <c:extLst>
            <c:ext xmlns:c16="http://schemas.microsoft.com/office/drawing/2014/chart" uri="{C3380CC4-5D6E-409C-BE32-E72D297353CC}">
              <c16:uniqueId val="{00000000-4B71-474E-A73B-A33167D1B5EB}"/>
            </c:ext>
          </c:extLst>
        </c:ser>
        <c:ser>
          <c:idx val="1"/>
          <c:order val="1"/>
          <c:tx>
            <c:strRef>
              <c:f>'Table 40'!$D$7</c:f>
              <c:strCache>
                <c:ptCount val="1"/>
                <c:pt idx="0">
                  <c:v>2020</c:v>
                </c:pt>
              </c:strCache>
            </c:strRef>
          </c:tx>
          <c:spPr>
            <a:solidFill>
              <a:schemeClr val="accent2"/>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40'!$D$12:$D$16</c:f>
              <c:numCache>
                <c:formatCode>#,##0\ \ </c:formatCode>
                <c:ptCount val="5"/>
                <c:pt idx="0">
                  <c:v>28850</c:v>
                </c:pt>
                <c:pt idx="1">
                  <c:v>23783</c:v>
                </c:pt>
                <c:pt idx="2">
                  <c:v>4471</c:v>
                </c:pt>
                <c:pt idx="3">
                  <c:v>1940</c:v>
                </c:pt>
                <c:pt idx="4">
                  <c:v>1503</c:v>
                </c:pt>
              </c:numCache>
            </c:numRef>
          </c:val>
          <c:extLst>
            <c:ext xmlns:c16="http://schemas.microsoft.com/office/drawing/2014/chart" uri="{C3380CC4-5D6E-409C-BE32-E72D297353CC}">
              <c16:uniqueId val="{00000001-4B71-474E-A73B-A33167D1B5EB}"/>
            </c:ext>
          </c:extLst>
        </c:ser>
        <c:ser>
          <c:idx val="2"/>
          <c:order val="2"/>
          <c:tx>
            <c:strRef>
              <c:f>'Table 40'!$E$7</c:f>
              <c:strCache>
                <c:ptCount val="1"/>
                <c:pt idx="0">
                  <c:v>2021</c:v>
                </c:pt>
              </c:strCache>
            </c:strRef>
          </c:tx>
          <c:spPr>
            <a:solidFill>
              <a:schemeClr val="accent3"/>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40'!$E$12:$E$16</c:f>
              <c:numCache>
                <c:formatCode>#,##0\ \ </c:formatCode>
                <c:ptCount val="5"/>
                <c:pt idx="0">
                  <c:v>1312</c:v>
                </c:pt>
                <c:pt idx="1">
                  <c:v>2098</c:v>
                </c:pt>
                <c:pt idx="2">
                  <c:v>134</c:v>
                </c:pt>
                <c:pt idx="3">
                  <c:v>273</c:v>
                </c:pt>
                <c:pt idx="4">
                  <c:v>64</c:v>
                </c:pt>
              </c:numCache>
            </c:numRef>
          </c:val>
          <c:extLst>
            <c:ext xmlns:c16="http://schemas.microsoft.com/office/drawing/2014/chart" uri="{C3380CC4-5D6E-409C-BE32-E72D297353CC}">
              <c16:uniqueId val="{00000002-4B71-474E-A73B-A33167D1B5EB}"/>
            </c:ext>
          </c:extLst>
        </c:ser>
        <c:ser>
          <c:idx val="3"/>
          <c:order val="3"/>
          <c:tx>
            <c:strRef>
              <c:f>'Table 40'!$F$7</c:f>
              <c:strCache>
                <c:ptCount val="1"/>
                <c:pt idx="0">
                  <c:v>2022</c:v>
                </c:pt>
              </c:strCache>
            </c:strRef>
          </c:tx>
          <c:spPr>
            <a:solidFill>
              <a:schemeClr val="accent4"/>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40'!$F$12:$F$16</c:f>
              <c:numCache>
                <c:formatCode>#,##0\ \ </c:formatCode>
                <c:ptCount val="5"/>
                <c:pt idx="0">
                  <c:v>20</c:v>
                </c:pt>
                <c:pt idx="1">
                  <c:v>512</c:v>
                </c:pt>
                <c:pt idx="2">
                  <c:v>29</c:v>
                </c:pt>
                <c:pt idx="3">
                  <c:v>244</c:v>
                </c:pt>
                <c:pt idx="4">
                  <c:v>1</c:v>
                </c:pt>
              </c:numCache>
            </c:numRef>
          </c:val>
          <c:extLst>
            <c:ext xmlns:c16="http://schemas.microsoft.com/office/drawing/2014/chart" uri="{C3380CC4-5D6E-409C-BE32-E72D297353CC}">
              <c16:uniqueId val="{00000003-4B71-474E-A73B-A33167D1B5EB}"/>
            </c:ext>
          </c:extLst>
        </c:ser>
        <c:ser>
          <c:idx val="4"/>
          <c:order val="4"/>
          <c:tx>
            <c:strRef>
              <c:f>'Table 40'!$G$7</c:f>
              <c:strCache>
                <c:ptCount val="1"/>
                <c:pt idx="0">
                  <c:v>2023</c:v>
                </c:pt>
              </c:strCache>
            </c:strRef>
          </c:tx>
          <c:spPr>
            <a:solidFill>
              <a:schemeClr val="accent5"/>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40'!$G$12:$G$16</c:f>
              <c:numCache>
                <c:formatCode>#,##0\ \ </c:formatCode>
                <c:ptCount val="5"/>
                <c:pt idx="0">
                  <c:v>4221</c:v>
                </c:pt>
                <c:pt idx="1">
                  <c:v>16127</c:v>
                </c:pt>
                <c:pt idx="2">
                  <c:v>810</c:v>
                </c:pt>
                <c:pt idx="3">
                  <c:v>919</c:v>
                </c:pt>
                <c:pt idx="4">
                  <c:v>375</c:v>
                </c:pt>
              </c:numCache>
            </c:numRef>
          </c:val>
          <c:extLst>
            <c:ext xmlns:c16="http://schemas.microsoft.com/office/drawing/2014/chart" uri="{C3380CC4-5D6E-409C-BE32-E72D297353CC}">
              <c16:uniqueId val="{00000004-4B71-474E-A73B-A33167D1B5EB}"/>
            </c:ext>
          </c:extLst>
        </c:ser>
        <c:dLbls>
          <c:showLegendKey val="0"/>
          <c:showVal val="0"/>
          <c:showCatName val="0"/>
          <c:showSerName val="0"/>
          <c:showPercent val="0"/>
          <c:showBubbleSize val="0"/>
        </c:dLbls>
        <c:gapWidth val="50"/>
        <c:axId val="680191424"/>
        <c:axId val="680195344"/>
      </c:barChart>
      <c:catAx>
        <c:axId val="6801914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344"/>
        <c:crosses val="autoZero"/>
        <c:auto val="1"/>
        <c:lblAlgn val="ctr"/>
        <c:lblOffset val="100"/>
        <c:noMultiLvlLbl val="0"/>
      </c:catAx>
      <c:valAx>
        <c:axId val="6801953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42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40'!$C$19:$C$25</c:f>
              <c:numCache>
                <c:formatCode>#,##0\ \ </c:formatCode>
                <c:ptCount val="7"/>
                <c:pt idx="0">
                  <c:v>4229</c:v>
                </c:pt>
                <c:pt idx="1">
                  <c:v>5311</c:v>
                </c:pt>
                <c:pt idx="2">
                  <c:v>14926</c:v>
                </c:pt>
                <c:pt idx="3">
                  <c:v>7985</c:v>
                </c:pt>
                <c:pt idx="4">
                  <c:v>11592</c:v>
                </c:pt>
                <c:pt idx="5">
                  <c:v>15898</c:v>
                </c:pt>
                <c:pt idx="6">
                  <c:v>8625</c:v>
                </c:pt>
              </c:numCache>
            </c:numRef>
          </c:val>
          <c:extLst>
            <c:ext xmlns:c16="http://schemas.microsoft.com/office/drawing/2014/chart" uri="{C3380CC4-5D6E-409C-BE32-E72D297353CC}">
              <c16:uniqueId val="{00000000-CD35-41BF-BA21-DE1F75859542}"/>
            </c:ext>
          </c:extLst>
        </c:ser>
        <c:ser>
          <c:idx val="1"/>
          <c:order val="1"/>
          <c:tx>
            <c:strRef>
              <c:f>'Table 40'!$D$7</c:f>
              <c:strCache>
                <c:ptCount val="1"/>
                <c:pt idx="0">
                  <c:v>2020</c:v>
                </c:pt>
              </c:strCache>
            </c:strRef>
          </c:tx>
          <c:spPr>
            <a:solidFill>
              <a:schemeClr val="accent2"/>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40'!$D$19:$D$25</c:f>
              <c:numCache>
                <c:formatCode>#,##0\ \ </c:formatCode>
                <c:ptCount val="7"/>
                <c:pt idx="0">
                  <c:v>3569</c:v>
                </c:pt>
                <c:pt idx="1">
                  <c:v>4689</c:v>
                </c:pt>
                <c:pt idx="2">
                  <c:v>14522</c:v>
                </c:pt>
                <c:pt idx="3">
                  <c:v>7479</c:v>
                </c:pt>
                <c:pt idx="4">
                  <c:v>11856</c:v>
                </c:pt>
                <c:pt idx="5">
                  <c:v>17247</c:v>
                </c:pt>
                <c:pt idx="6">
                  <c:v>9779</c:v>
                </c:pt>
              </c:numCache>
            </c:numRef>
          </c:val>
          <c:extLst>
            <c:ext xmlns:c16="http://schemas.microsoft.com/office/drawing/2014/chart" uri="{C3380CC4-5D6E-409C-BE32-E72D297353CC}">
              <c16:uniqueId val="{00000001-CD35-41BF-BA21-DE1F75859542}"/>
            </c:ext>
          </c:extLst>
        </c:ser>
        <c:ser>
          <c:idx val="2"/>
          <c:order val="2"/>
          <c:tx>
            <c:strRef>
              <c:f>'Table 40'!$E$7</c:f>
              <c:strCache>
                <c:ptCount val="1"/>
                <c:pt idx="0">
                  <c:v>2021</c:v>
                </c:pt>
              </c:strCache>
            </c:strRef>
          </c:tx>
          <c:spPr>
            <a:solidFill>
              <a:schemeClr val="accent3"/>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40'!$E$19:$E$25</c:f>
              <c:numCache>
                <c:formatCode>#,##0\ \ </c:formatCode>
                <c:ptCount val="7"/>
                <c:pt idx="0">
                  <c:v>319</c:v>
                </c:pt>
                <c:pt idx="1">
                  <c:v>389</c:v>
                </c:pt>
                <c:pt idx="2">
                  <c:v>1869</c:v>
                </c:pt>
                <c:pt idx="3">
                  <c:v>430</c:v>
                </c:pt>
                <c:pt idx="4">
                  <c:v>716</c:v>
                </c:pt>
                <c:pt idx="5">
                  <c:v>1096</c:v>
                </c:pt>
                <c:pt idx="6">
                  <c:v>651</c:v>
                </c:pt>
              </c:numCache>
            </c:numRef>
          </c:val>
          <c:extLst>
            <c:ext xmlns:c16="http://schemas.microsoft.com/office/drawing/2014/chart" uri="{C3380CC4-5D6E-409C-BE32-E72D297353CC}">
              <c16:uniqueId val="{00000002-CD35-41BF-BA21-DE1F75859542}"/>
            </c:ext>
          </c:extLst>
        </c:ser>
        <c:ser>
          <c:idx val="3"/>
          <c:order val="3"/>
          <c:tx>
            <c:strRef>
              <c:f>'Table 40'!$F$7</c:f>
              <c:strCache>
                <c:ptCount val="1"/>
                <c:pt idx="0">
                  <c:v>2022</c:v>
                </c:pt>
              </c:strCache>
            </c:strRef>
          </c:tx>
          <c:spPr>
            <a:solidFill>
              <a:schemeClr val="accent4"/>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40'!$F$19:$F$25</c:f>
              <c:numCache>
                <c:formatCode>#,##0\ \ </c:formatCode>
                <c:ptCount val="7"/>
                <c:pt idx="0">
                  <c:v>358</c:v>
                </c:pt>
                <c:pt idx="1">
                  <c:v>94</c:v>
                </c:pt>
                <c:pt idx="2">
                  <c:v>776</c:v>
                </c:pt>
                <c:pt idx="3">
                  <c:v>246</c:v>
                </c:pt>
                <c:pt idx="4">
                  <c:v>76</c:v>
                </c:pt>
                <c:pt idx="5">
                  <c:v>87</c:v>
                </c:pt>
                <c:pt idx="6">
                  <c:v>57</c:v>
                </c:pt>
              </c:numCache>
            </c:numRef>
          </c:val>
          <c:extLst>
            <c:ext xmlns:c16="http://schemas.microsoft.com/office/drawing/2014/chart" uri="{C3380CC4-5D6E-409C-BE32-E72D297353CC}">
              <c16:uniqueId val="{00000003-CD35-41BF-BA21-DE1F75859542}"/>
            </c:ext>
          </c:extLst>
        </c:ser>
        <c:ser>
          <c:idx val="4"/>
          <c:order val="4"/>
          <c:tx>
            <c:strRef>
              <c:f>'Table 40'!$G$7</c:f>
              <c:strCache>
                <c:ptCount val="1"/>
                <c:pt idx="0">
                  <c:v>2023</c:v>
                </c:pt>
              </c:strCache>
            </c:strRef>
          </c:tx>
          <c:spPr>
            <a:solidFill>
              <a:schemeClr val="accent5"/>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40'!$G$19:$G$25</c:f>
              <c:numCache>
                <c:formatCode>#,##0\ \ </c:formatCode>
                <c:ptCount val="7"/>
                <c:pt idx="0">
                  <c:v>1403</c:v>
                </c:pt>
                <c:pt idx="1">
                  <c:v>1271</c:v>
                </c:pt>
                <c:pt idx="2">
                  <c:v>6313</c:v>
                </c:pt>
                <c:pt idx="3">
                  <c:v>2661</c:v>
                </c:pt>
                <c:pt idx="4">
                  <c:v>3705</c:v>
                </c:pt>
                <c:pt idx="5">
                  <c:v>8340</c:v>
                </c:pt>
                <c:pt idx="6">
                  <c:v>5071</c:v>
                </c:pt>
              </c:numCache>
            </c:numRef>
          </c:val>
          <c:extLst>
            <c:ext xmlns:c16="http://schemas.microsoft.com/office/drawing/2014/chart" uri="{C3380CC4-5D6E-409C-BE32-E72D297353CC}">
              <c16:uniqueId val="{00000004-CD35-41BF-BA21-DE1F75859542}"/>
            </c:ext>
          </c:extLst>
        </c:ser>
        <c:dLbls>
          <c:showLegendKey val="0"/>
          <c:showVal val="0"/>
          <c:showCatName val="0"/>
          <c:showSerName val="0"/>
          <c:showPercent val="0"/>
          <c:showBubbleSize val="0"/>
        </c:dLbls>
        <c:gapWidth val="50"/>
        <c:axId val="680192600"/>
        <c:axId val="680192992"/>
      </c:barChart>
      <c:catAx>
        <c:axId val="6801926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992"/>
        <c:crosses val="autoZero"/>
        <c:auto val="1"/>
        <c:lblAlgn val="ctr"/>
        <c:lblOffset val="100"/>
        <c:noMultiLvlLbl val="0"/>
      </c:catAx>
      <c:valAx>
        <c:axId val="680192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6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40'!$C$28:$C$32</c:f>
              <c:numCache>
                <c:formatCode>#,##0\ \ </c:formatCode>
                <c:ptCount val="5"/>
                <c:pt idx="0">
                  <c:v>2423</c:v>
                </c:pt>
                <c:pt idx="1">
                  <c:v>10370</c:v>
                </c:pt>
                <c:pt idx="2">
                  <c:v>21832</c:v>
                </c:pt>
                <c:pt idx="3">
                  <c:v>6785</c:v>
                </c:pt>
                <c:pt idx="4">
                  <c:v>27156</c:v>
                </c:pt>
              </c:numCache>
            </c:numRef>
          </c:val>
          <c:extLst>
            <c:ext xmlns:c16="http://schemas.microsoft.com/office/drawing/2014/chart" uri="{C3380CC4-5D6E-409C-BE32-E72D297353CC}">
              <c16:uniqueId val="{00000000-0974-4F8C-8625-CEF40A37262B}"/>
            </c:ext>
          </c:extLst>
        </c:ser>
        <c:ser>
          <c:idx val="1"/>
          <c:order val="1"/>
          <c:tx>
            <c:strRef>
              <c:f>'Table 40'!$D$7</c:f>
              <c:strCache>
                <c:ptCount val="1"/>
                <c:pt idx="0">
                  <c:v>2020</c:v>
                </c:pt>
              </c:strCache>
            </c:strRef>
          </c:tx>
          <c:spPr>
            <a:solidFill>
              <a:schemeClr val="accent2"/>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40'!$D$28:$D$32</c:f>
              <c:numCache>
                <c:formatCode>#,##0\ \ </c:formatCode>
                <c:ptCount val="5"/>
                <c:pt idx="0">
                  <c:v>2431</c:v>
                </c:pt>
                <c:pt idx="1">
                  <c:v>9809</c:v>
                </c:pt>
                <c:pt idx="2">
                  <c:v>20693</c:v>
                </c:pt>
                <c:pt idx="3">
                  <c:v>6500</c:v>
                </c:pt>
                <c:pt idx="4">
                  <c:v>29708</c:v>
                </c:pt>
              </c:numCache>
            </c:numRef>
          </c:val>
          <c:extLst>
            <c:ext xmlns:c16="http://schemas.microsoft.com/office/drawing/2014/chart" uri="{C3380CC4-5D6E-409C-BE32-E72D297353CC}">
              <c16:uniqueId val="{00000001-0974-4F8C-8625-CEF40A37262B}"/>
            </c:ext>
          </c:extLst>
        </c:ser>
        <c:ser>
          <c:idx val="2"/>
          <c:order val="2"/>
          <c:tx>
            <c:strRef>
              <c:f>'Table 40'!$E$7</c:f>
              <c:strCache>
                <c:ptCount val="1"/>
                <c:pt idx="0">
                  <c:v>2021</c:v>
                </c:pt>
              </c:strCache>
            </c:strRef>
          </c:tx>
          <c:spPr>
            <a:solidFill>
              <a:schemeClr val="accent3"/>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40'!$E$28:$E$32</c:f>
              <c:numCache>
                <c:formatCode>#,##0\ \ </c:formatCode>
                <c:ptCount val="5"/>
                <c:pt idx="0">
                  <c:v>267</c:v>
                </c:pt>
                <c:pt idx="1">
                  <c:v>422</c:v>
                </c:pt>
                <c:pt idx="2">
                  <c:v>777</c:v>
                </c:pt>
                <c:pt idx="3">
                  <c:v>150</c:v>
                </c:pt>
                <c:pt idx="4">
                  <c:v>3854</c:v>
                </c:pt>
              </c:numCache>
            </c:numRef>
          </c:val>
          <c:extLst>
            <c:ext xmlns:c16="http://schemas.microsoft.com/office/drawing/2014/chart" uri="{C3380CC4-5D6E-409C-BE32-E72D297353CC}">
              <c16:uniqueId val="{00000002-0974-4F8C-8625-CEF40A37262B}"/>
            </c:ext>
          </c:extLst>
        </c:ser>
        <c:ser>
          <c:idx val="3"/>
          <c:order val="3"/>
          <c:tx>
            <c:strRef>
              <c:f>'Table 40'!$F$7</c:f>
              <c:strCache>
                <c:ptCount val="1"/>
                <c:pt idx="0">
                  <c:v>2022</c:v>
                </c:pt>
              </c:strCache>
            </c:strRef>
          </c:tx>
          <c:spPr>
            <a:solidFill>
              <a:schemeClr val="accent4"/>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40'!$F$28:$F$32</c:f>
              <c:numCache>
                <c:formatCode>#,##0\ \ </c:formatCode>
                <c:ptCount val="5"/>
                <c:pt idx="0">
                  <c:v>10</c:v>
                </c:pt>
                <c:pt idx="1">
                  <c:v>2</c:v>
                </c:pt>
                <c:pt idx="2">
                  <c:v>11</c:v>
                </c:pt>
                <c:pt idx="3">
                  <c:v>33</c:v>
                </c:pt>
                <c:pt idx="4">
                  <c:v>1638</c:v>
                </c:pt>
              </c:numCache>
            </c:numRef>
          </c:val>
          <c:extLst>
            <c:ext xmlns:c16="http://schemas.microsoft.com/office/drawing/2014/chart" uri="{C3380CC4-5D6E-409C-BE32-E72D297353CC}">
              <c16:uniqueId val="{00000003-0974-4F8C-8625-CEF40A37262B}"/>
            </c:ext>
          </c:extLst>
        </c:ser>
        <c:ser>
          <c:idx val="4"/>
          <c:order val="4"/>
          <c:tx>
            <c:strRef>
              <c:f>'Table 40'!$G$7</c:f>
              <c:strCache>
                <c:ptCount val="1"/>
                <c:pt idx="0">
                  <c:v>2023</c:v>
                </c:pt>
              </c:strCache>
            </c:strRef>
          </c:tx>
          <c:spPr>
            <a:solidFill>
              <a:schemeClr val="accent5"/>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40'!$G$28:$G$32</c:f>
              <c:numCache>
                <c:formatCode>#,##0\ \ </c:formatCode>
                <c:ptCount val="5"/>
                <c:pt idx="0">
                  <c:v>669</c:v>
                </c:pt>
                <c:pt idx="1">
                  <c:v>1401</c:v>
                </c:pt>
                <c:pt idx="2">
                  <c:v>3032</c:v>
                </c:pt>
                <c:pt idx="3">
                  <c:v>1478</c:v>
                </c:pt>
                <c:pt idx="4">
                  <c:v>22184</c:v>
                </c:pt>
              </c:numCache>
            </c:numRef>
          </c:val>
          <c:extLst>
            <c:ext xmlns:c16="http://schemas.microsoft.com/office/drawing/2014/chart" uri="{C3380CC4-5D6E-409C-BE32-E72D297353CC}">
              <c16:uniqueId val="{00000004-0974-4F8C-8625-CEF40A37262B}"/>
            </c:ext>
          </c:extLst>
        </c:ser>
        <c:dLbls>
          <c:showLegendKey val="0"/>
          <c:showVal val="0"/>
          <c:showCatName val="0"/>
          <c:showSerName val="0"/>
          <c:showPercent val="0"/>
          <c:showBubbleSize val="0"/>
        </c:dLbls>
        <c:gapWidth val="50"/>
        <c:axId val="680197304"/>
        <c:axId val="680193384"/>
      </c:barChart>
      <c:catAx>
        <c:axId val="6801973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3384"/>
        <c:crosses val="autoZero"/>
        <c:auto val="1"/>
        <c:lblAlgn val="ctr"/>
        <c:lblOffset val="100"/>
        <c:noMultiLvlLbl val="0"/>
      </c:catAx>
      <c:valAx>
        <c:axId val="6801933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73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41'!$C$12:$C$16</c:f>
              <c:numCache>
                <c:formatCode>#,##0\ \ </c:formatCode>
                <c:ptCount val="5"/>
                <c:pt idx="0">
                  <c:v>4435</c:v>
                </c:pt>
                <c:pt idx="1">
                  <c:v>1346</c:v>
                </c:pt>
                <c:pt idx="2">
                  <c:v>254</c:v>
                </c:pt>
                <c:pt idx="3">
                  <c:v>136</c:v>
                </c:pt>
                <c:pt idx="4">
                  <c:v>54</c:v>
                </c:pt>
              </c:numCache>
            </c:numRef>
          </c:val>
          <c:extLst>
            <c:ext xmlns:c16="http://schemas.microsoft.com/office/drawing/2014/chart" uri="{C3380CC4-5D6E-409C-BE32-E72D297353CC}">
              <c16:uniqueId val="{00000000-6023-488A-B90F-B9A7610DA5F1}"/>
            </c:ext>
          </c:extLst>
        </c:ser>
        <c:ser>
          <c:idx val="1"/>
          <c:order val="1"/>
          <c:tx>
            <c:strRef>
              <c:f>'Table 41'!$D$7</c:f>
              <c:strCache>
                <c:ptCount val="1"/>
                <c:pt idx="0">
                  <c:v>2020</c:v>
                </c:pt>
              </c:strCache>
            </c:strRef>
          </c:tx>
          <c:spPr>
            <a:solidFill>
              <a:schemeClr val="accent2"/>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41'!$D$12:$D$16</c:f>
              <c:numCache>
                <c:formatCode>#,##0\ \ </c:formatCode>
                <c:ptCount val="5"/>
                <c:pt idx="0">
                  <c:v>2783</c:v>
                </c:pt>
                <c:pt idx="1">
                  <c:v>1485</c:v>
                </c:pt>
                <c:pt idx="2">
                  <c:v>284</c:v>
                </c:pt>
                <c:pt idx="3">
                  <c:v>161</c:v>
                </c:pt>
                <c:pt idx="4">
                  <c:v>51</c:v>
                </c:pt>
              </c:numCache>
            </c:numRef>
          </c:val>
          <c:extLst>
            <c:ext xmlns:c16="http://schemas.microsoft.com/office/drawing/2014/chart" uri="{C3380CC4-5D6E-409C-BE32-E72D297353CC}">
              <c16:uniqueId val="{00000001-6023-488A-B90F-B9A7610DA5F1}"/>
            </c:ext>
          </c:extLst>
        </c:ser>
        <c:ser>
          <c:idx val="2"/>
          <c:order val="2"/>
          <c:tx>
            <c:strRef>
              <c:f>'Table 41'!$E$7</c:f>
              <c:strCache>
                <c:ptCount val="1"/>
                <c:pt idx="0">
                  <c:v>2021</c:v>
                </c:pt>
              </c:strCache>
            </c:strRef>
          </c:tx>
          <c:spPr>
            <a:solidFill>
              <a:schemeClr val="accent3"/>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41'!$E$12:$E$16</c:f>
              <c:numCache>
                <c:formatCode>#,##0\ \ </c:formatCode>
                <c:ptCount val="5"/>
                <c:pt idx="0">
                  <c:v>1</c:v>
                </c:pt>
                <c:pt idx="1">
                  <c:v>34</c:v>
                </c:pt>
                <c:pt idx="2">
                  <c:v>2</c:v>
                </c:pt>
                <c:pt idx="3">
                  <c:v>4</c:v>
                </c:pt>
                <c:pt idx="4">
                  <c:v>0</c:v>
                </c:pt>
              </c:numCache>
            </c:numRef>
          </c:val>
          <c:extLst>
            <c:ext xmlns:c16="http://schemas.microsoft.com/office/drawing/2014/chart" uri="{C3380CC4-5D6E-409C-BE32-E72D297353CC}">
              <c16:uniqueId val="{00000002-6023-488A-B90F-B9A7610DA5F1}"/>
            </c:ext>
          </c:extLst>
        </c:ser>
        <c:ser>
          <c:idx val="3"/>
          <c:order val="3"/>
          <c:tx>
            <c:strRef>
              <c:f>'Table 41'!$F$7</c:f>
              <c:strCache>
                <c:ptCount val="1"/>
                <c:pt idx="0">
                  <c:v>2022</c:v>
                </c:pt>
              </c:strCache>
            </c:strRef>
          </c:tx>
          <c:spPr>
            <a:solidFill>
              <a:schemeClr val="accent4"/>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41'!$F$12:$F$16</c:f>
              <c:numCache>
                <c:formatCode>#,##0\ \ </c:formatCode>
                <c:ptCount val="5"/>
                <c:pt idx="0">
                  <c:v>1</c:v>
                </c:pt>
                <c:pt idx="1">
                  <c:v>16</c:v>
                </c:pt>
                <c:pt idx="2">
                  <c:v>0</c:v>
                </c:pt>
                <c:pt idx="3">
                  <c:v>2</c:v>
                </c:pt>
                <c:pt idx="4">
                  <c:v>0</c:v>
                </c:pt>
              </c:numCache>
            </c:numRef>
          </c:val>
          <c:extLst>
            <c:ext xmlns:c16="http://schemas.microsoft.com/office/drawing/2014/chart" uri="{C3380CC4-5D6E-409C-BE32-E72D297353CC}">
              <c16:uniqueId val="{00000003-6023-488A-B90F-B9A7610DA5F1}"/>
            </c:ext>
          </c:extLst>
        </c:ser>
        <c:ser>
          <c:idx val="4"/>
          <c:order val="4"/>
          <c:tx>
            <c:strRef>
              <c:f>'Table 41'!$G$7</c:f>
              <c:strCache>
                <c:ptCount val="1"/>
                <c:pt idx="0">
                  <c:v>2023</c:v>
                </c:pt>
              </c:strCache>
            </c:strRef>
          </c:tx>
          <c:spPr>
            <a:solidFill>
              <a:schemeClr val="accent5"/>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41'!$G$12:$G$16</c:f>
              <c:numCache>
                <c:formatCode>#,##0\ \ </c:formatCode>
                <c:ptCount val="5"/>
                <c:pt idx="0">
                  <c:v>543</c:v>
                </c:pt>
                <c:pt idx="1">
                  <c:v>435</c:v>
                </c:pt>
                <c:pt idx="2">
                  <c:v>84</c:v>
                </c:pt>
                <c:pt idx="3">
                  <c:v>65</c:v>
                </c:pt>
                <c:pt idx="4">
                  <c:v>16</c:v>
                </c:pt>
              </c:numCache>
            </c:numRef>
          </c:val>
          <c:extLst>
            <c:ext xmlns:c16="http://schemas.microsoft.com/office/drawing/2014/chart" uri="{C3380CC4-5D6E-409C-BE32-E72D297353CC}">
              <c16:uniqueId val="{00000004-6023-488A-B90F-B9A7610DA5F1}"/>
            </c:ext>
          </c:extLst>
        </c:ser>
        <c:dLbls>
          <c:showLegendKey val="0"/>
          <c:showVal val="0"/>
          <c:showCatName val="0"/>
          <c:showSerName val="0"/>
          <c:showPercent val="0"/>
          <c:showBubbleSize val="0"/>
        </c:dLbls>
        <c:gapWidth val="50"/>
        <c:axId val="680194952"/>
        <c:axId val="680195736"/>
      </c:barChart>
      <c:catAx>
        <c:axId val="6801949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736"/>
        <c:crosses val="autoZero"/>
        <c:auto val="1"/>
        <c:lblAlgn val="ctr"/>
        <c:lblOffset val="100"/>
        <c:noMultiLvlLbl val="0"/>
      </c:catAx>
      <c:valAx>
        <c:axId val="6801957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9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41'!$C$19:$C$25</c:f>
              <c:numCache>
                <c:formatCode>#,##0\ \ </c:formatCode>
                <c:ptCount val="7"/>
                <c:pt idx="0">
                  <c:v>634</c:v>
                </c:pt>
                <c:pt idx="1">
                  <c:v>354</c:v>
                </c:pt>
                <c:pt idx="2">
                  <c:v>1137</c:v>
                </c:pt>
                <c:pt idx="3">
                  <c:v>1251</c:v>
                </c:pt>
                <c:pt idx="4">
                  <c:v>1291</c:v>
                </c:pt>
                <c:pt idx="5">
                  <c:v>1497</c:v>
                </c:pt>
                <c:pt idx="6">
                  <c:v>689</c:v>
                </c:pt>
              </c:numCache>
            </c:numRef>
          </c:val>
          <c:extLst>
            <c:ext xmlns:c16="http://schemas.microsoft.com/office/drawing/2014/chart" uri="{C3380CC4-5D6E-409C-BE32-E72D297353CC}">
              <c16:uniqueId val="{00000000-9A1E-4F17-8E78-B541A0FCBEF9}"/>
            </c:ext>
          </c:extLst>
        </c:ser>
        <c:ser>
          <c:idx val="1"/>
          <c:order val="1"/>
          <c:tx>
            <c:strRef>
              <c:f>'Table 41'!$D$7</c:f>
              <c:strCache>
                <c:ptCount val="1"/>
                <c:pt idx="0">
                  <c:v>2020</c:v>
                </c:pt>
              </c:strCache>
            </c:strRef>
          </c:tx>
          <c:spPr>
            <a:solidFill>
              <a:schemeClr val="accent2"/>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41'!$D$19:$D$25</c:f>
              <c:numCache>
                <c:formatCode>#,##0\ \ </c:formatCode>
                <c:ptCount val="7"/>
                <c:pt idx="0">
                  <c:v>683</c:v>
                </c:pt>
                <c:pt idx="1">
                  <c:v>303</c:v>
                </c:pt>
                <c:pt idx="2">
                  <c:v>897</c:v>
                </c:pt>
                <c:pt idx="3">
                  <c:v>940</c:v>
                </c:pt>
                <c:pt idx="4">
                  <c:v>775</c:v>
                </c:pt>
                <c:pt idx="5">
                  <c:v>919</c:v>
                </c:pt>
                <c:pt idx="6">
                  <c:v>547</c:v>
                </c:pt>
              </c:numCache>
            </c:numRef>
          </c:val>
          <c:extLst>
            <c:ext xmlns:c16="http://schemas.microsoft.com/office/drawing/2014/chart" uri="{C3380CC4-5D6E-409C-BE32-E72D297353CC}">
              <c16:uniqueId val="{00000001-9A1E-4F17-8E78-B541A0FCBEF9}"/>
            </c:ext>
          </c:extLst>
        </c:ser>
        <c:ser>
          <c:idx val="2"/>
          <c:order val="2"/>
          <c:tx>
            <c:strRef>
              <c:f>'Table 41'!$E$7</c:f>
              <c:strCache>
                <c:ptCount val="1"/>
                <c:pt idx="0">
                  <c:v>2021</c:v>
                </c:pt>
              </c:strCache>
            </c:strRef>
          </c:tx>
          <c:spPr>
            <a:solidFill>
              <a:schemeClr val="accent3"/>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41'!$E$19:$E$25</c:f>
              <c:numCache>
                <c:formatCode>#,##0\ \ </c:formatCode>
                <c:ptCount val="7"/>
                <c:pt idx="0">
                  <c:v>7</c:v>
                </c:pt>
                <c:pt idx="1">
                  <c:v>5</c:v>
                </c:pt>
                <c:pt idx="2">
                  <c:v>7</c:v>
                </c:pt>
                <c:pt idx="3">
                  <c:v>11</c:v>
                </c:pt>
                <c:pt idx="4">
                  <c:v>12</c:v>
                </c:pt>
                <c:pt idx="5">
                  <c:v>11</c:v>
                </c:pt>
                <c:pt idx="6">
                  <c:v>7</c:v>
                </c:pt>
              </c:numCache>
            </c:numRef>
          </c:val>
          <c:extLst>
            <c:ext xmlns:c16="http://schemas.microsoft.com/office/drawing/2014/chart" uri="{C3380CC4-5D6E-409C-BE32-E72D297353CC}">
              <c16:uniqueId val="{00000002-9A1E-4F17-8E78-B541A0FCBEF9}"/>
            </c:ext>
          </c:extLst>
        </c:ser>
        <c:ser>
          <c:idx val="3"/>
          <c:order val="3"/>
          <c:tx>
            <c:strRef>
              <c:f>'Table 41'!$F$7</c:f>
              <c:strCache>
                <c:ptCount val="1"/>
                <c:pt idx="0">
                  <c:v>2022</c:v>
                </c:pt>
              </c:strCache>
            </c:strRef>
          </c:tx>
          <c:spPr>
            <a:solidFill>
              <a:schemeClr val="accent4"/>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41'!$F$19:$F$25</c:f>
              <c:numCache>
                <c:formatCode>#,##0\ \ </c:formatCode>
                <c:ptCount val="7"/>
                <c:pt idx="0">
                  <c:v>0</c:v>
                </c:pt>
                <c:pt idx="1">
                  <c:v>1</c:v>
                </c:pt>
                <c:pt idx="2">
                  <c:v>3</c:v>
                </c:pt>
                <c:pt idx="3">
                  <c:v>4</c:v>
                </c:pt>
                <c:pt idx="4">
                  <c:v>9</c:v>
                </c:pt>
                <c:pt idx="5">
                  <c:v>4</c:v>
                </c:pt>
                <c:pt idx="6">
                  <c:v>2</c:v>
                </c:pt>
              </c:numCache>
            </c:numRef>
          </c:val>
          <c:extLst>
            <c:ext xmlns:c16="http://schemas.microsoft.com/office/drawing/2014/chart" uri="{C3380CC4-5D6E-409C-BE32-E72D297353CC}">
              <c16:uniqueId val="{00000003-9A1E-4F17-8E78-B541A0FCBEF9}"/>
            </c:ext>
          </c:extLst>
        </c:ser>
        <c:ser>
          <c:idx val="4"/>
          <c:order val="4"/>
          <c:tx>
            <c:strRef>
              <c:f>'Table 41'!$G$7</c:f>
              <c:strCache>
                <c:ptCount val="1"/>
                <c:pt idx="0">
                  <c:v>2023</c:v>
                </c:pt>
              </c:strCache>
            </c:strRef>
          </c:tx>
          <c:spPr>
            <a:solidFill>
              <a:schemeClr val="accent5"/>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41'!$G$19:$G$25</c:f>
              <c:numCache>
                <c:formatCode>#,##0\ \ </c:formatCode>
                <c:ptCount val="7"/>
                <c:pt idx="0">
                  <c:v>26</c:v>
                </c:pt>
                <c:pt idx="1">
                  <c:v>85</c:v>
                </c:pt>
                <c:pt idx="2">
                  <c:v>179</c:v>
                </c:pt>
                <c:pt idx="3">
                  <c:v>176</c:v>
                </c:pt>
                <c:pt idx="4">
                  <c:v>239</c:v>
                </c:pt>
                <c:pt idx="5">
                  <c:v>308</c:v>
                </c:pt>
                <c:pt idx="6">
                  <c:v>244</c:v>
                </c:pt>
              </c:numCache>
            </c:numRef>
          </c:val>
          <c:extLst>
            <c:ext xmlns:c16="http://schemas.microsoft.com/office/drawing/2014/chart" uri="{C3380CC4-5D6E-409C-BE32-E72D297353CC}">
              <c16:uniqueId val="{00000004-9A1E-4F17-8E78-B541A0FCBEF9}"/>
            </c:ext>
          </c:extLst>
        </c:ser>
        <c:dLbls>
          <c:showLegendKey val="0"/>
          <c:showVal val="0"/>
          <c:showCatName val="0"/>
          <c:showSerName val="0"/>
          <c:showPercent val="0"/>
          <c:showBubbleSize val="0"/>
        </c:dLbls>
        <c:gapWidth val="50"/>
        <c:axId val="680172216"/>
        <c:axId val="680176136"/>
      </c:barChart>
      <c:catAx>
        <c:axId val="680172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136"/>
        <c:crosses val="autoZero"/>
        <c:auto val="1"/>
        <c:lblAlgn val="ctr"/>
        <c:lblOffset val="100"/>
        <c:noMultiLvlLbl val="0"/>
      </c:catAx>
      <c:valAx>
        <c:axId val="680176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41'!$C$28:$C$32</c:f>
              <c:numCache>
                <c:formatCode>#,##0\ \ </c:formatCode>
                <c:ptCount val="5"/>
                <c:pt idx="0">
                  <c:v>503</c:v>
                </c:pt>
                <c:pt idx="1">
                  <c:v>2524</c:v>
                </c:pt>
                <c:pt idx="2">
                  <c:v>2902</c:v>
                </c:pt>
                <c:pt idx="3">
                  <c:v>469</c:v>
                </c:pt>
                <c:pt idx="4">
                  <c:v>455</c:v>
                </c:pt>
              </c:numCache>
            </c:numRef>
          </c:val>
          <c:extLst>
            <c:ext xmlns:c16="http://schemas.microsoft.com/office/drawing/2014/chart" uri="{C3380CC4-5D6E-409C-BE32-E72D297353CC}">
              <c16:uniqueId val="{00000000-4F75-4A5D-B210-56FCA77A6778}"/>
            </c:ext>
          </c:extLst>
        </c:ser>
        <c:ser>
          <c:idx val="1"/>
          <c:order val="1"/>
          <c:tx>
            <c:strRef>
              <c:f>'Table 41'!$D$7</c:f>
              <c:strCache>
                <c:ptCount val="1"/>
                <c:pt idx="0">
                  <c:v>2020</c:v>
                </c:pt>
              </c:strCache>
            </c:strRef>
          </c:tx>
          <c:spPr>
            <a:solidFill>
              <a:schemeClr val="accent2"/>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41'!$D$28:$D$32</c:f>
              <c:numCache>
                <c:formatCode>#,##0\ \ </c:formatCode>
                <c:ptCount val="5"/>
                <c:pt idx="0">
                  <c:v>422</c:v>
                </c:pt>
                <c:pt idx="1">
                  <c:v>1211</c:v>
                </c:pt>
                <c:pt idx="2">
                  <c:v>1486</c:v>
                </c:pt>
                <c:pt idx="3">
                  <c:v>440</c:v>
                </c:pt>
                <c:pt idx="4">
                  <c:v>1505</c:v>
                </c:pt>
              </c:numCache>
            </c:numRef>
          </c:val>
          <c:extLst>
            <c:ext xmlns:c16="http://schemas.microsoft.com/office/drawing/2014/chart" uri="{C3380CC4-5D6E-409C-BE32-E72D297353CC}">
              <c16:uniqueId val="{00000001-4F75-4A5D-B210-56FCA77A6778}"/>
            </c:ext>
          </c:extLst>
        </c:ser>
        <c:ser>
          <c:idx val="2"/>
          <c:order val="2"/>
          <c:tx>
            <c:strRef>
              <c:f>'Table 41'!$E$7</c:f>
              <c:strCache>
                <c:ptCount val="1"/>
                <c:pt idx="0">
                  <c:v>2021</c:v>
                </c:pt>
              </c:strCache>
            </c:strRef>
          </c:tx>
          <c:spPr>
            <a:solidFill>
              <a:schemeClr val="accent3"/>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41'!$E$28:$E$32</c:f>
              <c:numCache>
                <c:formatCode>#,##0\ \ </c:formatCode>
                <c:ptCount val="5"/>
                <c:pt idx="0">
                  <c:v>0</c:v>
                </c:pt>
                <c:pt idx="1">
                  <c:v>0</c:v>
                </c:pt>
                <c:pt idx="2">
                  <c:v>0</c:v>
                </c:pt>
                <c:pt idx="3">
                  <c:v>3</c:v>
                </c:pt>
                <c:pt idx="4">
                  <c:v>57</c:v>
                </c:pt>
              </c:numCache>
            </c:numRef>
          </c:val>
          <c:extLst>
            <c:ext xmlns:c16="http://schemas.microsoft.com/office/drawing/2014/chart" uri="{C3380CC4-5D6E-409C-BE32-E72D297353CC}">
              <c16:uniqueId val="{00000002-4F75-4A5D-B210-56FCA77A6778}"/>
            </c:ext>
          </c:extLst>
        </c:ser>
        <c:ser>
          <c:idx val="3"/>
          <c:order val="3"/>
          <c:tx>
            <c:strRef>
              <c:f>'Table 41'!$F$7</c:f>
              <c:strCache>
                <c:ptCount val="1"/>
                <c:pt idx="0">
                  <c:v>2022</c:v>
                </c:pt>
              </c:strCache>
            </c:strRef>
          </c:tx>
          <c:spPr>
            <a:solidFill>
              <a:schemeClr val="accent4"/>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41'!$F$28:$F$32</c:f>
              <c:numCache>
                <c:formatCode>#,##0\ \ </c:formatCode>
                <c:ptCount val="5"/>
                <c:pt idx="0">
                  <c:v>0</c:v>
                </c:pt>
                <c:pt idx="1">
                  <c:v>1</c:v>
                </c:pt>
                <c:pt idx="2">
                  <c:v>0</c:v>
                </c:pt>
                <c:pt idx="3">
                  <c:v>1</c:v>
                </c:pt>
                <c:pt idx="4">
                  <c:v>21</c:v>
                </c:pt>
              </c:numCache>
            </c:numRef>
          </c:val>
          <c:extLst>
            <c:ext xmlns:c16="http://schemas.microsoft.com/office/drawing/2014/chart" uri="{C3380CC4-5D6E-409C-BE32-E72D297353CC}">
              <c16:uniqueId val="{00000003-4F75-4A5D-B210-56FCA77A6778}"/>
            </c:ext>
          </c:extLst>
        </c:ser>
        <c:ser>
          <c:idx val="4"/>
          <c:order val="4"/>
          <c:tx>
            <c:strRef>
              <c:f>'Table 41'!$G$7</c:f>
              <c:strCache>
                <c:ptCount val="1"/>
                <c:pt idx="0">
                  <c:v>2023</c:v>
                </c:pt>
              </c:strCache>
            </c:strRef>
          </c:tx>
          <c:spPr>
            <a:solidFill>
              <a:schemeClr val="accent5"/>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41'!$G$28:$G$32</c:f>
              <c:numCache>
                <c:formatCode>#,##0\ \ </c:formatCode>
                <c:ptCount val="5"/>
                <c:pt idx="0">
                  <c:v>113</c:v>
                </c:pt>
                <c:pt idx="1">
                  <c:v>225</c:v>
                </c:pt>
                <c:pt idx="2">
                  <c:v>403</c:v>
                </c:pt>
                <c:pt idx="3">
                  <c:v>152</c:v>
                </c:pt>
                <c:pt idx="4">
                  <c:v>364</c:v>
                </c:pt>
              </c:numCache>
            </c:numRef>
          </c:val>
          <c:extLst>
            <c:ext xmlns:c16="http://schemas.microsoft.com/office/drawing/2014/chart" uri="{C3380CC4-5D6E-409C-BE32-E72D297353CC}">
              <c16:uniqueId val="{00000004-4F75-4A5D-B210-56FCA77A6778}"/>
            </c:ext>
          </c:extLst>
        </c:ser>
        <c:dLbls>
          <c:showLegendKey val="0"/>
          <c:showVal val="0"/>
          <c:showCatName val="0"/>
          <c:showSerName val="0"/>
          <c:showPercent val="0"/>
          <c:showBubbleSize val="0"/>
        </c:dLbls>
        <c:gapWidth val="50"/>
        <c:axId val="680172608"/>
        <c:axId val="680171824"/>
      </c:barChart>
      <c:catAx>
        <c:axId val="680172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1824"/>
        <c:crosses val="autoZero"/>
        <c:auto val="1"/>
        <c:lblAlgn val="ctr"/>
        <c:lblOffset val="100"/>
        <c:noMultiLvlLbl val="0"/>
      </c:catAx>
      <c:valAx>
        <c:axId val="680171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6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42'!$C$12:$C$16</c:f>
              <c:numCache>
                <c:formatCode>#,##0\ \ </c:formatCode>
                <c:ptCount val="5"/>
                <c:pt idx="0">
                  <c:v>38579</c:v>
                </c:pt>
                <c:pt idx="1">
                  <c:v>12535</c:v>
                </c:pt>
                <c:pt idx="2">
                  <c:v>3004</c:v>
                </c:pt>
                <c:pt idx="3">
                  <c:v>1583</c:v>
                </c:pt>
                <c:pt idx="4">
                  <c:v>615</c:v>
                </c:pt>
              </c:numCache>
            </c:numRef>
          </c:val>
          <c:extLst>
            <c:ext xmlns:c16="http://schemas.microsoft.com/office/drawing/2014/chart" uri="{C3380CC4-5D6E-409C-BE32-E72D297353CC}">
              <c16:uniqueId val="{00000000-A194-48D5-BA7C-F0B6F1B62DB8}"/>
            </c:ext>
          </c:extLst>
        </c:ser>
        <c:ser>
          <c:idx val="1"/>
          <c:order val="1"/>
          <c:tx>
            <c:strRef>
              <c:f>'Table 42'!$D$7</c:f>
              <c:strCache>
                <c:ptCount val="1"/>
                <c:pt idx="0">
                  <c:v>2020</c:v>
                </c:pt>
              </c:strCache>
            </c:strRef>
          </c:tx>
          <c:spPr>
            <a:solidFill>
              <a:schemeClr val="accent2"/>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42'!$D$12:$D$16</c:f>
              <c:numCache>
                <c:formatCode>#,##0\ \ </c:formatCode>
                <c:ptCount val="5"/>
                <c:pt idx="0">
                  <c:v>32831</c:v>
                </c:pt>
                <c:pt idx="1">
                  <c:v>12791</c:v>
                </c:pt>
                <c:pt idx="2">
                  <c:v>3558</c:v>
                </c:pt>
                <c:pt idx="3">
                  <c:v>1512</c:v>
                </c:pt>
                <c:pt idx="4">
                  <c:v>673</c:v>
                </c:pt>
              </c:numCache>
            </c:numRef>
          </c:val>
          <c:extLst>
            <c:ext xmlns:c16="http://schemas.microsoft.com/office/drawing/2014/chart" uri="{C3380CC4-5D6E-409C-BE32-E72D297353CC}">
              <c16:uniqueId val="{00000001-A194-48D5-BA7C-F0B6F1B62DB8}"/>
            </c:ext>
          </c:extLst>
        </c:ser>
        <c:ser>
          <c:idx val="2"/>
          <c:order val="2"/>
          <c:tx>
            <c:strRef>
              <c:f>'Table 42'!$E$7</c:f>
              <c:strCache>
                <c:ptCount val="1"/>
                <c:pt idx="0">
                  <c:v>2021</c:v>
                </c:pt>
              </c:strCache>
            </c:strRef>
          </c:tx>
          <c:spPr>
            <a:solidFill>
              <a:schemeClr val="accent3"/>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42'!$E$12:$E$16</c:f>
              <c:numCache>
                <c:formatCode>#,##0\ \ </c:formatCode>
                <c:ptCount val="5"/>
                <c:pt idx="0">
                  <c:v>1243</c:v>
                </c:pt>
                <c:pt idx="1">
                  <c:v>1028</c:v>
                </c:pt>
                <c:pt idx="2">
                  <c:v>111</c:v>
                </c:pt>
                <c:pt idx="3">
                  <c:v>34</c:v>
                </c:pt>
                <c:pt idx="4">
                  <c:v>14</c:v>
                </c:pt>
              </c:numCache>
            </c:numRef>
          </c:val>
          <c:extLst>
            <c:ext xmlns:c16="http://schemas.microsoft.com/office/drawing/2014/chart" uri="{C3380CC4-5D6E-409C-BE32-E72D297353CC}">
              <c16:uniqueId val="{00000002-A194-48D5-BA7C-F0B6F1B62DB8}"/>
            </c:ext>
          </c:extLst>
        </c:ser>
        <c:ser>
          <c:idx val="3"/>
          <c:order val="3"/>
          <c:tx>
            <c:strRef>
              <c:f>'Table 42'!$F$7</c:f>
              <c:strCache>
                <c:ptCount val="1"/>
                <c:pt idx="0">
                  <c:v>2022</c:v>
                </c:pt>
              </c:strCache>
            </c:strRef>
          </c:tx>
          <c:spPr>
            <a:solidFill>
              <a:schemeClr val="accent4"/>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42'!$F$12:$F$16</c:f>
              <c:numCache>
                <c:formatCode>#,##0\ \ </c:formatCode>
                <c:ptCount val="5"/>
                <c:pt idx="0">
                  <c:v>51</c:v>
                </c:pt>
                <c:pt idx="1">
                  <c:v>525</c:v>
                </c:pt>
                <c:pt idx="2">
                  <c:v>19</c:v>
                </c:pt>
                <c:pt idx="3">
                  <c:v>11</c:v>
                </c:pt>
                <c:pt idx="4">
                  <c:v>0</c:v>
                </c:pt>
              </c:numCache>
            </c:numRef>
          </c:val>
          <c:extLst>
            <c:ext xmlns:c16="http://schemas.microsoft.com/office/drawing/2014/chart" uri="{C3380CC4-5D6E-409C-BE32-E72D297353CC}">
              <c16:uniqueId val="{00000003-A194-48D5-BA7C-F0B6F1B62DB8}"/>
            </c:ext>
          </c:extLst>
        </c:ser>
        <c:ser>
          <c:idx val="4"/>
          <c:order val="4"/>
          <c:tx>
            <c:strRef>
              <c:f>'Table 42'!$G$7</c:f>
              <c:strCache>
                <c:ptCount val="1"/>
                <c:pt idx="0">
                  <c:v>2023</c:v>
                </c:pt>
              </c:strCache>
            </c:strRef>
          </c:tx>
          <c:spPr>
            <a:solidFill>
              <a:schemeClr val="accent5"/>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42'!$G$12:$G$16</c:f>
              <c:numCache>
                <c:formatCode>#,##0\ \ </c:formatCode>
                <c:ptCount val="5"/>
                <c:pt idx="0">
                  <c:v>4947</c:v>
                </c:pt>
                <c:pt idx="1">
                  <c:v>5145</c:v>
                </c:pt>
                <c:pt idx="2">
                  <c:v>663</c:v>
                </c:pt>
                <c:pt idx="3">
                  <c:v>238</c:v>
                </c:pt>
                <c:pt idx="4">
                  <c:v>114</c:v>
                </c:pt>
              </c:numCache>
            </c:numRef>
          </c:val>
          <c:extLst>
            <c:ext xmlns:c16="http://schemas.microsoft.com/office/drawing/2014/chart" uri="{C3380CC4-5D6E-409C-BE32-E72D297353CC}">
              <c16:uniqueId val="{00000004-A194-48D5-BA7C-F0B6F1B62DB8}"/>
            </c:ext>
          </c:extLst>
        </c:ser>
        <c:dLbls>
          <c:showLegendKey val="0"/>
          <c:showVal val="0"/>
          <c:showCatName val="0"/>
          <c:showSerName val="0"/>
          <c:showPercent val="0"/>
          <c:showBubbleSize val="0"/>
        </c:dLbls>
        <c:gapWidth val="50"/>
        <c:axId val="680174176"/>
        <c:axId val="680166336"/>
      </c:barChart>
      <c:catAx>
        <c:axId val="680174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336"/>
        <c:crosses val="autoZero"/>
        <c:auto val="1"/>
        <c:lblAlgn val="ctr"/>
        <c:lblOffset val="100"/>
        <c:noMultiLvlLbl val="0"/>
      </c:catAx>
      <c:valAx>
        <c:axId val="6801663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17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42'!$C$19:$C$25</c:f>
              <c:numCache>
                <c:formatCode>#,##0\ \ </c:formatCode>
                <c:ptCount val="7"/>
                <c:pt idx="0">
                  <c:v>5906</c:v>
                </c:pt>
                <c:pt idx="1">
                  <c:v>4607</c:v>
                </c:pt>
                <c:pt idx="2">
                  <c:v>11217</c:v>
                </c:pt>
                <c:pt idx="3">
                  <c:v>9876</c:v>
                </c:pt>
                <c:pt idx="4">
                  <c:v>10856</c:v>
                </c:pt>
                <c:pt idx="5">
                  <c:v>11773</c:v>
                </c:pt>
                <c:pt idx="6">
                  <c:v>5224</c:v>
                </c:pt>
              </c:numCache>
            </c:numRef>
          </c:val>
          <c:extLst>
            <c:ext xmlns:c16="http://schemas.microsoft.com/office/drawing/2014/chart" uri="{C3380CC4-5D6E-409C-BE32-E72D297353CC}">
              <c16:uniqueId val="{00000000-696C-4BDD-9D76-C7C4A50292D3}"/>
            </c:ext>
          </c:extLst>
        </c:ser>
        <c:ser>
          <c:idx val="1"/>
          <c:order val="1"/>
          <c:tx>
            <c:strRef>
              <c:f>'Table 42'!$D$7</c:f>
              <c:strCache>
                <c:ptCount val="1"/>
                <c:pt idx="0">
                  <c:v>2020</c:v>
                </c:pt>
              </c:strCache>
            </c:strRef>
          </c:tx>
          <c:spPr>
            <a:solidFill>
              <a:schemeClr val="accent2"/>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42'!$D$19:$D$25</c:f>
              <c:numCache>
                <c:formatCode>#,##0\ \ </c:formatCode>
                <c:ptCount val="7"/>
                <c:pt idx="0">
                  <c:v>5799</c:v>
                </c:pt>
                <c:pt idx="1">
                  <c:v>3711</c:v>
                </c:pt>
                <c:pt idx="2">
                  <c:v>9979</c:v>
                </c:pt>
                <c:pt idx="3">
                  <c:v>9539</c:v>
                </c:pt>
                <c:pt idx="4">
                  <c:v>9871</c:v>
                </c:pt>
                <c:pt idx="5">
                  <c:v>9861</c:v>
                </c:pt>
                <c:pt idx="6">
                  <c:v>5133</c:v>
                </c:pt>
              </c:numCache>
            </c:numRef>
          </c:val>
          <c:extLst>
            <c:ext xmlns:c16="http://schemas.microsoft.com/office/drawing/2014/chart" uri="{C3380CC4-5D6E-409C-BE32-E72D297353CC}">
              <c16:uniqueId val="{00000001-696C-4BDD-9D76-C7C4A50292D3}"/>
            </c:ext>
          </c:extLst>
        </c:ser>
        <c:ser>
          <c:idx val="2"/>
          <c:order val="2"/>
          <c:tx>
            <c:strRef>
              <c:f>'Table 42'!$E$7</c:f>
              <c:strCache>
                <c:ptCount val="1"/>
                <c:pt idx="0">
                  <c:v>2021</c:v>
                </c:pt>
              </c:strCache>
            </c:strRef>
          </c:tx>
          <c:spPr>
            <a:solidFill>
              <a:schemeClr val="accent3"/>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42'!$E$19:$E$25</c:f>
              <c:numCache>
                <c:formatCode>#,##0\ \ </c:formatCode>
                <c:ptCount val="7"/>
                <c:pt idx="0">
                  <c:v>292</c:v>
                </c:pt>
                <c:pt idx="1">
                  <c:v>151</c:v>
                </c:pt>
                <c:pt idx="2">
                  <c:v>628</c:v>
                </c:pt>
                <c:pt idx="3">
                  <c:v>578</c:v>
                </c:pt>
                <c:pt idx="4">
                  <c:v>568</c:v>
                </c:pt>
                <c:pt idx="5">
                  <c:v>487</c:v>
                </c:pt>
                <c:pt idx="6">
                  <c:v>225</c:v>
                </c:pt>
              </c:numCache>
            </c:numRef>
          </c:val>
          <c:extLst>
            <c:ext xmlns:c16="http://schemas.microsoft.com/office/drawing/2014/chart" uri="{C3380CC4-5D6E-409C-BE32-E72D297353CC}">
              <c16:uniqueId val="{00000002-696C-4BDD-9D76-C7C4A50292D3}"/>
            </c:ext>
          </c:extLst>
        </c:ser>
        <c:ser>
          <c:idx val="3"/>
          <c:order val="3"/>
          <c:tx>
            <c:strRef>
              <c:f>'Table 42'!$F$7</c:f>
              <c:strCache>
                <c:ptCount val="1"/>
                <c:pt idx="0">
                  <c:v>2022</c:v>
                </c:pt>
              </c:strCache>
            </c:strRef>
          </c:tx>
          <c:spPr>
            <a:solidFill>
              <a:schemeClr val="accent4"/>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42'!$F$19:$F$25</c:f>
              <c:numCache>
                <c:formatCode>#,##0\ \ </c:formatCode>
                <c:ptCount val="7"/>
                <c:pt idx="0">
                  <c:v>73</c:v>
                </c:pt>
                <c:pt idx="1">
                  <c:v>31</c:v>
                </c:pt>
                <c:pt idx="2">
                  <c:v>106</c:v>
                </c:pt>
                <c:pt idx="3">
                  <c:v>132</c:v>
                </c:pt>
                <c:pt idx="4">
                  <c:v>210</c:v>
                </c:pt>
                <c:pt idx="5">
                  <c:v>93</c:v>
                </c:pt>
                <c:pt idx="6">
                  <c:v>80</c:v>
                </c:pt>
              </c:numCache>
            </c:numRef>
          </c:val>
          <c:extLst>
            <c:ext xmlns:c16="http://schemas.microsoft.com/office/drawing/2014/chart" uri="{C3380CC4-5D6E-409C-BE32-E72D297353CC}">
              <c16:uniqueId val="{00000003-696C-4BDD-9D76-C7C4A50292D3}"/>
            </c:ext>
          </c:extLst>
        </c:ser>
        <c:ser>
          <c:idx val="4"/>
          <c:order val="4"/>
          <c:tx>
            <c:strRef>
              <c:f>'Table 42'!$G$7</c:f>
              <c:strCache>
                <c:ptCount val="1"/>
                <c:pt idx="0">
                  <c:v>2023</c:v>
                </c:pt>
              </c:strCache>
            </c:strRef>
          </c:tx>
          <c:spPr>
            <a:solidFill>
              <a:schemeClr val="accent5"/>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42'!$G$19:$G$25</c:f>
              <c:numCache>
                <c:formatCode>#,##0\ \ </c:formatCode>
                <c:ptCount val="7"/>
                <c:pt idx="0">
                  <c:v>1179</c:v>
                </c:pt>
                <c:pt idx="1">
                  <c:v>673</c:v>
                </c:pt>
                <c:pt idx="2">
                  <c:v>2009</c:v>
                </c:pt>
                <c:pt idx="3">
                  <c:v>2216</c:v>
                </c:pt>
                <c:pt idx="4">
                  <c:v>2312</c:v>
                </c:pt>
                <c:pt idx="5">
                  <c:v>2289</c:v>
                </c:pt>
                <c:pt idx="6">
                  <c:v>1417</c:v>
                </c:pt>
              </c:numCache>
            </c:numRef>
          </c:val>
          <c:extLst>
            <c:ext xmlns:c16="http://schemas.microsoft.com/office/drawing/2014/chart" uri="{C3380CC4-5D6E-409C-BE32-E72D297353CC}">
              <c16:uniqueId val="{00000004-696C-4BDD-9D76-C7C4A50292D3}"/>
            </c:ext>
          </c:extLst>
        </c:ser>
        <c:dLbls>
          <c:showLegendKey val="0"/>
          <c:showVal val="0"/>
          <c:showCatName val="0"/>
          <c:showSerName val="0"/>
          <c:showPercent val="0"/>
          <c:showBubbleSize val="0"/>
        </c:dLbls>
        <c:gapWidth val="50"/>
        <c:axId val="680169080"/>
        <c:axId val="680166728"/>
      </c:barChart>
      <c:catAx>
        <c:axId val="680169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728"/>
        <c:crosses val="autoZero"/>
        <c:auto val="1"/>
        <c:lblAlgn val="ctr"/>
        <c:lblOffset val="100"/>
        <c:noMultiLvlLbl val="0"/>
      </c:catAx>
      <c:valAx>
        <c:axId val="6801667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08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42'!$C$28:$C$32</c:f>
              <c:numCache>
                <c:formatCode>#,##0\ \ </c:formatCode>
                <c:ptCount val="5"/>
                <c:pt idx="0">
                  <c:v>5406</c:v>
                </c:pt>
                <c:pt idx="1">
                  <c:v>19179</c:v>
                </c:pt>
                <c:pt idx="2">
                  <c:v>24094</c:v>
                </c:pt>
                <c:pt idx="3">
                  <c:v>6034</c:v>
                </c:pt>
                <c:pt idx="4">
                  <c:v>4746</c:v>
                </c:pt>
              </c:numCache>
            </c:numRef>
          </c:val>
          <c:extLst>
            <c:ext xmlns:c16="http://schemas.microsoft.com/office/drawing/2014/chart" uri="{C3380CC4-5D6E-409C-BE32-E72D297353CC}">
              <c16:uniqueId val="{00000000-F428-4E20-9007-C98F2FC84C83}"/>
            </c:ext>
          </c:extLst>
        </c:ser>
        <c:ser>
          <c:idx val="1"/>
          <c:order val="1"/>
          <c:tx>
            <c:strRef>
              <c:f>'Table 42'!$D$7</c:f>
              <c:strCache>
                <c:ptCount val="1"/>
                <c:pt idx="0">
                  <c:v>2020</c:v>
                </c:pt>
              </c:strCache>
            </c:strRef>
          </c:tx>
          <c:spPr>
            <a:solidFill>
              <a:schemeClr val="accent2"/>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42'!$D$28:$D$32</c:f>
              <c:numCache>
                <c:formatCode>#,##0\ \ </c:formatCode>
                <c:ptCount val="5"/>
                <c:pt idx="0">
                  <c:v>4649</c:v>
                </c:pt>
                <c:pt idx="1">
                  <c:v>15493</c:v>
                </c:pt>
                <c:pt idx="2">
                  <c:v>21849</c:v>
                </c:pt>
                <c:pt idx="3">
                  <c:v>5181</c:v>
                </c:pt>
                <c:pt idx="4">
                  <c:v>6721</c:v>
                </c:pt>
              </c:numCache>
            </c:numRef>
          </c:val>
          <c:extLst>
            <c:ext xmlns:c16="http://schemas.microsoft.com/office/drawing/2014/chart" uri="{C3380CC4-5D6E-409C-BE32-E72D297353CC}">
              <c16:uniqueId val="{00000001-F428-4E20-9007-C98F2FC84C83}"/>
            </c:ext>
          </c:extLst>
        </c:ser>
        <c:ser>
          <c:idx val="2"/>
          <c:order val="2"/>
          <c:tx>
            <c:strRef>
              <c:f>'Table 42'!$E$7</c:f>
              <c:strCache>
                <c:ptCount val="1"/>
                <c:pt idx="0">
                  <c:v>2021</c:v>
                </c:pt>
              </c:strCache>
            </c:strRef>
          </c:tx>
          <c:spPr>
            <a:solidFill>
              <a:schemeClr val="accent3"/>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42'!$E$28:$E$32</c:f>
              <c:numCache>
                <c:formatCode>#,##0\ \ </c:formatCode>
                <c:ptCount val="5"/>
                <c:pt idx="0">
                  <c:v>228</c:v>
                </c:pt>
                <c:pt idx="1">
                  <c:v>457</c:v>
                </c:pt>
                <c:pt idx="2">
                  <c:v>749</c:v>
                </c:pt>
                <c:pt idx="3">
                  <c:v>195</c:v>
                </c:pt>
                <c:pt idx="4">
                  <c:v>1300</c:v>
                </c:pt>
              </c:numCache>
            </c:numRef>
          </c:val>
          <c:extLst>
            <c:ext xmlns:c16="http://schemas.microsoft.com/office/drawing/2014/chart" uri="{C3380CC4-5D6E-409C-BE32-E72D297353CC}">
              <c16:uniqueId val="{00000002-F428-4E20-9007-C98F2FC84C83}"/>
            </c:ext>
          </c:extLst>
        </c:ser>
        <c:ser>
          <c:idx val="3"/>
          <c:order val="3"/>
          <c:tx>
            <c:strRef>
              <c:f>'Table 42'!$F$7</c:f>
              <c:strCache>
                <c:ptCount val="1"/>
                <c:pt idx="0">
                  <c:v>2022</c:v>
                </c:pt>
              </c:strCache>
            </c:strRef>
          </c:tx>
          <c:spPr>
            <a:solidFill>
              <a:schemeClr val="accent4"/>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42'!$F$28:$F$32</c:f>
              <c:numCache>
                <c:formatCode>#,##0\ \ </c:formatCode>
                <c:ptCount val="5"/>
                <c:pt idx="0">
                  <c:v>3</c:v>
                </c:pt>
                <c:pt idx="1">
                  <c:v>25</c:v>
                </c:pt>
                <c:pt idx="2">
                  <c:v>16</c:v>
                </c:pt>
                <c:pt idx="3">
                  <c:v>49</c:v>
                </c:pt>
                <c:pt idx="4">
                  <c:v>632</c:v>
                </c:pt>
              </c:numCache>
            </c:numRef>
          </c:val>
          <c:extLst>
            <c:ext xmlns:c16="http://schemas.microsoft.com/office/drawing/2014/chart" uri="{C3380CC4-5D6E-409C-BE32-E72D297353CC}">
              <c16:uniqueId val="{00000003-F428-4E20-9007-C98F2FC84C83}"/>
            </c:ext>
          </c:extLst>
        </c:ser>
        <c:ser>
          <c:idx val="4"/>
          <c:order val="4"/>
          <c:tx>
            <c:strRef>
              <c:f>'Table 42'!$G$7</c:f>
              <c:strCache>
                <c:ptCount val="1"/>
                <c:pt idx="0">
                  <c:v>2023</c:v>
                </c:pt>
              </c:strCache>
            </c:strRef>
          </c:tx>
          <c:spPr>
            <a:solidFill>
              <a:schemeClr val="accent5"/>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42'!$G$28:$G$32</c:f>
              <c:numCache>
                <c:formatCode>#,##0\ \ </c:formatCode>
                <c:ptCount val="5"/>
                <c:pt idx="0">
                  <c:v>888</c:v>
                </c:pt>
                <c:pt idx="1">
                  <c:v>1599</c:v>
                </c:pt>
                <c:pt idx="2">
                  <c:v>3555</c:v>
                </c:pt>
                <c:pt idx="3">
                  <c:v>2137</c:v>
                </c:pt>
                <c:pt idx="4">
                  <c:v>3916</c:v>
                </c:pt>
              </c:numCache>
            </c:numRef>
          </c:val>
          <c:extLst>
            <c:ext xmlns:c16="http://schemas.microsoft.com/office/drawing/2014/chart" uri="{C3380CC4-5D6E-409C-BE32-E72D297353CC}">
              <c16:uniqueId val="{00000004-F428-4E20-9007-C98F2FC84C83}"/>
            </c:ext>
          </c:extLst>
        </c:ser>
        <c:dLbls>
          <c:showLegendKey val="0"/>
          <c:showVal val="0"/>
          <c:showCatName val="0"/>
          <c:showSerName val="0"/>
          <c:showPercent val="0"/>
          <c:showBubbleSize val="0"/>
        </c:dLbls>
        <c:gapWidth val="50"/>
        <c:axId val="680176920"/>
        <c:axId val="680165552"/>
      </c:barChart>
      <c:catAx>
        <c:axId val="680176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5552"/>
        <c:crosses val="autoZero"/>
        <c:auto val="1"/>
        <c:lblAlgn val="ctr"/>
        <c:lblOffset val="100"/>
        <c:noMultiLvlLbl val="0"/>
      </c:catAx>
      <c:valAx>
        <c:axId val="680165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9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43'!$C$12:$C$16</c:f>
              <c:numCache>
                <c:formatCode>#,##0\ \ </c:formatCode>
                <c:ptCount val="5"/>
                <c:pt idx="0">
                  <c:v>1665</c:v>
                </c:pt>
                <c:pt idx="1">
                  <c:v>618</c:v>
                </c:pt>
                <c:pt idx="2">
                  <c:v>143</c:v>
                </c:pt>
                <c:pt idx="3">
                  <c:v>78</c:v>
                </c:pt>
                <c:pt idx="4">
                  <c:v>18</c:v>
                </c:pt>
              </c:numCache>
            </c:numRef>
          </c:val>
          <c:extLst>
            <c:ext xmlns:c16="http://schemas.microsoft.com/office/drawing/2014/chart" uri="{C3380CC4-5D6E-409C-BE32-E72D297353CC}">
              <c16:uniqueId val="{00000000-5478-4C96-A22E-1AE5ECA47FE4}"/>
            </c:ext>
          </c:extLst>
        </c:ser>
        <c:ser>
          <c:idx val="1"/>
          <c:order val="1"/>
          <c:tx>
            <c:strRef>
              <c:f>'Table 43'!$D$7</c:f>
              <c:strCache>
                <c:ptCount val="1"/>
                <c:pt idx="0">
                  <c:v>2020</c:v>
                </c:pt>
              </c:strCache>
            </c:strRef>
          </c:tx>
          <c:spPr>
            <a:solidFill>
              <a:schemeClr val="accent2"/>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43'!$D$12:$D$16</c:f>
              <c:numCache>
                <c:formatCode>#,##0\ \ </c:formatCode>
                <c:ptCount val="5"/>
                <c:pt idx="0">
                  <c:v>888</c:v>
                </c:pt>
                <c:pt idx="1">
                  <c:v>529</c:v>
                </c:pt>
                <c:pt idx="2">
                  <c:v>145</c:v>
                </c:pt>
                <c:pt idx="3">
                  <c:v>55</c:v>
                </c:pt>
                <c:pt idx="4">
                  <c:v>29</c:v>
                </c:pt>
              </c:numCache>
            </c:numRef>
          </c:val>
          <c:extLst>
            <c:ext xmlns:c16="http://schemas.microsoft.com/office/drawing/2014/chart" uri="{C3380CC4-5D6E-409C-BE32-E72D297353CC}">
              <c16:uniqueId val="{00000001-5478-4C96-A22E-1AE5ECA47FE4}"/>
            </c:ext>
          </c:extLst>
        </c:ser>
        <c:ser>
          <c:idx val="2"/>
          <c:order val="2"/>
          <c:tx>
            <c:strRef>
              <c:f>'Table 43'!$E$7</c:f>
              <c:strCache>
                <c:ptCount val="1"/>
                <c:pt idx="0">
                  <c:v>2021</c:v>
                </c:pt>
              </c:strCache>
            </c:strRef>
          </c:tx>
          <c:spPr>
            <a:solidFill>
              <a:schemeClr val="accent3"/>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43'!$E$12:$E$16</c:f>
              <c:numCache>
                <c:formatCode>#,##0\ \ </c:formatCode>
                <c:ptCount val="5"/>
                <c:pt idx="0">
                  <c:v>0</c:v>
                </c:pt>
                <c:pt idx="1">
                  <c:v>6</c:v>
                </c:pt>
                <c:pt idx="2">
                  <c:v>1</c:v>
                </c:pt>
                <c:pt idx="3">
                  <c:v>0</c:v>
                </c:pt>
                <c:pt idx="4">
                  <c:v>0</c:v>
                </c:pt>
              </c:numCache>
            </c:numRef>
          </c:val>
          <c:extLst>
            <c:ext xmlns:c16="http://schemas.microsoft.com/office/drawing/2014/chart" uri="{C3380CC4-5D6E-409C-BE32-E72D297353CC}">
              <c16:uniqueId val="{00000002-5478-4C96-A22E-1AE5ECA47FE4}"/>
            </c:ext>
          </c:extLst>
        </c:ser>
        <c:ser>
          <c:idx val="3"/>
          <c:order val="3"/>
          <c:tx>
            <c:strRef>
              <c:f>'Table 43'!$F$7</c:f>
              <c:strCache>
                <c:ptCount val="1"/>
                <c:pt idx="0">
                  <c:v>2022</c:v>
                </c:pt>
              </c:strCache>
            </c:strRef>
          </c:tx>
          <c:spPr>
            <a:solidFill>
              <a:schemeClr val="accent4"/>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43'!$F$12:$F$16</c:f>
              <c:numCache>
                <c:formatCode>#,##0\ \ </c:formatCode>
                <c:ptCount val="5"/>
                <c:pt idx="0">
                  <c:v>0</c:v>
                </c:pt>
                <c:pt idx="1">
                  <c:v>10</c:v>
                </c:pt>
                <c:pt idx="2">
                  <c:v>1</c:v>
                </c:pt>
                <c:pt idx="3">
                  <c:v>0</c:v>
                </c:pt>
                <c:pt idx="4">
                  <c:v>0</c:v>
                </c:pt>
              </c:numCache>
            </c:numRef>
          </c:val>
          <c:extLst>
            <c:ext xmlns:c16="http://schemas.microsoft.com/office/drawing/2014/chart" uri="{C3380CC4-5D6E-409C-BE32-E72D297353CC}">
              <c16:uniqueId val="{00000003-5478-4C96-A22E-1AE5ECA47FE4}"/>
            </c:ext>
          </c:extLst>
        </c:ser>
        <c:ser>
          <c:idx val="4"/>
          <c:order val="4"/>
          <c:tx>
            <c:strRef>
              <c:f>'Table 43'!$G$7</c:f>
              <c:strCache>
                <c:ptCount val="1"/>
                <c:pt idx="0">
                  <c:v>2023</c:v>
                </c:pt>
              </c:strCache>
            </c:strRef>
          </c:tx>
          <c:spPr>
            <a:solidFill>
              <a:schemeClr val="accent5"/>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43'!$G$12:$G$16</c:f>
              <c:numCache>
                <c:formatCode>#,##0\ \ </c:formatCode>
                <c:ptCount val="5"/>
                <c:pt idx="0">
                  <c:v>1010</c:v>
                </c:pt>
                <c:pt idx="1">
                  <c:v>411</c:v>
                </c:pt>
                <c:pt idx="2">
                  <c:v>76</c:v>
                </c:pt>
                <c:pt idx="3">
                  <c:v>71</c:v>
                </c:pt>
                <c:pt idx="4">
                  <c:v>25</c:v>
                </c:pt>
              </c:numCache>
            </c:numRef>
          </c:val>
          <c:extLst>
            <c:ext xmlns:c16="http://schemas.microsoft.com/office/drawing/2014/chart" uri="{C3380CC4-5D6E-409C-BE32-E72D297353CC}">
              <c16:uniqueId val="{00000004-5478-4C96-A22E-1AE5ECA47FE4}"/>
            </c:ext>
          </c:extLst>
        </c:ser>
        <c:dLbls>
          <c:showLegendKey val="0"/>
          <c:showVal val="0"/>
          <c:showCatName val="0"/>
          <c:showSerName val="0"/>
          <c:showPercent val="0"/>
          <c:showBubbleSize val="0"/>
        </c:dLbls>
        <c:gapWidth val="50"/>
        <c:axId val="680169864"/>
        <c:axId val="680177704"/>
      </c:barChart>
      <c:catAx>
        <c:axId val="68016986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7704"/>
        <c:crosses val="autoZero"/>
        <c:auto val="1"/>
        <c:lblAlgn val="ctr"/>
        <c:lblOffset val="100"/>
        <c:noMultiLvlLbl val="0"/>
      </c:catAx>
      <c:valAx>
        <c:axId val="6801777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86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2.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10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6.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s>
</file>

<file path=xl/drawings/_rels/drawing10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0.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s>
</file>

<file path=xl/drawings/_rels/drawing1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4.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1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8.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2.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s>
</file>

<file path=xl/drawings/_rels/drawing1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6.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s>
</file>

<file path=xl/drawings/_rels/drawing1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0.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s>
</file>

<file path=xl/drawings/_rels/drawing1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4.xml.rels><?xml version="1.0" encoding="UTF-8" standalone="yes"?>
<Relationships xmlns="http://schemas.openxmlformats.org/package/2006/relationships"><Relationship Id="rId3" Type="http://schemas.openxmlformats.org/officeDocument/2006/relationships/chart" Target="../charts/chart101.xml"/><Relationship Id="rId2" Type="http://schemas.openxmlformats.org/officeDocument/2006/relationships/chart" Target="../charts/chart100.xml"/><Relationship Id="rId1" Type="http://schemas.openxmlformats.org/officeDocument/2006/relationships/chart" Target="../charts/chart99.xml"/></Relationships>
</file>

<file path=xl/drawings/_rels/drawing1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8.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1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2.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s>
</file>

<file path=xl/drawings/_rels/drawing1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6.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s>
</file>

<file path=xl/drawings/_rels/drawing1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0.xml.rels><?xml version="1.0" encoding="UTF-8" standalone="yes"?>
<Relationships xmlns="http://schemas.openxmlformats.org/package/2006/relationships"><Relationship Id="rId3" Type="http://schemas.openxmlformats.org/officeDocument/2006/relationships/chart" Target="../charts/chart113.xml"/><Relationship Id="rId2" Type="http://schemas.openxmlformats.org/officeDocument/2006/relationships/chart" Target="../charts/chart112.xml"/><Relationship Id="rId1" Type="http://schemas.openxmlformats.org/officeDocument/2006/relationships/chart" Target="../charts/chart111.xml"/></Relationships>
</file>

<file path=xl/drawings/_rels/drawing1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4.xml.rels><?xml version="1.0" encoding="UTF-8" standalone="yes"?>
<Relationships xmlns="http://schemas.openxmlformats.org/package/2006/relationships"><Relationship Id="rId3" Type="http://schemas.openxmlformats.org/officeDocument/2006/relationships/chart" Target="../charts/chart116.xml"/><Relationship Id="rId2" Type="http://schemas.openxmlformats.org/officeDocument/2006/relationships/chart" Target="../charts/chart115.xml"/><Relationship Id="rId1" Type="http://schemas.openxmlformats.org/officeDocument/2006/relationships/chart" Target="../charts/chart114.xml"/></Relationships>
</file>

<file path=xl/drawings/_rels/drawing1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8.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2.xml.rels><?xml version="1.0" encoding="UTF-8" standalone="yes"?>
<Relationships xmlns="http://schemas.openxmlformats.org/package/2006/relationships"><Relationship Id="rId3" Type="http://schemas.openxmlformats.org/officeDocument/2006/relationships/chart" Target="../charts/chart122.xml"/><Relationship Id="rId2" Type="http://schemas.openxmlformats.org/officeDocument/2006/relationships/chart" Target="../charts/chart121.xml"/><Relationship Id="rId1" Type="http://schemas.openxmlformats.org/officeDocument/2006/relationships/chart" Target="../charts/chart120.xml"/></Relationships>
</file>

<file path=xl/drawings/_rels/drawing1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6.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chart" Target="../charts/chart124.xml"/><Relationship Id="rId1" Type="http://schemas.openxmlformats.org/officeDocument/2006/relationships/chart" Target="../charts/chart123.xml"/></Relationships>
</file>

<file path=xl/drawings/_rels/drawing1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0.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_rels/drawing1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4.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1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8.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2.xml.rels><?xml version="1.0" encoding="UTF-8" standalone="yes"?>
<Relationships xmlns="http://schemas.openxmlformats.org/package/2006/relationships"><Relationship Id="rId3" Type="http://schemas.openxmlformats.org/officeDocument/2006/relationships/chart" Target="../charts/chart137.xml"/><Relationship Id="rId2" Type="http://schemas.openxmlformats.org/officeDocument/2006/relationships/chart" Target="../charts/chart136.xml"/><Relationship Id="rId1" Type="http://schemas.openxmlformats.org/officeDocument/2006/relationships/chart" Target="../charts/chart135.xml"/></Relationships>
</file>

<file path=xl/drawings/_rels/drawing1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6.xml.rels><?xml version="1.0" encoding="UTF-8" standalone="yes"?>
<Relationships xmlns="http://schemas.openxmlformats.org/package/2006/relationships"><Relationship Id="rId3" Type="http://schemas.openxmlformats.org/officeDocument/2006/relationships/chart" Target="../charts/chart140.xml"/><Relationship Id="rId2" Type="http://schemas.openxmlformats.org/officeDocument/2006/relationships/chart" Target="../charts/chart139.xml"/><Relationship Id="rId1" Type="http://schemas.openxmlformats.org/officeDocument/2006/relationships/chart" Target="../charts/chart138.xml"/></Relationships>
</file>

<file path=xl/drawings/_rels/drawing1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0.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s>
</file>

<file path=xl/drawings/_rels/drawing1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4.xml.rels><?xml version="1.0" encoding="UTF-8" standalone="yes"?>
<Relationships xmlns="http://schemas.openxmlformats.org/package/2006/relationships"><Relationship Id="rId3" Type="http://schemas.openxmlformats.org/officeDocument/2006/relationships/chart" Target="../charts/chart146.xml"/><Relationship Id="rId2" Type="http://schemas.openxmlformats.org/officeDocument/2006/relationships/chart" Target="../charts/chart145.xml"/><Relationship Id="rId1" Type="http://schemas.openxmlformats.org/officeDocument/2006/relationships/chart" Target="../charts/chart144.xml"/></Relationships>
</file>

<file path=xl/drawings/_rels/drawing1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cid:image001.png@01D15CF5.8580D1D0" TargetMode="External"/><Relationship Id="rId2" Type="http://schemas.openxmlformats.org/officeDocument/2006/relationships/image" Target="../media/image3.png"/><Relationship Id="rId1" Type="http://schemas.openxmlformats.org/officeDocument/2006/relationships/hyperlink" Target="https://creativecommons.org/licenses/by/4.0/"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4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46.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50.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4.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5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6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6.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70.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7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78.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82.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86.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0.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94.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8.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47625</xdr:rowOff>
    </xdr:from>
    <xdr:to>
      <xdr:col>8</xdr:col>
      <xdr:colOff>169862</xdr:colOff>
      <xdr:row>5</xdr:row>
      <xdr:rowOff>124142</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209550"/>
          <a:ext cx="1936750" cy="719455"/>
        </a:xfrm>
        <a:prstGeom prst="rect">
          <a:avLst/>
        </a:prstGeom>
      </xdr:spPr>
    </xdr:pic>
    <xdr:clientData/>
  </xdr:twoCellAnchor>
  <xdr:twoCellAnchor>
    <xdr:from>
      <xdr:col>1</xdr:col>
      <xdr:colOff>85725</xdr:colOff>
      <xdr:row>16</xdr:row>
      <xdr:rowOff>95250</xdr:rowOff>
    </xdr:from>
    <xdr:to>
      <xdr:col>8</xdr:col>
      <xdr:colOff>257175</xdr:colOff>
      <xdr:row>28</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5325" y="2686050"/>
          <a:ext cx="4438650" cy="19240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GB" sz="2800">
              <a:solidFill>
                <a:srgbClr val="F57D00"/>
              </a:solidFill>
              <a:latin typeface="+mn-lt"/>
              <a:ea typeface="+mn-ea"/>
              <a:cs typeface="Arial" pitchFamily="34" charset="0"/>
            </a:rPr>
            <a:t>International visitor arrivals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to New Zealand: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February 2023</a:t>
          </a:r>
        </a:p>
        <a:p>
          <a:pPr algn="r"/>
          <a:endParaRPr lang="en-NZ" sz="2500">
            <a:solidFill>
              <a:schemeClr val="dk1"/>
            </a:solidFill>
            <a:latin typeface="Arial" pitchFamily="34" charset="0"/>
            <a:ea typeface="+mn-ea"/>
            <a:cs typeface="Arial" pitchFamily="34" charset="0"/>
          </a:endParaRPr>
        </a:p>
        <a:p>
          <a:endParaRPr lang="en-NZ" sz="1100"/>
        </a:p>
      </xdr:txBody>
    </xdr:sp>
    <xdr:clientData/>
  </xdr:twoCellAnchor>
  <xdr:twoCellAnchor>
    <xdr:from>
      <xdr:col>0</xdr:col>
      <xdr:colOff>257175</xdr:colOff>
      <xdr:row>29</xdr:row>
      <xdr:rowOff>9525</xdr:rowOff>
    </xdr:from>
    <xdr:to>
      <xdr:col>8</xdr:col>
      <xdr:colOff>219076</xdr:colOff>
      <xdr:row>33</xdr:row>
      <xdr:rowOff>95250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57175" y="4705350"/>
          <a:ext cx="4838701" cy="7334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r" defTabSz="914400" eaLnBrk="1" fontAlgn="auto" latinLnBrk="0" hangingPunct="1">
            <a:lnSpc>
              <a:spcPct val="100000"/>
            </a:lnSpc>
            <a:spcBef>
              <a:spcPts val="0"/>
            </a:spcBef>
            <a:spcAft>
              <a:spcPts val="0"/>
            </a:spcAft>
            <a:buClrTx/>
            <a:buSzTx/>
            <a:buFontTx/>
            <a:buNone/>
            <a:tabLst/>
            <a:defRPr/>
          </a:pPr>
          <a:r>
            <a:rPr lang="en-NZ" sz="1600">
              <a:solidFill>
                <a:srgbClr val="706F6F"/>
              </a:solidFill>
              <a:latin typeface="+mn-lt"/>
              <a:ea typeface="+mn-ea"/>
              <a:cs typeface="Arial" pitchFamily="34" charset="0"/>
            </a:rPr>
            <a:t>Overseas visitor arrivals to New Zealand by country of residence and selected characteristics</a:t>
          </a:r>
        </a:p>
        <a:p>
          <a:endParaRPr lang="en-NZ" sz="1100"/>
        </a:p>
      </xdr:txBody>
    </xdr:sp>
    <xdr:clientData/>
  </xdr:twoCellAnchor>
  <xdr:twoCellAnchor editAs="oneCell">
    <xdr:from>
      <xdr:col>5</xdr:col>
      <xdr:colOff>209550</xdr:colOff>
      <xdr:row>49</xdr:row>
      <xdr:rowOff>66675</xdr:rowOff>
    </xdr:from>
    <xdr:to>
      <xdr:col>8</xdr:col>
      <xdr:colOff>55562</xdr:colOff>
      <xdr:row>52</xdr:row>
      <xdr:rowOff>26670</xdr:rowOff>
    </xdr:to>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394"/>
        <a:stretch/>
      </xdr:blipFill>
      <xdr:spPr bwMode="auto">
        <a:xfrm>
          <a:off x="3257550" y="8001000"/>
          <a:ext cx="1670050" cy="44577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23</xdr:row>
      <xdr:rowOff>95250</xdr:rowOff>
    </xdr:to>
    <xdr:graphicFrame macro="">
      <xdr:nvGraphicFramePr>
        <xdr:cNvPr id="12394" name="Chart 1">
          <a:extLst>
            <a:ext uri="{FF2B5EF4-FFF2-40B4-BE49-F238E27FC236}">
              <a16:creationId xmlns:a16="http://schemas.microsoft.com/office/drawing/2014/main" id="{00000000-0008-0000-0B00-00006A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24</xdr:row>
      <xdr:rowOff>9525</xdr:rowOff>
    </xdr:from>
    <xdr:to>
      <xdr:col>17</xdr:col>
      <xdr:colOff>542925</xdr:colOff>
      <xdr:row>46</xdr:row>
      <xdr:rowOff>95250</xdr:rowOff>
    </xdr:to>
    <xdr:graphicFrame macro="">
      <xdr:nvGraphicFramePr>
        <xdr:cNvPr id="12395" name="Chart 3">
          <a:extLst>
            <a:ext uri="{FF2B5EF4-FFF2-40B4-BE49-F238E27FC236}">
              <a16:creationId xmlns:a16="http://schemas.microsoft.com/office/drawing/2014/main" id="{00000000-0008-0000-0B00-00006B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228600</xdr:colOff>
      <xdr:row>47</xdr:row>
      <xdr:rowOff>9525</xdr:rowOff>
    </xdr:from>
    <xdr:to>
      <xdr:col>17</xdr:col>
      <xdr:colOff>542925</xdr:colOff>
      <xdr:row>68</xdr:row>
      <xdr:rowOff>85725</xdr:rowOff>
    </xdr:to>
    <xdr:graphicFrame macro="">
      <xdr:nvGraphicFramePr>
        <xdr:cNvPr id="12396" name="Chart 4">
          <a:extLst>
            <a:ext uri="{FF2B5EF4-FFF2-40B4-BE49-F238E27FC236}">
              <a16:creationId xmlns:a16="http://schemas.microsoft.com/office/drawing/2014/main" id="{00000000-0008-0000-0B00-00006C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4642F7F-AED2-428E-880A-E3F2A07816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0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A189D1-E079-49DF-B2F3-D1275D87C9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02.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22</xdr:row>
      <xdr:rowOff>104775</xdr:rowOff>
    </xdr:to>
    <xdr:graphicFrame macro="">
      <xdr:nvGraphicFramePr>
        <xdr:cNvPr id="73834" name="Chart 1">
          <a:extLst>
            <a:ext uri="{FF2B5EF4-FFF2-40B4-BE49-F238E27FC236}">
              <a16:creationId xmlns:a16="http://schemas.microsoft.com/office/drawing/2014/main" id="{00000000-0008-0000-2800-00006A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73835" name="Chart 3">
          <a:extLst>
            <a:ext uri="{FF2B5EF4-FFF2-40B4-BE49-F238E27FC236}">
              <a16:creationId xmlns:a16="http://schemas.microsoft.com/office/drawing/2014/main" id="{00000000-0008-0000-2800-00006B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47625</xdr:rowOff>
    </xdr:from>
    <xdr:to>
      <xdr:col>17</xdr:col>
      <xdr:colOff>542925</xdr:colOff>
      <xdr:row>65</xdr:row>
      <xdr:rowOff>133350</xdr:rowOff>
    </xdr:to>
    <xdr:graphicFrame macro="">
      <xdr:nvGraphicFramePr>
        <xdr:cNvPr id="73836" name="Chart 4">
          <a:extLst>
            <a:ext uri="{FF2B5EF4-FFF2-40B4-BE49-F238E27FC236}">
              <a16:creationId xmlns:a16="http://schemas.microsoft.com/office/drawing/2014/main" id="{00000000-0008-0000-2800-00006C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0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1D2CCC4-606A-4CBF-8B4D-3DBA8938A7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Korea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0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EC62CD7-00C1-4F7F-8D4E-8B1124284E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Korea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06.xml><?xml version="1.0" encoding="utf-8"?>
<xdr:wsDr xmlns:xdr="http://schemas.openxmlformats.org/drawingml/2006/spreadsheetDrawing" xmlns:a="http://schemas.openxmlformats.org/drawingml/2006/main">
  <xdr:twoCellAnchor editAs="absolute">
    <xdr:from>
      <xdr:col>11</xdr:col>
      <xdr:colOff>238125</xdr:colOff>
      <xdr:row>0</xdr:row>
      <xdr:rowOff>152400</xdr:rowOff>
    </xdr:from>
    <xdr:to>
      <xdr:col>17</xdr:col>
      <xdr:colOff>542925</xdr:colOff>
      <xdr:row>22</xdr:row>
      <xdr:rowOff>95250</xdr:rowOff>
    </xdr:to>
    <xdr:graphicFrame macro="">
      <xdr:nvGraphicFramePr>
        <xdr:cNvPr id="77930" name="Chart 1">
          <a:extLst>
            <a:ext uri="{FF2B5EF4-FFF2-40B4-BE49-F238E27FC236}">
              <a16:creationId xmlns:a16="http://schemas.microsoft.com/office/drawing/2014/main" id="{00000000-0008-0000-2900-00006A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77931" name="Chart 3">
          <a:extLst>
            <a:ext uri="{FF2B5EF4-FFF2-40B4-BE49-F238E27FC236}">
              <a16:creationId xmlns:a16="http://schemas.microsoft.com/office/drawing/2014/main" id="{00000000-0008-0000-2900-00006B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38100</xdr:rowOff>
    </xdr:from>
    <xdr:to>
      <xdr:col>17</xdr:col>
      <xdr:colOff>542925</xdr:colOff>
      <xdr:row>63</xdr:row>
      <xdr:rowOff>123825</xdr:rowOff>
    </xdr:to>
    <xdr:graphicFrame macro="">
      <xdr:nvGraphicFramePr>
        <xdr:cNvPr id="77932" name="Chart 4">
          <a:extLst>
            <a:ext uri="{FF2B5EF4-FFF2-40B4-BE49-F238E27FC236}">
              <a16:creationId xmlns:a16="http://schemas.microsoft.com/office/drawing/2014/main" id="{00000000-0008-0000-2900-00006C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0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9117669-5405-408A-BE18-B614EC2A87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0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1A9AA89-E3FF-4FD8-9431-96A0413D6B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1" y="3018132"/>
          <a:ext cx="1998427" cy="191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0.77189</cdr:x>
      <cdr:y>0.15134</cdr:y>
    </cdr:to>
    <cdr:sp macro="" textlink="'Table 6'!$A$4">
      <cdr:nvSpPr>
        <cdr:cNvPr id="7" name="TextBox 6"/>
        <cdr:cNvSpPr txBox="1"/>
      </cdr:nvSpPr>
      <cdr:spPr>
        <a:xfrm xmlns:a="http://schemas.openxmlformats.org/drawingml/2006/main">
          <a:off x="981075" y="166883"/>
          <a:ext cx="2209800" cy="318892"/>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77FB869-5944-421D-B669-32E9E98C4397}"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10.xml><?xml version="1.0" encoding="utf-8"?>
<xdr:wsDr xmlns:xdr="http://schemas.openxmlformats.org/drawingml/2006/spreadsheetDrawing" xmlns:a="http://schemas.openxmlformats.org/drawingml/2006/main">
  <xdr:twoCellAnchor editAs="absolute">
    <xdr:from>
      <xdr:col>11</xdr:col>
      <xdr:colOff>295275</xdr:colOff>
      <xdr:row>1</xdr:row>
      <xdr:rowOff>0</xdr:rowOff>
    </xdr:from>
    <xdr:to>
      <xdr:col>17</xdr:col>
      <xdr:colOff>600075</xdr:colOff>
      <xdr:row>22</xdr:row>
      <xdr:rowOff>104775</xdr:rowOff>
    </xdr:to>
    <xdr:graphicFrame macro="">
      <xdr:nvGraphicFramePr>
        <xdr:cNvPr id="82026" name="Chart 1">
          <a:extLst>
            <a:ext uri="{FF2B5EF4-FFF2-40B4-BE49-F238E27FC236}">
              <a16:creationId xmlns:a16="http://schemas.microsoft.com/office/drawing/2014/main" id="{00000000-0008-0000-2A00-00006A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295275</xdr:colOff>
      <xdr:row>23</xdr:row>
      <xdr:rowOff>47625</xdr:rowOff>
    </xdr:from>
    <xdr:to>
      <xdr:col>17</xdr:col>
      <xdr:colOff>600075</xdr:colOff>
      <xdr:row>44</xdr:row>
      <xdr:rowOff>76200</xdr:rowOff>
    </xdr:to>
    <xdr:graphicFrame macro="">
      <xdr:nvGraphicFramePr>
        <xdr:cNvPr id="82027" name="Chart 3">
          <a:extLst>
            <a:ext uri="{FF2B5EF4-FFF2-40B4-BE49-F238E27FC236}">
              <a16:creationId xmlns:a16="http://schemas.microsoft.com/office/drawing/2014/main" id="{00000000-0008-0000-2A00-00006B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295275</xdr:colOff>
      <xdr:row>45</xdr:row>
      <xdr:rowOff>47625</xdr:rowOff>
    </xdr:from>
    <xdr:to>
      <xdr:col>17</xdr:col>
      <xdr:colOff>600075</xdr:colOff>
      <xdr:row>63</xdr:row>
      <xdr:rowOff>133350</xdr:rowOff>
    </xdr:to>
    <xdr:graphicFrame macro="">
      <xdr:nvGraphicFramePr>
        <xdr:cNvPr id="82028" name="Chart 4">
          <a:extLst>
            <a:ext uri="{FF2B5EF4-FFF2-40B4-BE49-F238E27FC236}">
              <a16:creationId xmlns:a16="http://schemas.microsoft.com/office/drawing/2014/main" id="{00000000-0008-0000-2A00-00006C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 </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9DEF664-EECD-4BE5-A15F-AEBA7C9AFA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Singapore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672A19-0F77-4935-8447-BC9DE6F9C1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Singapore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14.xml><?xml version="1.0" encoding="utf-8"?>
<xdr:wsDr xmlns:xdr="http://schemas.openxmlformats.org/drawingml/2006/spreadsheetDrawing" xmlns:a="http://schemas.openxmlformats.org/drawingml/2006/main">
  <xdr:twoCellAnchor editAs="absolute">
    <xdr:from>
      <xdr:col>11</xdr:col>
      <xdr:colOff>238125</xdr:colOff>
      <xdr:row>0</xdr:row>
      <xdr:rowOff>152400</xdr:rowOff>
    </xdr:from>
    <xdr:to>
      <xdr:col>17</xdr:col>
      <xdr:colOff>542925</xdr:colOff>
      <xdr:row>22</xdr:row>
      <xdr:rowOff>95250</xdr:rowOff>
    </xdr:to>
    <xdr:graphicFrame macro="">
      <xdr:nvGraphicFramePr>
        <xdr:cNvPr id="86122" name="Chart 1">
          <a:extLst>
            <a:ext uri="{FF2B5EF4-FFF2-40B4-BE49-F238E27FC236}">
              <a16:creationId xmlns:a16="http://schemas.microsoft.com/office/drawing/2014/main" id="{00000000-0008-0000-2B00-00006A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86123" name="Chart 3">
          <a:extLst>
            <a:ext uri="{FF2B5EF4-FFF2-40B4-BE49-F238E27FC236}">
              <a16:creationId xmlns:a16="http://schemas.microsoft.com/office/drawing/2014/main" id="{00000000-0008-0000-2B00-00006B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38100</xdr:rowOff>
    </xdr:from>
    <xdr:to>
      <xdr:col>17</xdr:col>
      <xdr:colOff>542925</xdr:colOff>
      <xdr:row>63</xdr:row>
      <xdr:rowOff>123825</xdr:rowOff>
    </xdr:to>
    <xdr:graphicFrame macro="">
      <xdr:nvGraphicFramePr>
        <xdr:cNvPr id="86124" name="Chart 4">
          <a:extLst>
            <a:ext uri="{FF2B5EF4-FFF2-40B4-BE49-F238E27FC236}">
              <a16:creationId xmlns:a16="http://schemas.microsoft.com/office/drawing/2014/main" id="{00000000-0008-0000-2B00-00006C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104846C7-280C-4B4B-BCF8-9519711C48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54C68A5-B9F6-469E-ACAD-EED1BB34ED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18.xml><?xml version="1.0" encoding="utf-8"?>
<xdr:wsDr xmlns:xdr="http://schemas.openxmlformats.org/drawingml/2006/spreadsheetDrawing" xmlns:a="http://schemas.openxmlformats.org/drawingml/2006/main">
  <xdr:twoCellAnchor editAs="absolute">
    <xdr:from>
      <xdr:col>11</xdr:col>
      <xdr:colOff>295275</xdr:colOff>
      <xdr:row>1</xdr:row>
      <xdr:rowOff>0</xdr:rowOff>
    </xdr:from>
    <xdr:to>
      <xdr:col>17</xdr:col>
      <xdr:colOff>600075</xdr:colOff>
      <xdr:row>22</xdr:row>
      <xdr:rowOff>104775</xdr:rowOff>
    </xdr:to>
    <xdr:graphicFrame macro="">
      <xdr:nvGraphicFramePr>
        <xdr:cNvPr id="106602" name="Chart 1">
          <a:extLst>
            <a:ext uri="{FF2B5EF4-FFF2-40B4-BE49-F238E27FC236}">
              <a16:creationId xmlns:a16="http://schemas.microsoft.com/office/drawing/2014/main" id="{00000000-0008-0000-2C00-00006A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295275</xdr:colOff>
      <xdr:row>23</xdr:row>
      <xdr:rowOff>47625</xdr:rowOff>
    </xdr:from>
    <xdr:to>
      <xdr:col>17</xdr:col>
      <xdr:colOff>600075</xdr:colOff>
      <xdr:row>44</xdr:row>
      <xdr:rowOff>76200</xdr:rowOff>
    </xdr:to>
    <xdr:graphicFrame macro="">
      <xdr:nvGraphicFramePr>
        <xdr:cNvPr id="106603" name="Chart 3">
          <a:extLst>
            <a:ext uri="{FF2B5EF4-FFF2-40B4-BE49-F238E27FC236}">
              <a16:creationId xmlns:a16="http://schemas.microsoft.com/office/drawing/2014/main" id="{00000000-0008-0000-2C00-00006B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295275</xdr:colOff>
      <xdr:row>45</xdr:row>
      <xdr:rowOff>47625</xdr:rowOff>
    </xdr:from>
    <xdr:to>
      <xdr:col>17</xdr:col>
      <xdr:colOff>600075</xdr:colOff>
      <xdr:row>63</xdr:row>
      <xdr:rowOff>133350</xdr:rowOff>
    </xdr:to>
    <xdr:graphicFrame macro="">
      <xdr:nvGraphicFramePr>
        <xdr:cNvPr id="106604" name="Chart 4">
          <a:extLst>
            <a:ext uri="{FF2B5EF4-FFF2-40B4-BE49-F238E27FC236}">
              <a16:creationId xmlns:a16="http://schemas.microsoft.com/office/drawing/2014/main" id="{00000000-0008-0000-2C00-00006C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64CCDFC-729A-43B3-B26E-23BF4B491A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0.22811</cdr:x>
      <cdr:y>0.05341</cdr:y>
    </cdr:from>
    <cdr:to>
      <cdr:x>0.76037</cdr:x>
      <cdr:y>0.15723</cdr:y>
    </cdr:to>
    <cdr:sp macro="" textlink="'Table 6'!$A$4">
      <cdr:nvSpPr>
        <cdr:cNvPr id="8" name="TextBox 1"/>
        <cdr:cNvSpPr txBox="1"/>
      </cdr:nvSpPr>
      <cdr:spPr>
        <a:xfrm xmlns:a="http://schemas.openxmlformats.org/drawingml/2006/main">
          <a:off x="942974" y="161776"/>
          <a:ext cx="2200275" cy="3144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068DF32-604A-43FC-AC5A-57C2A482DEEC}"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CBF33E9-641E-4E97-8281-512029D000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India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B5F0B2-5EF1-4E94-A488-46DE190E65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India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22.xml><?xml version="1.0" encoding="utf-8"?>
<xdr:wsDr xmlns:xdr="http://schemas.openxmlformats.org/drawingml/2006/spreadsheetDrawing" xmlns:a="http://schemas.openxmlformats.org/drawingml/2006/main">
  <xdr:twoCellAnchor editAs="absolute">
    <xdr:from>
      <xdr:col>11</xdr:col>
      <xdr:colOff>238125</xdr:colOff>
      <xdr:row>0</xdr:row>
      <xdr:rowOff>152400</xdr:rowOff>
    </xdr:from>
    <xdr:to>
      <xdr:col>17</xdr:col>
      <xdr:colOff>542925</xdr:colOff>
      <xdr:row>22</xdr:row>
      <xdr:rowOff>95250</xdr:rowOff>
    </xdr:to>
    <xdr:graphicFrame macro="">
      <xdr:nvGraphicFramePr>
        <xdr:cNvPr id="110698" name="Chart 1">
          <a:extLst>
            <a:ext uri="{FF2B5EF4-FFF2-40B4-BE49-F238E27FC236}">
              <a16:creationId xmlns:a16="http://schemas.microsoft.com/office/drawing/2014/main" id="{00000000-0008-0000-2D00-00006A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110699" name="Chart 3">
          <a:extLst>
            <a:ext uri="{FF2B5EF4-FFF2-40B4-BE49-F238E27FC236}">
              <a16:creationId xmlns:a16="http://schemas.microsoft.com/office/drawing/2014/main" id="{00000000-0008-0000-2D00-00006B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38100</xdr:rowOff>
    </xdr:from>
    <xdr:to>
      <xdr:col>17</xdr:col>
      <xdr:colOff>542925</xdr:colOff>
      <xdr:row>63</xdr:row>
      <xdr:rowOff>123825</xdr:rowOff>
    </xdr:to>
    <xdr:graphicFrame macro="">
      <xdr:nvGraphicFramePr>
        <xdr:cNvPr id="110700" name="Chart 4">
          <a:extLst>
            <a:ext uri="{FF2B5EF4-FFF2-40B4-BE49-F238E27FC236}">
              <a16:creationId xmlns:a16="http://schemas.microsoft.com/office/drawing/2014/main" id="{00000000-0008-0000-2D00-00006C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4B4288D-4C13-430E-9F37-E023830897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B93B8FA-925B-45E5-8AEE-7D16CADF6A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26.xml><?xml version="1.0" encoding="utf-8"?>
<xdr:wsDr xmlns:xdr="http://schemas.openxmlformats.org/drawingml/2006/spreadsheetDrawing" xmlns:a="http://schemas.openxmlformats.org/drawingml/2006/main">
  <xdr:twoCellAnchor editAs="absolute">
    <xdr:from>
      <xdr:col>11</xdr:col>
      <xdr:colOff>295275</xdr:colOff>
      <xdr:row>1</xdr:row>
      <xdr:rowOff>0</xdr:rowOff>
    </xdr:from>
    <xdr:to>
      <xdr:col>17</xdr:col>
      <xdr:colOff>600075</xdr:colOff>
      <xdr:row>22</xdr:row>
      <xdr:rowOff>104775</xdr:rowOff>
    </xdr:to>
    <xdr:graphicFrame macro="">
      <xdr:nvGraphicFramePr>
        <xdr:cNvPr id="90218" name="Chart 1">
          <a:extLst>
            <a:ext uri="{FF2B5EF4-FFF2-40B4-BE49-F238E27FC236}">
              <a16:creationId xmlns:a16="http://schemas.microsoft.com/office/drawing/2014/main" id="{00000000-0008-0000-2E00-00006A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295275</xdr:colOff>
      <xdr:row>23</xdr:row>
      <xdr:rowOff>47625</xdr:rowOff>
    </xdr:from>
    <xdr:to>
      <xdr:col>17</xdr:col>
      <xdr:colOff>600075</xdr:colOff>
      <xdr:row>44</xdr:row>
      <xdr:rowOff>76200</xdr:rowOff>
    </xdr:to>
    <xdr:graphicFrame macro="">
      <xdr:nvGraphicFramePr>
        <xdr:cNvPr id="90219" name="Chart 3">
          <a:extLst>
            <a:ext uri="{FF2B5EF4-FFF2-40B4-BE49-F238E27FC236}">
              <a16:creationId xmlns:a16="http://schemas.microsoft.com/office/drawing/2014/main" id="{00000000-0008-0000-2E00-00006B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295275</xdr:colOff>
      <xdr:row>45</xdr:row>
      <xdr:rowOff>47625</xdr:rowOff>
    </xdr:from>
    <xdr:to>
      <xdr:col>17</xdr:col>
      <xdr:colOff>600075</xdr:colOff>
      <xdr:row>63</xdr:row>
      <xdr:rowOff>133350</xdr:rowOff>
    </xdr:to>
    <xdr:graphicFrame macro="">
      <xdr:nvGraphicFramePr>
        <xdr:cNvPr id="90220" name="Chart 4">
          <a:extLst>
            <a:ext uri="{FF2B5EF4-FFF2-40B4-BE49-F238E27FC236}">
              <a16:creationId xmlns:a16="http://schemas.microsoft.com/office/drawing/2014/main" id="{00000000-0008-0000-2E00-00006C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AD65671-95A2-47B7-BC5C-CA7D27D7D1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4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EB9CF2-2A5F-46E4-ADCF-546E8FDD6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81325D6-4CBC-4949-9F7A-C44B678735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absSizeAnchor xmlns:cdr="http://schemas.openxmlformats.org/drawingml/2006/chartDrawing">
    <cdr:from>
      <cdr:x>0.09882</cdr:x>
      <cdr:y>0.82</cdr:y>
    </cdr:from>
    <cdr:ext cx="3033661" cy="181527"/>
    <cdr:sp macro="" textlink="">
      <cdr:nvSpPr>
        <cdr:cNvPr id="3" name="TextBox 2"/>
        <cdr:cNvSpPr txBox="1">
          <a:spLocks xmlns:a="http://schemas.openxmlformats.org/drawingml/2006/main" noChangeAspect="1"/>
        </cdr:cNvSpPr>
      </cdr:nvSpPr>
      <cdr:spPr>
        <a:xfrm xmlns:a="http://schemas.openxmlformats.org/drawingml/2006/main">
          <a:off x="353914" y="2538413"/>
          <a:ext cx="3033661" cy="1815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abs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0.23209</cdr:x>
      <cdr:y>0.03385</cdr:y>
    </cdr:from>
    <cdr:to>
      <cdr:x>0.80054</cdr:x>
      <cdr:y>0.14922</cdr:y>
    </cdr:to>
    <cdr:sp macro="" textlink="">
      <cdr:nvSpPr>
        <cdr:cNvPr id="5" name="TextBox 4"/>
        <cdr:cNvSpPr txBox="1"/>
      </cdr:nvSpPr>
      <cdr:spPr>
        <a:xfrm xmlns:a="http://schemas.openxmlformats.org/drawingml/2006/main">
          <a:off x="961644" y="104775"/>
          <a:ext cx="2355302" cy="357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0.01059</cdr:x>
      <cdr:y>0.93772</cdr:y>
    </cdr:from>
    <cdr:to>
      <cdr:x>0.49927</cdr:x>
      <cdr:y>1</cdr:y>
    </cdr:to>
    <cdr:sp macro="" textlink="">
      <cdr:nvSpPr>
        <cdr:cNvPr id="33929221" name="TextBox 1"/>
        <cdr:cNvSpPr txBox="1">
          <a:spLocks xmlns:a="http://schemas.openxmlformats.org/drawingml/2006/main" noChangeAspect="1"/>
        </cdr:cNvSpPr>
      </cdr:nvSpPr>
      <cdr:spPr bwMode="auto">
        <a:xfrm xmlns:a="http://schemas.openxmlformats.org/drawingml/2006/main">
          <a:off x="41187" y="2916977"/>
          <a:ext cx="1754829" cy="1933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u="none" strike="noStrike" baseline="0">
              <a:solidFill>
                <a:srgbClr val="000000"/>
              </a:solidFill>
              <a:latin typeface="Arial"/>
              <a:cs typeface="Arial"/>
            </a:rPr>
            <a:t>Source: Stats NZ</a:t>
          </a:r>
        </a:p>
      </cdr:txBody>
    </cdr:sp>
  </cdr:relSizeAnchor>
  <cdr:relSizeAnchor xmlns:cdr="http://schemas.openxmlformats.org/drawingml/2006/chartDrawing">
    <cdr:from>
      <cdr:x>0.1908</cdr:x>
      <cdr:y>0.09231</cdr:y>
    </cdr:from>
    <cdr:to>
      <cdr:x>0.82989</cdr:x>
      <cdr:y>0.17538</cdr:y>
    </cdr:to>
    <cdr:sp macro="" textlink="'Table 6'!$A$4">
      <cdr:nvSpPr>
        <cdr:cNvPr id="9" name="TextBox 1"/>
        <cdr:cNvSpPr txBox="1"/>
      </cdr:nvSpPr>
      <cdr:spPr>
        <a:xfrm xmlns:a="http://schemas.openxmlformats.org/drawingml/2006/main">
          <a:off x="790575" y="285749"/>
          <a:ext cx="2647950" cy="2571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F2F166C-924E-48EF-BFC5-724D26FC3CDA}"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30.xml><?xml version="1.0" encoding="utf-8"?>
<xdr:wsDr xmlns:xdr="http://schemas.openxmlformats.org/drawingml/2006/spreadsheetDrawing" xmlns:a="http://schemas.openxmlformats.org/drawingml/2006/main">
  <xdr:twoCellAnchor editAs="absolute">
    <xdr:from>
      <xdr:col>11</xdr:col>
      <xdr:colOff>295275</xdr:colOff>
      <xdr:row>0</xdr:row>
      <xdr:rowOff>152400</xdr:rowOff>
    </xdr:from>
    <xdr:to>
      <xdr:col>17</xdr:col>
      <xdr:colOff>600075</xdr:colOff>
      <xdr:row>22</xdr:row>
      <xdr:rowOff>95250</xdr:rowOff>
    </xdr:to>
    <xdr:graphicFrame macro="">
      <xdr:nvGraphicFramePr>
        <xdr:cNvPr id="94314" name="Chart 1">
          <a:extLst>
            <a:ext uri="{FF2B5EF4-FFF2-40B4-BE49-F238E27FC236}">
              <a16:creationId xmlns:a16="http://schemas.microsoft.com/office/drawing/2014/main" id="{00000000-0008-0000-2F00-00006A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295275</xdr:colOff>
      <xdr:row>23</xdr:row>
      <xdr:rowOff>47625</xdr:rowOff>
    </xdr:from>
    <xdr:to>
      <xdr:col>17</xdr:col>
      <xdr:colOff>600075</xdr:colOff>
      <xdr:row>44</xdr:row>
      <xdr:rowOff>76200</xdr:rowOff>
    </xdr:to>
    <xdr:graphicFrame macro="">
      <xdr:nvGraphicFramePr>
        <xdr:cNvPr id="94315" name="Chart 3">
          <a:extLst>
            <a:ext uri="{FF2B5EF4-FFF2-40B4-BE49-F238E27FC236}">
              <a16:creationId xmlns:a16="http://schemas.microsoft.com/office/drawing/2014/main" id="{00000000-0008-0000-2F00-00006B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295275</xdr:colOff>
      <xdr:row>45</xdr:row>
      <xdr:rowOff>38100</xdr:rowOff>
    </xdr:from>
    <xdr:to>
      <xdr:col>17</xdr:col>
      <xdr:colOff>600075</xdr:colOff>
      <xdr:row>63</xdr:row>
      <xdr:rowOff>123825</xdr:rowOff>
    </xdr:to>
    <xdr:graphicFrame macro="">
      <xdr:nvGraphicFramePr>
        <xdr:cNvPr id="94316" name="Chart 4">
          <a:extLst>
            <a:ext uri="{FF2B5EF4-FFF2-40B4-BE49-F238E27FC236}">
              <a16:creationId xmlns:a16="http://schemas.microsoft.com/office/drawing/2014/main" id="{00000000-0008-0000-2F00-00006C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847961E-6493-43B4-B0B8-A404C05F63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6CA5F9-654D-4CE5-8174-93BF3E20B0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34.xml><?xml version="1.0" encoding="utf-8"?>
<xdr:wsDr xmlns:xdr="http://schemas.openxmlformats.org/drawingml/2006/spreadsheetDrawing" xmlns:a="http://schemas.openxmlformats.org/drawingml/2006/main">
  <xdr:twoCellAnchor editAs="absolute">
    <xdr:from>
      <xdr:col>11</xdr:col>
      <xdr:colOff>295275</xdr:colOff>
      <xdr:row>1</xdr:row>
      <xdr:rowOff>0</xdr:rowOff>
    </xdr:from>
    <xdr:to>
      <xdr:col>17</xdr:col>
      <xdr:colOff>600075</xdr:colOff>
      <xdr:row>22</xdr:row>
      <xdr:rowOff>104775</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295275</xdr:colOff>
      <xdr:row>23</xdr:row>
      <xdr:rowOff>47625</xdr:rowOff>
    </xdr:from>
    <xdr:to>
      <xdr:col>17</xdr:col>
      <xdr:colOff>600075</xdr:colOff>
      <xdr:row>44</xdr:row>
      <xdr:rowOff>76200</xdr:rowOff>
    </xdr:to>
    <xdr:graphicFrame macro="">
      <xdr:nvGraphicFramePr>
        <xdr:cNvPr id="3" name="Chart 3">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295275</xdr:colOff>
      <xdr:row>45</xdr:row>
      <xdr:rowOff>47625</xdr:rowOff>
    </xdr:from>
    <xdr:to>
      <xdr:col>17</xdr:col>
      <xdr:colOff>600075</xdr:colOff>
      <xdr:row>63</xdr:row>
      <xdr:rowOff>133350</xdr:rowOff>
    </xdr:to>
    <xdr:graphicFrame macro="">
      <xdr:nvGraphicFramePr>
        <xdr:cNvPr id="4" name="Chart 4">
          <a:extLst>
            <a:ext uri="{FF2B5EF4-FFF2-40B4-BE49-F238E27FC236}">
              <a16:creationId xmlns:a16="http://schemas.microsoft.com/office/drawing/2014/main" id="{00000000-0008-0000-3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7F73D45-BD98-4013-97DF-2CDDCACC42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Malaysia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1E6B414-FCD5-4970-93E0-10E8A765EF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Malaysia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38.xml><?xml version="1.0" encoding="utf-8"?>
<xdr:wsDr xmlns:xdr="http://schemas.openxmlformats.org/drawingml/2006/spreadsheetDrawing" xmlns:a="http://schemas.openxmlformats.org/drawingml/2006/main">
  <xdr:twoCellAnchor editAs="absolute">
    <xdr:from>
      <xdr:col>11</xdr:col>
      <xdr:colOff>238125</xdr:colOff>
      <xdr:row>0</xdr:row>
      <xdr:rowOff>152400</xdr:rowOff>
    </xdr:from>
    <xdr:to>
      <xdr:col>17</xdr:col>
      <xdr:colOff>542925</xdr:colOff>
      <xdr:row>22</xdr:row>
      <xdr:rowOff>95250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3" name="Chart 3">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38100</xdr:rowOff>
    </xdr:from>
    <xdr:to>
      <xdr:col>17</xdr:col>
      <xdr:colOff>542925</xdr:colOff>
      <xdr:row>64</xdr:row>
      <xdr:rowOff>0</xdr:rowOff>
    </xdr:to>
    <xdr:graphicFrame macro="">
      <xdr:nvGraphicFramePr>
        <xdr:cNvPr id="4" name="Chart 4">
          <a:extLst>
            <a:ext uri="{FF2B5EF4-FFF2-40B4-BE49-F238E27FC236}">
              <a16:creationId xmlns:a16="http://schemas.microsoft.com/office/drawing/2014/main" id="{00000000-0008-0000-3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22</xdr:row>
      <xdr:rowOff>104775</xdr:rowOff>
    </xdr:to>
    <xdr:graphicFrame macro="">
      <xdr:nvGraphicFramePr>
        <xdr:cNvPr id="16490" name="Chart 1">
          <a:extLst>
            <a:ext uri="{FF2B5EF4-FFF2-40B4-BE49-F238E27FC236}">
              <a16:creationId xmlns:a16="http://schemas.microsoft.com/office/drawing/2014/main" id="{00000000-0008-0000-0C00-00006A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16491" name="Chart 3">
          <a:extLst>
            <a:ext uri="{FF2B5EF4-FFF2-40B4-BE49-F238E27FC236}">
              <a16:creationId xmlns:a16="http://schemas.microsoft.com/office/drawing/2014/main" id="{00000000-0008-0000-0C00-00006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47625</xdr:rowOff>
    </xdr:from>
    <xdr:to>
      <xdr:col>17</xdr:col>
      <xdr:colOff>542925</xdr:colOff>
      <xdr:row>63</xdr:row>
      <xdr:rowOff>133350</xdr:rowOff>
    </xdr:to>
    <xdr:graphicFrame macro="">
      <xdr:nvGraphicFramePr>
        <xdr:cNvPr id="16492" name="Chart 4">
          <a:extLst>
            <a:ext uri="{FF2B5EF4-FFF2-40B4-BE49-F238E27FC236}">
              <a16:creationId xmlns:a16="http://schemas.microsoft.com/office/drawing/2014/main" id="{00000000-0008-0000-0C00-00006C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17728F1-43EA-439D-A700-4F417C3A02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D19C863-EDE9-4192-86E3-ECFE00FFA9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42.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22</xdr:row>
      <xdr:rowOff>104775</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3" name="Chart 3">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47625</xdr:rowOff>
    </xdr:from>
    <xdr:to>
      <xdr:col>17</xdr:col>
      <xdr:colOff>542925</xdr:colOff>
      <xdr:row>63</xdr:row>
      <xdr:rowOff>133350</xdr:rowOff>
    </xdr:to>
    <xdr:graphicFrame macro="">
      <xdr:nvGraphicFramePr>
        <xdr:cNvPr id="4" name="Chart 4">
          <a:extLst>
            <a:ext uri="{FF2B5EF4-FFF2-40B4-BE49-F238E27FC236}">
              <a16:creationId xmlns:a16="http://schemas.microsoft.com/office/drawing/2014/main" id="{00000000-0008-0000-3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47DCA0A-B261-4939-9174-9E50F10C57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Taiwan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34524E-FF66-4EB8-9F16-657319F181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Taiwan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46.xml><?xml version="1.0" encoding="utf-8"?>
<xdr:wsDr xmlns:xdr="http://schemas.openxmlformats.org/drawingml/2006/spreadsheetDrawing" xmlns:a="http://schemas.openxmlformats.org/drawingml/2006/main">
  <xdr:twoCellAnchor editAs="absolute">
    <xdr:from>
      <xdr:col>11</xdr:col>
      <xdr:colOff>238125</xdr:colOff>
      <xdr:row>0</xdr:row>
      <xdr:rowOff>152400</xdr:rowOff>
    </xdr:from>
    <xdr:to>
      <xdr:col>17</xdr:col>
      <xdr:colOff>542925</xdr:colOff>
      <xdr:row>22</xdr:row>
      <xdr:rowOff>95250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3" name="Chart 3">
          <a:extLst>
            <a:ext uri="{FF2B5EF4-FFF2-40B4-BE49-F238E27FC236}">
              <a16:creationId xmlns:a16="http://schemas.microsoft.com/office/drawing/2014/main" id="{00000000-0008-0000-3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38100</xdr:rowOff>
    </xdr:from>
    <xdr:to>
      <xdr:col>17</xdr:col>
      <xdr:colOff>542925</xdr:colOff>
      <xdr:row>64</xdr:row>
      <xdr:rowOff>0</xdr:rowOff>
    </xdr:to>
    <xdr:graphicFrame macro="">
      <xdr:nvGraphicFramePr>
        <xdr:cNvPr id="4" name="Chart 4">
          <a:extLst>
            <a:ext uri="{FF2B5EF4-FFF2-40B4-BE49-F238E27FC236}">
              <a16:creationId xmlns:a16="http://schemas.microsoft.com/office/drawing/2014/main" id="{00000000-0008-0000-3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BA60099-129E-496A-83D4-F8398F617E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9A6D13DA-767E-474F-8E52-0DF408E6CD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50.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98410" name="Chart 1">
          <a:extLst>
            <a:ext uri="{FF2B5EF4-FFF2-40B4-BE49-F238E27FC236}">
              <a16:creationId xmlns:a16="http://schemas.microsoft.com/office/drawing/2014/main" id="{00000000-0008-0000-3400-00006A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98411" name="Chart 3">
          <a:extLst>
            <a:ext uri="{FF2B5EF4-FFF2-40B4-BE49-F238E27FC236}">
              <a16:creationId xmlns:a16="http://schemas.microsoft.com/office/drawing/2014/main" id="{00000000-0008-0000-3400-00006B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98412" name="Chart 4">
          <a:extLst>
            <a:ext uri="{FF2B5EF4-FFF2-40B4-BE49-F238E27FC236}">
              <a16:creationId xmlns:a16="http://schemas.microsoft.com/office/drawing/2014/main" id="{00000000-0008-0000-3400-00006C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BF08AD8-A786-4217-8EAF-DAE65ED9B4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Thailand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602F107-4216-46B2-BDBA-D8464250D0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Thailand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54.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102506" name="Chart 1">
          <a:extLst>
            <a:ext uri="{FF2B5EF4-FFF2-40B4-BE49-F238E27FC236}">
              <a16:creationId xmlns:a16="http://schemas.microsoft.com/office/drawing/2014/main" id="{00000000-0008-0000-3500-00006A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02507" name="Chart 3">
          <a:extLst>
            <a:ext uri="{FF2B5EF4-FFF2-40B4-BE49-F238E27FC236}">
              <a16:creationId xmlns:a16="http://schemas.microsoft.com/office/drawing/2014/main" id="{00000000-0008-0000-3500-00006B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102508" name="Chart 4">
          <a:extLst>
            <a:ext uri="{FF2B5EF4-FFF2-40B4-BE49-F238E27FC236}">
              <a16:creationId xmlns:a16="http://schemas.microsoft.com/office/drawing/2014/main" id="{00000000-0008-0000-3500-00006C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2C213E3-ADA8-4D6E-9850-4760944DF9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829960-0D9B-4935-8EB6-F9F93CD2A2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58.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22</xdr:row>
      <xdr:rowOff>104775</xdr:rowOff>
    </xdr:to>
    <xdr:graphicFrame macro="">
      <xdr:nvGraphicFramePr>
        <xdr:cNvPr id="114794" name="Chart 1">
          <a:extLst>
            <a:ext uri="{FF2B5EF4-FFF2-40B4-BE49-F238E27FC236}">
              <a16:creationId xmlns:a16="http://schemas.microsoft.com/office/drawing/2014/main" id="{00000000-0008-0000-3600-00006A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114795" name="Chart 3">
          <a:extLst>
            <a:ext uri="{FF2B5EF4-FFF2-40B4-BE49-F238E27FC236}">
              <a16:creationId xmlns:a16="http://schemas.microsoft.com/office/drawing/2014/main" id="{00000000-0008-0000-3600-00006B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47625</xdr:rowOff>
    </xdr:from>
    <xdr:to>
      <xdr:col>17</xdr:col>
      <xdr:colOff>542925</xdr:colOff>
      <xdr:row>64</xdr:row>
      <xdr:rowOff>0</xdr:rowOff>
    </xdr:to>
    <xdr:graphicFrame macro="">
      <xdr:nvGraphicFramePr>
        <xdr:cNvPr id="114796" name="Chart 4">
          <a:extLst>
            <a:ext uri="{FF2B5EF4-FFF2-40B4-BE49-F238E27FC236}">
              <a16:creationId xmlns:a16="http://schemas.microsoft.com/office/drawing/2014/main" id="{00000000-0008-0000-3600-00006C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p>
      </cdr:txBody>
    </cdr:sp>
  </cdr:relSizeAnchor>
  <cdr:relSizeAnchor xmlns:cdr="http://schemas.openxmlformats.org/drawingml/2006/chartDrawing">
    <cdr:from>
      <cdr:x>0.26728</cdr:x>
      <cdr:y>0.05199</cdr:y>
    </cdr:from>
    <cdr:to>
      <cdr:x>0.73963</cdr:x>
      <cdr:y>0.14067</cdr:y>
    </cdr:to>
    <cdr:sp macro="" textlink="'Table 4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7BA4C1D-720A-4FEE-8F19-E9B605E91A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5D44254-062A-4649-8241-8C1BC108B2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Kingdom</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BE7AD0F-7415-4C44-8416-C0A9E4E25E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the United</a:t>
          </a:r>
          <a:r>
            <a:rPr lang="en-NZ" sz="1100" b="1" baseline="0">
              <a:latin typeface="Arial" pitchFamily="34" charset="0"/>
              <a:cs typeface="Arial" pitchFamily="34" charset="0"/>
            </a:rPr>
            <a:t>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62.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118890" name="Chart 1">
          <a:extLst>
            <a:ext uri="{FF2B5EF4-FFF2-40B4-BE49-F238E27FC236}">
              <a16:creationId xmlns:a16="http://schemas.microsoft.com/office/drawing/2014/main" id="{00000000-0008-0000-3700-00006A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18891" name="Chart 3">
          <a:extLst>
            <a:ext uri="{FF2B5EF4-FFF2-40B4-BE49-F238E27FC236}">
              <a16:creationId xmlns:a16="http://schemas.microsoft.com/office/drawing/2014/main" id="{00000000-0008-0000-3700-00006B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118892" name="Chart 4">
          <a:extLst>
            <a:ext uri="{FF2B5EF4-FFF2-40B4-BE49-F238E27FC236}">
              <a16:creationId xmlns:a16="http://schemas.microsoft.com/office/drawing/2014/main" id="{00000000-0008-0000-3700-00006C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EDD6328-473A-4BAB-9DFB-E5265FDFE2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60957AD-2C7F-41D2-ABB2-E5A0B7F7C6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0.04608</cdr:x>
      <cdr:y>0.00602</cdr:y>
    </cdr:from>
    <cdr:to>
      <cdr:x>0.96313</cdr:x>
      <cdr:y>0.10307</cdr:y>
    </cdr:to>
    <cdr:sp macro="" textlink="">
      <cdr:nvSpPr>
        <cdr:cNvPr id="5" name="TextBox 4"/>
        <cdr:cNvSpPr txBox="1"/>
      </cdr:nvSpPr>
      <cdr:spPr>
        <a:xfrm xmlns:a="http://schemas.openxmlformats.org/drawingml/2006/main">
          <a:off x="190500" y="17718"/>
          <a:ext cx="3790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66.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22</xdr:row>
      <xdr:rowOff>104775</xdr:rowOff>
    </xdr:to>
    <xdr:graphicFrame macro="">
      <xdr:nvGraphicFramePr>
        <xdr:cNvPr id="122986" name="Chart 1">
          <a:extLst>
            <a:ext uri="{FF2B5EF4-FFF2-40B4-BE49-F238E27FC236}">
              <a16:creationId xmlns:a16="http://schemas.microsoft.com/office/drawing/2014/main" id="{00000000-0008-0000-3A00-00006A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122987" name="Chart 3">
          <a:extLst>
            <a:ext uri="{FF2B5EF4-FFF2-40B4-BE49-F238E27FC236}">
              <a16:creationId xmlns:a16="http://schemas.microsoft.com/office/drawing/2014/main" id="{00000000-0008-0000-3A00-00006B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47625</xdr:rowOff>
    </xdr:from>
    <xdr:to>
      <xdr:col>17</xdr:col>
      <xdr:colOff>542925</xdr:colOff>
      <xdr:row>63</xdr:row>
      <xdr:rowOff>133350</xdr:rowOff>
    </xdr:to>
    <xdr:graphicFrame macro="">
      <xdr:nvGraphicFramePr>
        <xdr:cNvPr id="122988" name="Chart 4">
          <a:extLst>
            <a:ext uri="{FF2B5EF4-FFF2-40B4-BE49-F238E27FC236}">
              <a16:creationId xmlns:a16="http://schemas.microsoft.com/office/drawing/2014/main" id="{00000000-0008-0000-3A00-00006C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p>
      </cdr:txBody>
    </cdr:sp>
  </cdr:relSizeAnchor>
  <cdr:relSizeAnchor xmlns:cdr="http://schemas.openxmlformats.org/drawingml/2006/chartDrawing">
    <cdr:from>
      <cdr:x>0.26728</cdr:x>
      <cdr:y>0.05199</cdr:y>
    </cdr:from>
    <cdr:to>
      <cdr:x>0.73963</cdr:x>
      <cdr:y>0.14067</cdr:y>
    </cdr:to>
    <cdr:sp macro="" textlink="'Table 5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17E65AE-F9D4-404A-9AC0-3C80EE0E2F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Germany</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E4B17B7-254A-4CE7-93DD-F605993292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Germany</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0.26267</cdr:x>
      <cdr:y>0.06472</cdr:y>
    </cdr:from>
    <cdr:to>
      <cdr:x>0.73502</cdr:x>
      <cdr:y>0.15858</cdr:y>
    </cdr:to>
    <cdr:sp macro="" textlink="'Table 5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27929E9-36BF-4FF7-925C-0FDF2FE554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0.13594</cdr:x>
      <cdr:y>0.00602</cdr:y>
    </cdr:from>
    <cdr:to>
      <cdr:x>0.86866</cdr:x>
      <cdr:y>0.10307</cdr:y>
    </cdr:to>
    <cdr:sp macro="" textlink="">
      <cdr:nvSpPr>
        <cdr:cNvPr id="5" name="TextBox 4"/>
        <cdr:cNvSpPr txBox="1"/>
      </cdr:nvSpPr>
      <cdr:spPr>
        <a:xfrm xmlns:a="http://schemas.openxmlformats.org/drawingml/2006/main">
          <a:off x="561975" y="17718"/>
          <a:ext cx="30289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70.xml><?xml version="1.0" encoding="utf-8"?>
<xdr:wsDr xmlns:xdr="http://schemas.openxmlformats.org/drawingml/2006/spreadsheetDrawing" xmlns:a="http://schemas.openxmlformats.org/drawingml/2006/main">
  <xdr:twoCellAnchor editAs="absolute">
    <xdr:from>
      <xdr:col>11</xdr:col>
      <xdr:colOff>238125</xdr:colOff>
      <xdr:row>0</xdr:row>
      <xdr:rowOff>152400</xdr:rowOff>
    </xdr:from>
    <xdr:to>
      <xdr:col>17</xdr:col>
      <xdr:colOff>542925</xdr:colOff>
      <xdr:row>22</xdr:row>
      <xdr:rowOff>95250</xdr:rowOff>
    </xdr:to>
    <xdr:graphicFrame macro="">
      <xdr:nvGraphicFramePr>
        <xdr:cNvPr id="127082" name="Chart 1">
          <a:extLst>
            <a:ext uri="{FF2B5EF4-FFF2-40B4-BE49-F238E27FC236}">
              <a16:creationId xmlns:a16="http://schemas.microsoft.com/office/drawing/2014/main" id="{00000000-0008-0000-3B00-00006A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127083" name="Chart 3">
          <a:extLst>
            <a:ext uri="{FF2B5EF4-FFF2-40B4-BE49-F238E27FC236}">
              <a16:creationId xmlns:a16="http://schemas.microsoft.com/office/drawing/2014/main" id="{00000000-0008-0000-3B00-00006B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38100</xdr:rowOff>
    </xdr:from>
    <xdr:to>
      <xdr:col>17</xdr:col>
      <xdr:colOff>542925</xdr:colOff>
      <xdr:row>65</xdr:row>
      <xdr:rowOff>123825</xdr:rowOff>
    </xdr:to>
    <xdr:graphicFrame macro="">
      <xdr:nvGraphicFramePr>
        <xdr:cNvPr id="127084" name="Chart 4">
          <a:extLst>
            <a:ext uri="{FF2B5EF4-FFF2-40B4-BE49-F238E27FC236}">
              <a16:creationId xmlns:a16="http://schemas.microsoft.com/office/drawing/2014/main" id="{00000000-0008-0000-3B00-00006C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9D7726A-F658-4D20-978A-A35142E302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D0827D9-1B91-432E-A718-36A262E21C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74.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22</xdr:row>
      <xdr:rowOff>104775</xdr:rowOff>
    </xdr:to>
    <xdr:graphicFrame macro="">
      <xdr:nvGraphicFramePr>
        <xdr:cNvPr id="2" name="Chart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3" name="Chart 3">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47625</xdr:rowOff>
    </xdr:from>
    <xdr:to>
      <xdr:col>17</xdr:col>
      <xdr:colOff>542925</xdr:colOff>
      <xdr:row>65</xdr:row>
      <xdr:rowOff>133350</xdr:rowOff>
    </xdr:to>
    <xdr:graphicFrame macro="">
      <xdr:nvGraphicFramePr>
        <xdr:cNvPr id="4" name="Chart 4">
          <a:extLst>
            <a:ext uri="{FF2B5EF4-FFF2-40B4-BE49-F238E27FC236}">
              <a16:creationId xmlns:a16="http://schemas.microsoft.com/office/drawing/2014/main" id="{00000000-0008-0000-3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2E96241-DC75-46F9-852F-A4B522B09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France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F68EE2-2906-4AA2-A919-0F927F8E75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France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78.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66</xdr:row>
      <xdr:rowOff>0</xdr:rowOff>
    </xdr:to>
    <xdr:graphicFrame macro="">
      <xdr:nvGraphicFramePr>
        <xdr:cNvPr id="4" name="Chart 4">
          <a:extLst>
            <a:ext uri="{FF2B5EF4-FFF2-40B4-BE49-F238E27FC236}">
              <a16:creationId xmlns:a16="http://schemas.microsoft.com/office/drawing/2014/main" id="{00000000-0008-0000-3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0586" name="Chart 1">
          <a:extLst>
            <a:ext uri="{FF2B5EF4-FFF2-40B4-BE49-F238E27FC236}">
              <a16:creationId xmlns:a16="http://schemas.microsoft.com/office/drawing/2014/main" id="{00000000-0008-0000-0D00-00006A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20587" name="Chart 3">
          <a:extLst>
            <a:ext uri="{FF2B5EF4-FFF2-40B4-BE49-F238E27FC236}">
              <a16:creationId xmlns:a16="http://schemas.microsoft.com/office/drawing/2014/main" id="{00000000-0008-0000-0D00-00006B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20588" name="Chart 4">
          <a:extLst>
            <a:ext uri="{FF2B5EF4-FFF2-40B4-BE49-F238E27FC236}">
              <a16:creationId xmlns:a16="http://schemas.microsoft.com/office/drawing/2014/main" id="{00000000-0008-0000-0D00-00006C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A83FB00-6B7D-4630-98D0-96E20DE301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1EEAA2E-0274-4A10-BCBD-3C223CA82C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82.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22</xdr:row>
      <xdr:rowOff>104775</xdr:rowOff>
    </xdr:to>
    <xdr:graphicFrame macro="">
      <xdr:nvGraphicFramePr>
        <xdr:cNvPr id="131178" name="Chart 1">
          <a:extLst>
            <a:ext uri="{FF2B5EF4-FFF2-40B4-BE49-F238E27FC236}">
              <a16:creationId xmlns:a16="http://schemas.microsoft.com/office/drawing/2014/main" id="{00000000-0008-0000-3E00-00006A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131179" name="Chart 3">
          <a:extLst>
            <a:ext uri="{FF2B5EF4-FFF2-40B4-BE49-F238E27FC236}">
              <a16:creationId xmlns:a16="http://schemas.microsoft.com/office/drawing/2014/main" id="{00000000-0008-0000-3E00-00006B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47625</xdr:rowOff>
    </xdr:from>
    <xdr:to>
      <xdr:col>17</xdr:col>
      <xdr:colOff>542925</xdr:colOff>
      <xdr:row>65</xdr:row>
      <xdr:rowOff>133350</xdr:rowOff>
    </xdr:to>
    <xdr:graphicFrame macro="">
      <xdr:nvGraphicFramePr>
        <xdr:cNvPr id="131180" name="Chart 4">
          <a:extLst>
            <a:ext uri="{FF2B5EF4-FFF2-40B4-BE49-F238E27FC236}">
              <a16:creationId xmlns:a16="http://schemas.microsoft.com/office/drawing/2014/main" id="{00000000-0008-0000-3E00-00006C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p>
      </cdr:txBody>
    </cdr:sp>
  </cdr:relSizeAnchor>
  <cdr:relSizeAnchor xmlns:cdr="http://schemas.openxmlformats.org/drawingml/2006/chartDrawing">
    <cdr:from>
      <cdr:x>0.26728</cdr:x>
      <cdr:y>0.05199</cdr:y>
    </cdr:from>
    <cdr:to>
      <cdr:x>0.73963</cdr:x>
      <cdr:y>0.14067</cdr:y>
    </cdr:to>
    <cdr:sp macro="" textlink="'Table 5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F4B876-67A8-4821-8AD0-74EA1A93FC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States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5A5B45C-6735-4D2D-96EB-507F72990F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86.xml><?xml version="1.0" encoding="utf-8"?>
<xdr:wsDr xmlns:xdr="http://schemas.openxmlformats.org/drawingml/2006/spreadsheetDrawing" xmlns:a="http://schemas.openxmlformats.org/drawingml/2006/main">
  <xdr:twoCellAnchor editAs="absolute">
    <xdr:from>
      <xdr:col>11</xdr:col>
      <xdr:colOff>238125</xdr:colOff>
      <xdr:row>0</xdr:row>
      <xdr:rowOff>152400</xdr:rowOff>
    </xdr:from>
    <xdr:to>
      <xdr:col>17</xdr:col>
      <xdr:colOff>542925</xdr:colOff>
      <xdr:row>22</xdr:row>
      <xdr:rowOff>95250</xdr:rowOff>
    </xdr:to>
    <xdr:graphicFrame macro="">
      <xdr:nvGraphicFramePr>
        <xdr:cNvPr id="135274" name="Chart 1">
          <a:extLst>
            <a:ext uri="{FF2B5EF4-FFF2-40B4-BE49-F238E27FC236}">
              <a16:creationId xmlns:a16="http://schemas.microsoft.com/office/drawing/2014/main" id="{00000000-0008-0000-3F00-00006A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135275" name="Chart 3">
          <a:extLst>
            <a:ext uri="{FF2B5EF4-FFF2-40B4-BE49-F238E27FC236}">
              <a16:creationId xmlns:a16="http://schemas.microsoft.com/office/drawing/2014/main" id="{00000000-0008-0000-3F00-00006B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38100</xdr:rowOff>
    </xdr:from>
    <xdr:to>
      <xdr:col>17</xdr:col>
      <xdr:colOff>542925</xdr:colOff>
      <xdr:row>65</xdr:row>
      <xdr:rowOff>123825</xdr:rowOff>
    </xdr:to>
    <xdr:graphicFrame macro="">
      <xdr:nvGraphicFramePr>
        <xdr:cNvPr id="135276" name="Chart 4">
          <a:extLst>
            <a:ext uri="{FF2B5EF4-FFF2-40B4-BE49-F238E27FC236}">
              <a16:creationId xmlns:a16="http://schemas.microsoft.com/office/drawing/2014/main" id="{00000000-0008-0000-3F00-00006C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71C659-3E34-47C1-BA9F-002664440E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4F69246-96B7-4A26-A88E-8ECD5E0CF0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90.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22</xdr:row>
      <xdr:rowOff>104775</xdr:rowOff>
    </xdr:to>
    <xdr:graphicFrame macro="">
      <xdr:nvGraphicFramePr>
        <xdr:cNvPr id="139370" name="Chart 1">
          <a:extLst>
            <a:ext uri="{FF2B5EF4-FFF2-40B4-BE49-F238E27FC236}">
              <a16:creationId xmlns:a16="http://schemas.microsoft.com/office/drawing/2014/main" id="{00000000-0008-0000-4200-00006A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139371" name="Chart 3">
          <a:extLst>
            <a:ext uri="{FF2B5EF4-FFF2-40B4-BE49-F238E27FC236}">
              <a16:creationId xmlns:a16="http://schemas.microsoft.com/office/drawing/2014/main" id="{00000000-0008-0000-4200-00006B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47625</xdr:rowOff>
    </xdr:from>
    <xdr:to>
      <xdr:col>17</xdr:col>
      <xdr:colOff>542925</xdr:colOff>
      <xdr:row>63</xdr:row>
      <xdr:rowOff>133350</xdr:rowOff>
    </xdr:to>
    <xdr:graphicFrame macro="">
      <xdr:nvGraphicFramePr>
        <xdr:cNvPr id="139372" name="Chart 4">
          <a:extLst>
            <a:ext uri="{FF2B5EF4-FFF2-40B4-BE49-F238E27FC236}">
              <a16:creationId xmlns:a16="http://schemas.microsoft.com/office/drawing/2014/main" id="{00000000-0008-0000-4200-00006C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p>
      </cdr:txBody>
    </cdr:sp>
  </cdr:relSizeAnchor>
  <cdr:relSizeAnchor xmlns:cdr="http://schemas.openxmlformats.org/drawingml/2006/chartDrawing">
    <cdr:from>
      <cdr:x>0.26728</cdr:x>
      <cdr:y>0.05199</cdr:y>
    </cdr:from>
    <cdr:to>
      <cdr:x>0.73963</cdr:x>
      <cdr:y>0.14067</cdr:y>
    </cdr:to>
    <cdr:sp macro="" textlink="'Table 6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87B8AEA6-95A5-4DF4-A088-422242951B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Canada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6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41C8C2D-4476-4932-A782-D04F2B1313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6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194.xml><?xml version="1.0" encoding="utf-8"?>
<xdr:wsDr xmlns:xdr="http://schemas.openxmlformats.org/drawingml/2006/spreadsheetDrawing" xmlns:a="http://schemas.openxmlformats.org/drawingml/2006/main">
  <xdr:twoCellAnchor editAs="absolute">
    <xdr:from>
      <xdr:col>11</xdr:col>
      <xdr:colOff>238125</xdr:colOff>
      <xdr:row>0</xdr:row>
      <xdr:rowOff>152400</xdr:rowOff>
    </xdr:from>
    <xdr:to>
      <xdr:col>17</xdr:col>
      <xdr:colOff>542925</xdr:colOff>
      <xdr:row>22</xdr:row>
      <xdr:rowOff>95250</xdr:rowOff>
    </xdr:to>
    <xdr:graphicFrame macro="">
      <xdr:nvGraphicFramePr>
        <xdr:cNvPr id="143466" name="Chart 1">
          <a:extLst>
            <a:ext uri="{FF2B5EF4-FFF2-40B4-BE49-F238E27FC236}">
              <a16:creationId xmlns:a16="http://schemas.microsoft.com/office/drawing/2014/main" id="{00000000-0008-0000-4300-00006A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143467" name="Chart 3">
          <a:extLst>
            <a:ext uri="{FF2B5EF4-FFF2-40B4-BE49-F238E27FC236}">
              <a16:creationId xmlns:a16="http://schemas.microsoft.com/office/drawing/2014/main" id="{00000000-0008-0000-4300-00006B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38100</xdr:rowOff>
    </xdr:from>
    <xdr:to>
      <xdr:col>17</xdr:col>
      <xdr:colOff>542925</xdr:colOff>
      <xdr:row>63</xdr:row>
      <xdr:rowOff>123825</xdr:rowOff>
    </xdr:to>
    <xdr:graphicFrame macro="">
      <xdr:nvGraphicFramePr>
        <xdr:cNvPr id="143468" name="Chart 4">
          <a:extLst>
            <a:ext uri="{FF2B5EF4-FFF2-40B4-BE49-F238E27FC236}">
              <a16:creationId xmlns:a16="http://schemas.microsoft.com/office/drawing/2014/main" id="{00000000-0008-0000-4300-00006C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6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81885DA-03D7-49DA-A816-C6DA34FFD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6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1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367359-CDE5-4833-9DF1-A68C9446F9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6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9525</xdr:colOff>
      <xdr:row>6</xdr:row>
      <xdr:rowOff>152400</xdr:rowOff>
    </xdr:from>
    <xdr:to>
      <xdr:col>1</xdr:col>
      <xdr:colOff>123825</xdr:colOff>
      <xdr:row>8</xdr:row>
      <xdr:rowOff>1</xdr:rowOff>
    </xdr:to>
    <xdr:pic>
      <xdr:nvPicPr>
        <xdr:cNvPr id="4" name="Picture 1" descr="W159295_CClogoPRINT">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525" y="1362075"/>
          <a:ext cx="723900" cy="26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C1A960C-6A8E-4937-B3DF-A7F0844D37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A26F697-2F30-443B-9399-1D47474506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0.14055</cdr:x>
      <cdr:y>0.00602</cdr:y>
    </cdr:from>
    <cdr:to>
      <cdr:x>0.86406</cdr:x>
      <cdr:y>0.10307</cdr:y>
    </cdr:to>
    <cdr:sp macro="" textlink="">
      <cdr:nvSpPr>
        <cdr:cNvPr id="5" name="TextBox 4"/>
        <cdr:cNvSpPr txBox="1"/>
      </cdr:nvSpPr>
      <cdr:spPr>
        <a:xfrm xmlns:a="http://schemas.openxmlformats.org/drawingml/2006/main">
          <a:off x="581025" y="17718"/>
          <a:ext cx="29908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22</xdr:row>
      <xdr:rowOff>104775</xdr:rowOff>
    </xdr:to>
    <xdr:graphicFrame macro="">
      <xdr:nvGraphicFramePr>
        <xdr:cNvPr id="24682" name="Chart 1">
          <a:extLst>
            <a:ext uri="{FF2B5EF4-FFF2-40B4-BE49-F238E27FC236}">
              <a16:creationId xmlns:a16="http://schemas.microsoft.com/office/drawing/2014/main" id="{00000000-0008-0000-1000-00006A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24683" name="Chart 3">
          <a:extLst>
            <a:ext uri="{FF2B5EF4-FFF2-40B4-BE49-F238E27FC236}">
              <a16:creationId xmlns:a16="http://schemas.microsoft.com/office/drawing/2014/main" id="{00000000-0008-0000-1000-00006B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47625</xdr:rowOff>
    </xdr:from>
    <xdr:to>
      <xdr:col>17</xdr:col>
      <xdr:colOff>542925</xdr:colOff>
      <xdr:row>63</xdr:row>
      <xdr:rowOff>114300</xdr:rowOff>
    </xdr:to>
    <xdr:graphicFrame macro="">
      <xdr:nvGraphicFramePr>
        <xdr:cNvPr id="24684" name="Chart 4">
          <a:extLst>
            <a:ext uri="{FF2B5EF4-FFF2-40B4-BE49-F238E27FC236}">
              <a16:creationId xmlns:a16="http://schemas.microsoft.com/office/drawing/2014/main" id="{00000000-0008-0000-1000-00006C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7A648E9-8F08-4C2E-9D92-74D52F4F4B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New South Wales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BD5135A-8136-4E83-8A07-232B8C7C4A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New South Wales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26.xml><?xml version="1.0" encoding="utf-8"?>
<xdr:wsDr xmlns:xdr="http://schemas.openxmlformats.org/drawingml/2006/spreadsheetDrawing" xmlns:a="http://schemas.openxmlformats.org/drawingml/2006/main">
  <xdr:twoCellAnchor editAs="absolute">
    <xdr:from>
      <xdr:col>11</xdr:col>
      <xdr:colOff>295275</xdr:colOff>
      <xdr:row>0</xdr:row>
      <xdr:rowOff>152400</xdr:rowOff>
    </xdr:from>
    <xdr:to>
      <xdr:col>17</xdr:col>
      <xdr:colOff>600075</xdr:colOff>
      <xdr:row>22</xdr:row>
      <xdr:rowOff>95250</xdr:rowOff>
    </xdr:to>
    <xdr:graphicFrame macro="">
      <xdr:nvGraphicFramePr>
        <xdr:cNvPr id="28778" name="Chart 1">
          <a:extLst>
            <a:ext uri="{FF2B5EF4-FFF2-40B4-BE49-F238E27FC236}">
              <a16:creationId xmlns:a16="http://schemas.microsoft.com/office/drawing/2014/main" id="{00000000-0008-0000-1100-00006A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295275</xdr:colOff>
      <xdr:row>23</xdr:row>
      <xdr:rowOff>47625</xdr:rowOff>
    </xdr:from>
    <xdr:to>
      <xdr:col>17</xdr:col>
      <xdr:colOff>600075</xdr:colOff>
      <xdr:row>44</xdr:row>
      <xdr:rowOff>76200</xdr:rowOff>
    </xdr:to>
    <xdr:graphicFrame macro="">
      <xdr:nvGraphicFramePr>
        <xdr:cNvPr id="28779" name="Chart 3">
          <a:extLst>
            <a:ext uri="{FF2B5EF4-FFF2-40B4-BE49-F238E27FC236}">
              <a16:creationId xmlns:a16="http://schemas.microsoft.com/office/drawing/2014/main" id="{00000000-0008-0000-1100-00006B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295275</xdr:colOff>
      <xdr:row>45</xdr:row>
      <xdr:rowOff>38100</xdr:rowOff>
    </xdr:from>
    <xdr:to>
      <xdr:col>17</xdr:col>
      <xdr:colOff>600075</xdr:colOff>
      <xdr:row>63</xdr:row>
      <xdr:rowOff>123825</xdr:rowOff>
    </xdr:to>
    <xdr:graphicFrame macro="">
      <xdr:nvGraphicFramePr>
        <xdr:cNvPr id="28780" name="Chart 4">
          <a:extLst>
            <a:ext uri="{FF2B5EF4-FFF2-40B4-BE49-F238E27FC236}">
              <a16:creationId xmlns:a16="http://schemas.microsoft.com/office/drawing/2014/main" id="{00000000-0008-0000-1100-00006C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8627551-67D5-4AE2-B0D4-A12670A116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6A9DD88-0B3C-40E0-8450-FF8C15E3C2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editAs="absolute">
    <xdr:from>
      <xdr:col>9</xdr:col>
      <xdr:colOff>247650</xdr:colOff>
      <xdr:row>1</xdr:row>
      <xdr:rowOff>0</xdr:rowOff>
    </xdr:from>
    <xdr:to>
      <xdr:col>15</xdr:col>
      <xdr:colOff>390525</xdr:colOff>
      <xdr:row>22</xdr:row>
      <xdr:rowOff>38100</xdr:rowOff>
    </xdr:to>
    <xdr:graphicFrame macro="">
      <xdr:nvGraphicFramePr>
        <xdr:cNvPr id="5191" name="Chart 1">
          <a:extLst>
            <a:ext uri="{FF2B5EF4-FFF2-40B4-BE49-F238E27FC236}">
              <a16:creationId xmlns:a16="http://schemas.microsoft.com/office/drawing/2014/main" id="{00000000-0008-0000-0700-000047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257175</xdr:colOff>
      <xdr:row>24</xdr:row>
      <xdr:rowOff>9525</xdr:rowOff>
    </xdr:from>
    <xdr:to>
      <xdr:col>15</xdr:col>
      <xdr:colOff>400050</xdr:colOff>
      <xdr:row>43</xdr:row>
      <xdr:rowOff>9525</xdr:rowOff>
    </xdr:to>
    <xdr:graphicFrame macro="">
      <xdr:nvGraphicFramePr>
        <xdr:cNvPr id="5192" name="Chart 2">
          <a:extLst>
            <a:ext uri="{FF2B5EF4-FFF2-40B4-BE49-F238E27FC236}">
              <a16:creationId xmlns:a16="http://schemas.microsoft.com/office/drawing/2014/main" id="{00000000-0008-0000-0700-000048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22</xdr:row>
      <xdr:rowOff>104775</xdr:rowOff>
    </xdr:to>
    <xdr:graphicFrame macro="">
      <xdr:nvGraphicFramePr>
        <xdr:cNvPr id="32874" name="Chart 1">
          <a:extLst>
            <a:ext uri="{FF2B5EF4-FFF2-40B4-BE49-F238E27FC236}">
              <a16:creationId xmlns:a16="http://schemas.microsoft.com/office/drawing/2014/main" id="{00000000-0008-0000-1200-00006A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32875" name="Chart 3">
          <a:extLst>
            <a:ext uri="{FF2B5EF4-FFF2-40B4-BE49-F238E27FC236}">
              <a16:creationId xmlns:a16="http://schemas.microsoft.com/office/drawing/2014/main" id="{00000000-0008-0000-1200-00006B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47625</xdr:rowOff>
    </xdr:from>
    <xdr:to>
      <xdr:col>17</xdr:col>
      <xdr:colOff>542925</xdr:colOff>
      <xdr:row>63</xdr:row>
      <xdr:rowOff>133350</xdr:rowOff>
    </xdr:to>
    <xdr:graphicFrame macro="">
      <xdr:nvGraphicFramePr>
        <xdr:cNvPr id="32876" name="Chart 4">
          <a:extLst>
            <a:ext uri="{FF2B5EF4-FFF2-40B4-BE49-F238E27FC236}">
              <a16:creationId xmlns:a16="http://schemas.microsoft.com/office/drawing/2014/main" id="{00000000-0008-0000-1200-00006C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C0D020-9F65-4F80-959E-D769FB4A4C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Queensland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BD261DC-C0F1-4D38-A7C5-68F3AB9707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Queensland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34.xml><?xml version="1.0" encoding="utf-8"?>
<xdr:wsDr xmlns:xdr="http://schemas.openxmlformats.org/drawingml/2006/spreadsheetDrawing" xmlns:a="http://schemas.openxmlformats.org/drawingml/2006/main">
  <xdr:twoCellAnchor editAs="absolute">
    <xdr:from>
      <xdr:col>11</xdr:col>
      <xdr:colOff>295275</xdr:colOff>
      <xdr:row>0</xdr:row>
      <xdr:rowOff>152400</xdr:rowOff>
    </xdr:from>
    <xdr:to>
      <xdr:col>17</xdr:col>
      <xdr:colOff>600075</xdr:colOff>
      <xdr:row>22</xdr:row>
      <xdr:rowOff>95250</xdr:rowOff>
    </xdr:to>
    <xdr:graphicFrame macro="">
      <xdr:nvGraphicFramePr>
        <xdr:cNvPr id="36970" name="Chart 1">
          <a:extLst>
            <a:ext uri="{FF2B5EF4-FFF2-40B4-BE49-F238E27FC236}">
              <a16:creationId xmlns:a16="http://schemas.microsoft.com/office/drawing/2014/main" id="{00000000-0008-0000-1300-00006A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295275</xdr:colOff>
      <xdr:row>23</xdr:row>
      <xdr:rowOff>47625</xdr:rowOff>
    </xdr:from>
    <xdr:to>
      <xdr:col>17</xdr:col>
      <xdr:colOff>600075</xdr:colOff>
      <xdr:row>44</xdr:row>
      <xdr:rowOff>76200</xdr:rowOff>
    </xdr:to>
    <xdr:graphicFrame macro="">
      <xdr:nvGraphicFramePr>
        <xdr:cNvPr id="36971" name="Chart 3">
          <a:extLst>
            <a:ext uri="{FF2B5EF4-FFF2-40B4-BE49-F238E27FC236}">
              <a16:creationId xmlns:a16="http://schemas.microsoft.com/office/drawing/2014/main" id="{00000000-0008-0000-1300-00006B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295275</xdr:colOff>
      <xdr:row>45</xdr:row>
      <xdr:rowOff>38100</xdr:rowOff>
    </xdr:from>
    <xdr:to>
      <xdr:col>17</xdr:col>
      <xdr:colOff>600075</xdr:colOff>
      <xdr:row>63</xdr:row>
      <xdr:rowOff>142875</xdr:rowOff>
    </xdr:to>
    <xdr:graphicFrame macro="">
      <xdr:nvGraphicFramePr>
        <xdr:cNvPr id="36972" name="Chart 4">
          <a:extLst>
            <a:ext uri="{FF2B5EF4-FFF2-40B4-BE49-F238E27FC236}">
              <a16:creationId xmlns:a16="http://schemas.microsoft.com/office/drawing/2014/main" id="{00000000-0008-0000-1300-00006C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720DDB-A514-4E19-AC47-F5D8AA6DBF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87836EC-6151-43F4-858A-6074F50C9D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22</xdr:row>
      <xdr:rowOff>104775</xdr:rowOff>
    </xdr:to>
    <xdr:graphicFrame macro="">
      <xdr:nvGraphicFramePr>
        <xdr:cNvPr id="41066" name="Chart 1">
          <a:extLst>
            <a:ext uri="{FF2B5EF4-FFF2-40B4-BE49-F238E27FC236}">
              <a16:creationId xmlns:a16="http://schemas.microsoft.com/office/drawing/2014/main" id="{00000000-0008-0000-1400-00006A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41067" name="Chart 3">
          <a:extLst>
            <a:ext uri="{FF2B5EF4-FFF2-40B4-BE49-F238E27FC236}">
              <a16:creationId xmlns:a16="http://schemas.microsoft.com/office/drawing/2014/main" id="{00000000-0008-0000-1400-00006B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47625</xdr:rowOff>
    </xdr:from>
    <xdr:to>
      <xdr:col>17</xdr:col>
      <xdr:colOff>542925</xdr:colOff>
      <xdr:row>63</xdr:row>
      <xdr:rowOff>0</xdr:rowOff>
    </xdr:to>
    <xdr:graphicFrame macro="">
      <xdr:nvGraphicFramePr>
        <xdr:cNvPr id="41068" name="Chart 4">
          <a:extLst>
            <a:ext uri="{FF2B5EF4-FFF2-40B4-BE49-F238E27FC236}">
              <a16:creationId xmlns:a16="http://schemas.microsoft.com/office/drawing/2014/main" id="{00000000-0008-0000-1400-00006C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0.07153</cdr:x>
      <cdr:y>0.06872</cdr:y>
    </cdr:from>
    <cdr:to>
      <cdr:x>0.20737</cdr:x>
      <cdr:y>0.14815</cdr:y>
    </cdr:to>
    <cdr:sp macro="" textlink="">
      <cdr:nvSpPr>
        <cdr:cNvPr id="4" name="TextBox 3"/>
        <cdr:cNvSpPr txBox="1"/>
      </cdr:nvSpPr>
      <cdr:spPr>
        <a:xfrm xmlns:a="http://schemas.openxmlformats.org/drawingml/2006/main">
          <a:off x="295694" y="212076"/>
          <a:ext cx="561556" cy="245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0.45852</cdr:x>
      <cdr:y>0.81807</cdr:y>
    </cdr:from>
    <cdr:to>
      <cdr:x>0.8318</cdr:x>
      <cdr:y>0.88725</cdr:y>
    </cdr:to>
    <cdr:sp macro="" textlink="">
      <cdr:nvSpPr>
        <cdr:cNvPr id="6" name="TextBox 5"/>
        <cdr:cNvSpPr txBox="1"/>
      </cdr:nvSpPr>
      <cdr:spPr>
        <a:xfrm xmlns:a="http://schemas.openxmlformats.org/drawingml/2006/main">
          <a:off x="1895470" y="2524631"/>
          <a:ext cx="1543084" cy="213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Month</a:t>
          </a:r>
        </a:p>
      </cdr:txBody>
    </cdr:sp>
  </cdr:relSizeAnchor>
  <cdr:relSizeAnchor xmlns:cdr="http://schemas.openxmlformats.org/drawingml/2006/chartDrawing">
    <cdr:from>
      <cdr:x>0.06221</cdr:x>
      <cdr:y>0.00943</cdr:y>
    </cdr:from>
    <cdr:to>
      <cdr:x>0.947</cdr:x>
      <cdr:y>0.09265</cdr:y>
    </cdr:to>
    <cdr:sp macro="" textlink="">
      <cdr:nvSpPr>
        <cdr:cNvPr id="9" name="TextBox 8"/>
        <cdr:cNvSpPr txBox="1"/>
      </cdr:nvSpPr>
      <cdr:spPr>
        <a:xfrm xmlns:a="http://schemas.openxmlformats.org/drawingml/2006/main">
          <a:off x="257167" y="28114"/>
          <a:ext cx="3657589" cy="248111"/>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NZ" sz="1100" b="1">
              <a:latin typeface="Arial" pitchFamily="34" charset="0"/>
              <a:cs typeface="Arial" pitchFamily="34" charset="0"/>
            </a:rPr>
            <a:t>Monthly visitor arrivals</a:t>
          </a:r>
        </a:p>
      </cdr:txBody>
    </cdr:sp>
  </cdr:relSizeAnchor>
</c:userShapes>
</file>

<file path=xl/drawings/drawing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88AD875-1AEA-42DF-AF31-91AD11BA1E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Victoria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EDDA491-50EA-45AD-A9B6-807201BF69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Victoria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42.xml><?xml version="1.0" encoding="utf-8"?>
<xdr:wsDr xmlns:xdr="http://schemas.openxmlformats.org/drawingml/2006/spreadsheetDrawing" xmlns:a="http://schemas.openxmlformats.org/drawingml/2006/main">
  <xdr:twoCellAnchor editAs="absolute">
    <xdr:from>
      <xdr:col>11</xdr:col>
      <xdr:colOff>295275</xdr:colOff>
      <xdr:row>0</xdr:row>
      <xdr:rowOff>152400</xdr:rowOff>
    </xdr:from>
    <xdr:to>
      <xdr:col>17</xdr:col>
      <xdr:colOff>600075</xdr:colOff>
      <xdr:row>22</xdr:row>
      <xdr:rowOff>95250</xdr:rowOff>
    </xdr:to>
    <xdr:graphicFrame macro="">
      <xdr:nvGraphicFramePr>
        <xdr:cNvPr id="45162" name="Chart 1">
          <a:extLst>
            <a:ext uri="{FF2B5EF4-FFF2-40B4-BE49-F238E27FC236}">
              <a16:creationId xmlns:a16="http://schemas.microsoft.com/office/drawing/2014/main" id="{00000000-0008-0000-1500-00006A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295275</xdr:colOff>
      <xdr:row>23</xdr:row>
      <xdr:rowOff>47625</xdr:rowOff>
    </xdr:from>
    <xdr:to>
      <xdr:col>17</xdr:col>
      <xdr:colOff>600075</xdr:colOff>
      <xdr:row>44</xdr:row>
      <xdr:rowOff>76200</xdr:rowOff>
    </xdr:to>
    <xdr:graphicFrame macro="">
      <xdr:nvGraphicFramePr>
        <xdr:cNvPr id="45163" name="Chart 3">
          <a:extLst>
            <a:ext uri="{FF2B5EF4-FFF2-40B4-BE49-F238E27FC236}">
              <a16:creationId xmlns:a16="http://schemas.microsoft.com/office/drawing/2014/main" id="{00000000-0008-0000-1500-00006B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295275</xdr:colOff>
      <xdr:row>45</xdr:row>
      <xdr:rowOff>38100</xdr:rowOff>
    </xdr:from>
    <xdr:to>
      <xdr:col>17</xdr:col>
      <xdr:colOff>600075</xdr:colOff>
      <xdr:row>63</xdr:row>
      <xdr:rowOff>123825</xdr:rowOff>
    </xdr:to>
    <xdr:graphicFrame macro="">
      <xdr:nvGraphicFramePr>
        <xdr:cNvPr id="45164" name="Chart 4">
          <a:extLst>
            <a:ext uri="{FF2B5EF4-FFF2-40B4-BE49-F238E27FC236}">
              <a16:creationId xmlns:a16="http://schemas.microsoft.com/office/drawing/2014/main" id="{00000000-0008-0000-1500-00006C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6895E12-B049-4BA7-B2D1-D71671C46B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BA87C8-CBAD-4E25-ABE1-F951669D1C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46.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22</xdr:row>
      <xdr:rowOff>104775</xdr:rowOff>
    </xdr:to>
    <xdr:graphicFrame macro="">
      <xdr:nvGraphicFramePr>
        <xdr:cNvPr id="49258" name="Chart 1">
          <a:extLst>
            <a:ext uri="{FF2B5EF4-FFF2-40B4-BE49-F238E27FC236}">
              <a16:creationId xmlns:a16="http://schemas.microsoft.com/office/drawing/2014/main" id="{00000000-0008-0000-1600-00006A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49259" name="Chart 3">
          <a:extLst>
            <a:ext uri="{FF2B5EF4-FFF2-40B4-BE49-F238E27FC236}">
              <a16:creationId xmlns:a16="http://schemas.microsoft.com/office/drawing/2014/main" id="{00000000-0008-0000-1600-00006B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47625</xdr:rowOff>
    </xdr:from>
    <xdr:to>
      <xdr:col>17</xdr:col>
      <xdr:colOff>542925</xdr:colOff>
      <xdr:row>63</xdr:row>
      <xdr:rowOff>133350</xdr:rowOff>
    </xdr:to>
    <xdr:graphicFrame macro="">
      <xdr:nvGraphicFramePr>
        <xdr:cNvPr id="49260" name="Chart 4">
          <a:extLst>
            <a:ext uri="{FF2B5EF4-FFF2-40B4-BE49-F238E27FC236}">
              <a16:creationId xmlns:a16="http://schemas.microsoft.com/office/drawing/2014/main" id="{00000000-0008-0000-1600-00006C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DD6A9CA-9226-4844-8D20-8780695CC1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Western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B7AFCA-364F-441C-B4CF-DCB74B0DA9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Western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0.06922</cdr:x>
      <cdr:y>0.06511</cdr:y>
    </cdr:from>
    <cdr:to>
      <cdr:x>0.23271</cdr:x>
      <cdr:y>0.12122</cdr:y>
    </cdr:to>
    <cdr:sp macro="" textlink="">
      <cdr:nvSpPr>
        <cdr:cNvPr id="4" name="TextBox 3"/>
        <cdr:cNvSpPr txBox="1"/>
      </cdr:nvSpPr>
      <cdr:spPr>
        <a:xfrm xmlns:a="http://schemas.openxmlformats.org/drawingml/2006/main">
          <a:off x="286145" y="189141"/>
          <a:ext cx="675843" cy="1630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Million</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555" y="2731544"/>
          <a:ext cx="2003032" cy="173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Annual visitor</a:t>
          </a:r>
          <a:r>
            <a:rPr lang="en-NZ" sz="1100" b="1" baseline="0">
              <a:latin typeface="Arial" pitchFamily="34" charset="0"/>
              <a:cs typeface="Arial" pitchFamily="34" charset="0"/>
            </a:rPr>
            <a:t> arrivals</a:t>
          </a:r>
          <a:endParaRPr lang="en-NZ" sz="1100" b="1">
            <a:latin typeface="Arial" pitchFamily="34" charset="0"/>
            <a:cs typeface="Arial" pitchFamily="34" charset="0"/>
          </a:endParaRPr>
        </a:p>
      </cdr:txBody>
    </cdr:sp>
  </cdr:relSizeAnchor>
  <cdr:relSizeAnchor xmlns:cdr="http://schemas.openxmlformats.org/drawingml/2006/chartDrawing">
    <cdr:from>
      <cdr:x>0.19124</cdr:x>
      <cdr:y>0.86885</cdr:y>
    </cdr:from>
    <cdr:to>
      <cdr:x>0.86405</cdr:x>
      <cdr:y>0.94426</cdr:y>
    </cdr:to>
    <cdr:sp macro="" textlink="'Tables 1&amp;2'!$A$29">
      <cdr:nvSpPr>
        <cdr:cNvPr id="7" name="TextBox 6"/>
        <cdr:cNvSpPr txBox="1"/>
      </cdr:nvSpPr>
      <cdr:spPr>
        <a:xfrm xmlns:a="http://schemas.openxmlformats.org/drawingml/2006/main">
          <a:off x="790561" y="2524118"/>
          <a:ext cx="2781296"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F5DEF06B-E83A-4D90-B33D-E74FD0E42ED2}" type="TxLink">
            <a:rPr lang="en-NZ" sz="800" b="0">
              <a:latin typeface="Arial" pitchFamily="34" charset="0"/>
              <a:cs typeface="Arial" pitchFamily="34" charset="0"/>
            </a:rPr>
            <a:pPr algn="ctr"/>
            <a:t>Year ended February</a:t>
          </a:fld>
          <a:endParaRPr lang="en-NZ" sz="800" b="0">
            <a:latin typeface="Arial" pitchFamily="34" charset="0"/>
            <a:cs typeface="Arial" pitchFamily="34" charset="0"/>
          </a:endParaRPr>
        </a:p>
      </cdr:txBody>
    </cdr:sp>
  </cdr:relSizeAnchor>
</c:userShapes>
</file>

<file path=xl/drawings/drawing50.xml><?xml version="1.0" encoding="utf-8"?>
<xdr:wsDr xmlns:xdr="http://schemas.openxmlformats.org/drawingml/2006/spreadsheetDrawing" xmlns:a="http://schemas.openxmlformats.org/drawingml/2006/main">
  <xdr:twoCellAnchor editAs="absolute">
    <xdr:from>
      <xdr:col>11</xdr:col>
      <xdr:colOff>295275</xdr:colOff>
      <xdr:row>0</xdr:row>
      <xdr:rowOff>152400</xdr:rowOff>
    </xdr:from>
    <xdr:to>
      <xdr:col>17</xdr:col>
      <xdr:colOff>600075</xdr:colOff>
      <xdr:row>22</xdr:row>
      <xdr:rowOff>95250</xdr:rowOff>
    </xdr:to>
    <xdr:graphicFrame macro="">
      <xdr:nvGraphicFramePr>
        <xdr:cNvPr id="53354" name="Chart 1">
          <a:extLst>
            <a:ext uri="{FF2B5EF4-FFF2-40B4-BE49-F238E27FC236}">
              <a16:creationId xmlns:a16="http://schemas.microsoft.com/office/drawing/2014/main" id="{00000000-0008-0000-1700-00006A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295275</xdr:colOff>
      <xdr:row>23</xdr:row>
      <xdr:rowOff>47625</xdr:rowOff>
    </xdr:from>
    <xdr:to>
      <xdr:col>17</xdr:col>
      <xdr:colOff>600075</xdr:colOff>
      <xdr:row>44</xdr:row>
      <xdr:rowOff>76200</xdr:rowOff>
    </xdr:to>
    <xdr:graphicFrame macro="">
      <xdr:nvGraphicFramePr>
        <xdr:cNvPr id="53355" name="Chart 3">
          <a:extLst>
            <a:ext uri="{FF2B5EF4-FFF2-40B4-BE49-F238E27FC236}">
              <a16:creationId xmlns:a16="http://schemas.microsoft.com/office/drawing/2014/main" id="{00000000-0008-0000-1700-00006B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295275</xdr:colOff>
      <xdr:row>45</xdr:row>
      <xdr:rowOff>38100</xdr:rowOff>
    </xdr:from>
    <xdr:to>
      <xdr:col>17</xdr:col>
      <xdr:colOff>600075</xdr:colOff>
      <xdr:row>64</xdr:row>
      <xdr:rowOff>0</xdr:rowOff>
    </xdr:to>
    <xdr:graphicFrame macro="">
      <xdr:nvGraphicFramePr>
        <xdr:cNvPr id="53356" name="Chart 4">
          <a:extLst>
            <a:ext uri="{FF2B5EF4-FFF2-40B4-BE49-F238E27FC236}">
              <a16:creationId xmlns:a16="http://schemas.microsoft.com/office/drawing/2014/main" id="{00000000-0008-0000-1700-00006C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FBEE4B7-4301-4D0C-8F49-46B1B426BF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06F0CB5-AF2A-4316-A23F-B9CC58A3FC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54.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22</xdr:row>
      <xdr:rowOff>104775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3" name="Chart 3">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47625</xdr:rowOff>
    </xdr:from>
    <xdr:to>
      <xdr:col>17</xdr:col>
      <xdr:colOff>542925</xdr:colOff>
      <xdr:row>63</xdr:row>
      <xdr:rowOff>133350</xdr:rowOff>
    </xdr:to>
    <xdr:graphicFrame macro="">
      <xdr:nvGraphicFramePr>
        <xdr:cNvPr id="4" name="Chart 4">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4A2CCE3-361F-4DAD-A236-52C771A0E2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South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793513D-6E7C-4D60-B301-27CD36947C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South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58.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23</xdr:row>
      <xdr:rowOff>95250</xdr:rowOff>
    </xdr:to>
    <xdr:graphicFrame macro="">
      <xdr:nvGraphicFramePr>
        <xdr:cNvPr id="8298" name="Chart 1">
          <a:extLst>
            <a:ext uri="{FF2B5EF4-FFF2-40B4-BE49-F238E27FC236}">
              <a16:creationId xmlns:a16="http://schemas.microsoft.com/office/drawing/2014/main" id="{00000000-0008-0000-0A00-00006A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24</xdr:row>
      <xdr:rowOff>19050</xdr:rowOff>
    </xdr:from>
    <xdr:to>
      <xdr:col>17</xdr:col>
      <xdr:colOff>542925</xdr:colOff>
      <xdr:row>46</xdr:row>
      <xdr:rowOff>104775</xdr:rowOff>
    </xdr:to>
    <xdr:graphicFrame macro="">
      <xdr:nvGraphicFramePr>
        <xdr:cNvPr id="8299" name="Chart 3">
          <a:extLst>
            <a:ext uri="{FF2B5EF4-FFF2-40B4-BE49-F238E27FC236}">
              <a16:creationId xmlns:a16="http://schemas.microsoft.com/office/drawing/2014/main" id="{00000000-0008-0000-0A00-00006B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47</xdr:row>
      <xdr:rowOff>9525</xdr:rowOff>
    </xdr:from>
    <xdr:to>
      <xdr:col>17</xdr:col>
      <xdr:colOff>542925</xdr:colOff>
      <xdr:row>67</xdr:row>
      <xdr:rowOff>66675</xdr:rowOff>
    </xdr:to>
    <xdr:graphicFrame macro="">
      <xdr:nvGraphicFramePr>
        <xdr:cNvPr id="8300" name="Chart 4">
          <a:extLst>
            <a:ext uri="{FF2B5EF4-FFF2-40B4-BE49-F238E27FC236}">
              <a16:creationId xmlns:a16="http://schemas.microsoft.com/office/drawing/2014/main" id="{00000000-0008-0000-0A00-00006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B9F9E48-36A8-4BA5-A276-89FE1B34CF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328D6907-6038-4B63-B4AD-9F2D0D23B2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57450" name="Chart 1">
          <a:extLst>
            <a:ext uri="{FF2B5EF4-FFF2-40B4-BE49-F238E27FC236}">
              <a16:creationId xmlns:a16="http://schemas.microsoft.com/office/drawing/2014/main" id="{00000000-0008-0000-1A00-00006A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57451" name="Chart 3">
          <a:extLst>
            <a:ext uri="{FF2B5EF4-FFF2-40B4-BE49-F238E27FC236}">
              <a16:creationId xmlns:a16="http://schemas.microsoft.com/office/drawing/2014/main" id="{00000000-0008-0000-1A00-00006B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57452" name="Chart 4">
          <a:extLst>
            <a:ext uri="{FF2B5EF4-FFF2-40B4-BE49-F238E27FC236}">
              <a16:creationId xmlns:a16="http://schemas.microsoft.com/office/drawing/2014/main" id="{00000000-0008-0000-1A00-00006C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2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CAF97B0-21FC-4712-AAE5-8D17B12E5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China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2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786FBF32-9C2D-4A2E-A04B-84179214E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China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2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66.xml><?xml version="1.0" encoding="utf-8"?>
<xdr:wsDr xmlns:xdr="http://schemas.openxmlformats.org/drawingml/2006/spreadsheetDrawing" xmlns:a="http://schemas.openxmlformats.org/drawingml/2006/main">
  <xdr:twoCellAnchor editAs="absolute">
    <xdr:from>
      <xdr:col>11</xdr:col>
      <xdr:colOff>295275</xdr:colOff>
      <xdr:row>0</xdr:row>
      <xdr:rowOff>152400</xdr:rowOff>
    </xdr:from>
    <xdr:to>
      <xdr:col>17</xdr:col>
      <xdr:colOff>600075</xdr:colOff>
      <xdr:row>22</xdr:row>
      <xdr:rowOff>95250</xdr:rowOff>
    </xdr:to>
    <xdr:graphicFrame macro="">
      <xdr:nvGraphicFramePr>
        <xdr:cNvPr id="61546" name="Chart 1">
          <a:extLst>
            <a:ext uri="{FF2B5EF4-FFF2-40B4-BE49-F238E27FC236}">
              <a16:creationId xmlns:a16="http://schemas.microsoft.com/office/drawing/2014/main" id="{00000000-0008-0000-1B00-00006A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295275</xdr:colOff>
      <xdr:row>23</xdr:row>
      <xdr:rowOff>47625</xdr:rowOff>
    </xdr:from>
    <xdr:to>
      <xdr:col>17</xdr:col>
      <xdr:colOff>600075</xdr:colOff>
      <xdr:row>44</xdr:row>
      <xdr:rowOff>76200</xdr:rowOff>
    </xdr:to>
    <xdr:graphicFrame macro="">
      <xdr:nvGraphicFramePr>
        <xdr:cNvPr id="61547" name="Chart 3">
          <a:extLst>
            <a:ext uri="{FF2B5EF4-FFF2-40B4-BE49-F238E27FC236}">
              <a16:creationId xmlns:a16="http://schemas.microsoft.com/office/drawing/2014/main" id="{00000000-0008-0000-1B00-00006B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295275</xdr:colOff>
      <xdr:row>45</xdr:row>
      <xdr:rowOff>38100</xdr:rowOff>
    </xdr:from>
    <xdr:to>
      <xdr:col>17</xdr:col>
      <xdr:colOff>600075</xdr:colOff>
      <xdr:row>63</xdr:row>
      <xdr:rowOff>133350</xdr:rowOff>
    </xdr:to>
    <xdr:graphicFrame macro="">
      <xdr:nvGraphicFramePr>
        <xdr:cNvPr id="61548" name="Chart 4">
          <a:extLst>
            <a:ext uri="{FF2B5EF4-FFF2-40B4-BE49-F238E27FC236}">
              <a16:creationId xmlns:a16="http://schemas.microsoft.com/office/drawing/2014/main" id="{00000000-0008-0000-1B00-00006C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2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B3CE3A5-1EB7-43F6-96F5-40A039E437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2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EE08AAA-3E34-4F19-B524-3771288548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2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a:t>
          </a:r>
          <a:r>
            <a:rPr lang="en-NZ" sz="800" b="1">
              <a:latin typeface="Arial" pitchFamily="34" charset="0"/>
              <a:cs typeface="Arial" pitchFamily="34" charset="0"/>
            </a:rPr>
            <a:t> </a:t>
          </a:r>
          <a:r>
            <a:rPr lang="en-NZ" sz="800" b="0">
              <a:latin typeface="Arial" pitchFamily="34" charset="0"/>
              <a:cs typeface="Arial" pitchFamily="34" charset="0"/>
            </a:rPr>
            <a:t>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FC3E030-34A6-40BD-9014-DD2E568558F5}"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70.xml><?xml version="1.0" encoding="utf-8"?>
<xdr:wsDr xmlns:xdr="http://schemas.openxmlformats.org/drawingml/2006/spreadsheetDrawing" xmlns:a="http://schemas.openxmlformats.org/drawingml/2006/main">
  <xdr:twoCellAnchor editAs="absolute">
    <xdr:from>
      <xdr:col>11</xdr:col>
      <xdr:colOff>295275</xdr:colOff>
      <xdr:row>1</xdr:row>
      <xdr:rowOff>0</xdr:rowOff>
    </xdr:from>
    <xdr:to>
      <xdr:col>17</xdr:col>
      <xdr:colOff>600075</xdr:colOff>
      <xdr:row>22</xdr:row>
      <xdr:rowOff>104775</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295275</xdr:colOff>
      <xdr:row>23</xdr:row>
      <xdr:rowOff>47625</xdr:rowOff>
    </xdr:from>
    <xdr:to>
      <xdr:col>17</xdr:col>
      <xdr:colOff>600075</xdr:colOff>
      <xdr:row>44</xdr:row>
      <xdr:rowOff>76200</xdr:rowOff>
    </xdr:to>
    <xdr:graphicFrame macro="">
      <xdr:nvGraphicFramePr>
        <xdr:cNvPr id="3" name="Chart 3">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295275</xdr:colOff>
      <xdr:row>45</xdr:row>
      <xdr:rowOff>47625</xdr:rowOff>
    </xdr:from>
    <xdr:to>
      <xdr:col>17</xdr:col>
      <xdr:colOff>600075</xdr:colOff>
      <xdr:row>63</xdr:row>
      <xdr:rowOff>133350</xdr:rowOff>
    </xdr:to>
    <xdr:graphicFrame macro="">
      <xdr:nvGraphicFramePr>
        <xdr:cNvPr id="4" name="Chart 4">
          <a:extLst>
            <a:ext uri="{FF2B5EF4-FFF2-40B4-BE49-F238E27FC236}">
              <a16:creationId xmlns:a16="http://schemas.microsoft.com/office/drawing/2014/main" i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77A8A92-AB03-42EF-9A02-36A4801336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Shanghai</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E607FA3-57B0-4577-841B-61E95E876A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Shanghai</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74.xml><?xml version="1.0" encoding="utf-8"?>
<xdr:wsDr xmlns:xdr="http://schemas.openxmlformats.org/drawingml/2006/spreadsheetDrawing" xmlns:a="http://schemas.openxmlformats.org/drawingml/2006/main">
  <xdr:twoCellAnchor editAs="absolute">
    <xdr:from>
      <xdr:col>11</xdr:col>
      <xdr:colOff>295275</xdr:colOff>
      <xdr:row>0</xdr:row>
      <xdr:rowOff>152400</xdr:rowOff>
    </xdr:from>
    <xdr:to>
      <xdr:col>17</xdr:col>
      <xdr:colOff>600075</xdr:colOff>
      <xdr:row>22</xdr:row>
      <xdr:rowOff>95250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295275</xdr:colOff>
      <xdr:row>23</xdr:row>
      <xdr:rowOff>47625</xdr:rowOff>
    </xdr:from>
    <xdr:to>
      <xdr:col>17</xdr:col>
      <xdr:colOff>600075</xdr:colOff>
      <xdr:row>44</xdr:row>
      <xdr:rowOff>76200</xdr:rowOff>
    </xdr:to>
    <xdr:graphicFrame macro="">
      <xdr:nvGraphicFramePr>
        <xdr:cNvPr id="3" name="Chart 3">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295275</xdr:colOff>
      <xdr:row>45</xdr:row>
      <xdr:rowOff>38100</xdr:rowOff>
    </xdr:from>
    <xdr:to>
      <xdr:col>17</xdr:col>
      <xdr:colOff>600075</xdr:colOff>
      <xdr:row>64</xdr:row>
      <xdr:rowOff>0</xdr:rowOff>
    </xdr:to>
    <xdr:graphicFrame macro="">
      <xdr:nvGraphicFramePr>
        <xdr:cNvPr id="4" name="Chart 4">
          <a:extLst>
            <a:ext uri="{FF2B5EF4-FFF2-40B4-BE49-F238E27FC236}">
              <a16:creationId xmlns:a16="http://schemas.microsoft.com/office/drawing/2014/main" i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119E0C3-6C09-4AB8-A788-07B113D18F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br>
            <a:rPr lang="en-NZ" sz="800" b="0">
              <a:latin typeface="Arial" pitchFamily="34" charset="0"/>
              <a:cs typeface="Arial" pitchFamily="34" charset="0"/>
            </a:rPr>
          </a:br>
          <a:endParaRPr lang="en-NZ" sz="800" b="0">
            <a:latin typeface="Arial" pitchFamily="34" charset="0"/>
            <a:cs typeface="Arial" pitchFamily="34" charset="0"/>
          </a:endParaRP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393B4A6-2BF9-4A1B-95B5-C88DF0075D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78.xml><?xml version="1.0" encoding="utf-8"?>
<xdr:wsDr xmlns:xdr="http://schemas.openxmlformats.org/drawingml/2006/spreadsheetDrawing" xmlns:a="http://schemas.openxmlformats.org/drawingml/2006/main">
  <xdr:twoCellAnchor editAs="absolute">
    <xdr:from>
      <xdr:col>11</xdr:col>
      <xdr:colOff>295275</xdr:colOff>
      <xdr:row>1</xdr:row>
      <xdr:rowOff>0</xdr:rowOff>
    </xdr:from>
    <xdr:to>
      <xdr:col>17</xdr:col>
      <xdr:colOff>600075</xdr:colOff>
      <xdr:row>22</xdr:row>
      <xdr:rowOff>104775</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295275</xdr:colOff>
      <xdr:row>23</xdr:row>
      <xdr:rowOff>47625</xdr:rowOff>
    </xdr:from>
    <xdr:to>
      <xdr:col>17</xdr:col>
      <xdr:colOff>600075</xdr:colOff>
      <xdr:row>44</xdr:row>
      <xdr:rowOff>76200</xdr:rowOff>
    </xdr:to>
    <xdr:graphicFrame macro="">
      <xdr:nvGraphicFramePr>
        <xdr:cNvPr id="3" name="Chart 3">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295275</xdr:colOff>
      <xdr:row>45</xdr:row>
      <xdr:rowOff>47625</xdr:rowOff>
    </xdr:from>
    <xdr:to>
      <xdr:col>17</xdr:col>
      <xdr:colOff>600075</xdr:colOff>
      <xdr:row>63</xdr:row>
      <xdr:rowOff>133350</xdr:rowOff>
    </xdr:to>
    <xdr:graphicFrame macro="">
      <xdr:nvGraphicFramePr>
        <xdr:cNvPr id="4" name="Chart 4">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6A20508-2497-447F-846D-55FC102EB3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C5A42482-BF22-4C43-9D4D-4B174A9CE5FA}"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6A6BD60-0C65-4524-8CB4-732CF1C87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Guangdong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39C4971-3BF1-43DC-8B93-C52BF6795D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Guangdong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82.xml><?xml version="1.0" encoding="utf-8"?>
<xdr:wsDr xmlns:xdr="http://schemas.openxmlformats.org/drawingml/2006/spreadsheetDrawing" xmlns:a="http://schemas.openxmlformats.org/drawingml/2006/main">
  <xdr:twoCellAnchor editAs="absolute">
    <xdr:from>
      <xdr:col>11</xdr:col>
      <xdr:colOff>295275</xdr:colOff>
      <xdr:row>0</xdr:row>
      <xdr:rowOff>152400</xdr:rowOff>
    </xdr:from>
    <xdr:to>
      <xdr:col>17</xdr:col>
      <xdr:colOff>600075</xdr:colOff>
      <xdr:row>22</xdr:row>
      <xdr:rowOff>95250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295275</xdr:colOff>
      <xdr:row>23</xdr:row>
      <xdr:rowOff>47625</xdr:rowOff>
    </xdr:from>
    <xdr:to>
      <xdr:col>17</xdr:col>
      <xdr:colOff>600075</xdr:colOff>
      <xdr:row>44</xdr:row>
      <xdr:rowOff>76200</xdr:rowOff>
    </xdr:to>
    <xdr:graphicFrame macro="">
      <xdr:nvGraphicFramePr>
        <xdr:cNvPr id="3" name="Chart 3">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295275</xdr:colOff>
      <xdr:row>45</xdr:row>
      <xdr:rowOff>38100</xdr:rowOff>
    </xdr:from>
    <xdr:to>
      <xdr:col>17</xdr:col>
      <xdr:colOff>600075</xdr:colOff>
      <xdr:row>64</xdr:row>
      <xdr:rowOff>0</xdr:rowOff>
    </xdr:to>
    <xdr:graphicFrame macro="">
      <xdr:nvGraphicFramePr>
        <xdr:cNvPr id="4" name="Chart 4">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F2FD5EB-4DAD-4280-8FA5-886B54A000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CFBFC8E-0231-48BF-8517-609D1D89D9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86.xml><?xml version="1.0" encoding="utf-8"?>
<xdr:wsDr xmlns:xdr="http://schemas.openxmlformats.org/drawingml/2006/spreadsheetDrawing" xmlns:a="http://schemas.openxmlformats.org/drawingml/2006/main">
  <xdr:twoCellAnchor editAs="absolute">
    <xdr:from>
      <xdr:col>11</xdr:col>
      <xdr:colOff>295275</xdr:colOff>
      <xdr:row>1</xdr:row>
      <xdr:rowOff>0</xdr:rowOff>
    </xdr:from>
    <xdr:to>
      <xdr:col>17</xdr:col>
      <xdr:colOff>600075</xdr:colOff>
      <xdr:row>22</xdr:row>
      <xdr:rowOff>104775</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295275</xdr:colOff>
      <xdr:row>23</xdr:row>
      <xdr:rowOff>47625</xdr:rowOff>
    </xdr:from>
    <xdr:to>
      <xdr:col>17</xdr:col>
      <xdr:colOff>600075</xdr:colOff>
      <xdr:row>44</xdr:row>
      <xdr:rowOff>76200</xdr:rowOff>
    </xdr:to>
    <xdr:graphicFrame macro="">
      <xdr:nvGraphicFramePr>
        <xdr:cNvPr id="3" name="Chart 3">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295275</xdr:colOff>
      <xdr:row>45</xdr:row>
      <xdr:rowOff>47625</xdr:rowOff>
    </xdr:from>
    <xdr:to>
      <xdr:col>17</xdr:col>
      <xdr:colOff>600075</xdr:colOff>
      <xdr:row>63</xdr:row>
      <xdr:rowOff>133350</xdr:rowOff>
    </xdr:to>
    <xdr:graphicFrame macro="">
      <xdr:nvGraphicFramePr>
        <xdr:cNvPr id="4" name="Chart 4">
          <a:extLst>
            <a:ext uri="{FF2B5EF4-FFF2-40B4-BE49-F238E27FC236}">
              <a16:creationId xmlns:a16="http://schemas.microsoft.com/office/drawing/2014/main" i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42B0614-CB5F-4826-A96C-A545132974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Beijing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06E5D29-B3D5-4B57-861A-20898A2F02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Beijing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6A081A9-E507-49B3-AEAE-06A8095CC4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0.216</cdr:x>
      <cdr:y>0.00602</cdr:y>
    </cdr:from>
    <cdr:to>
      <cdr:x>0.78445</cdr:x>
      <cdr:y>0.10307</cdr:y>
    </cdr:to>
    <cdr:sp macro="" textlink="">
      <cdr:nvSpPr>
        <cdr:cNvPr id="5" name="TextBox 4"/>
        <cdr:cNvSpPr txBox="1"/>
      </cdr:nvSpPr>
      <cdr:spPr>
        <a:xfrm xmlns:a="http://schemas.openxmlformats.org/drawingml/2006/main">
          <a:off x="892920" y="17729"/>
          <a:ext cx="2349887"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264D4EE-63D0-439C-9200-7E707DE6DBA6}"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90.xml><?xml version="1.0" encoding="utf-8"?>
<xdr:wsDr xmlns:xdr="http://schemas.openxmlformats.org/drawingml/2006/spreadsheetDrawing" xmlns:a="http://schemas.openxmlformats.org/drawingml/2006/main">
  <xdr:twoCellAnchor editAs="absolute">
    <xdr:from>
      <xdr:col>11</xdr:col>
      <xdr:colOff>295275</xdr:colOff>
      <xdr:row>0</xdr:row>
      <xdr:rowOff>152400</xdr:rowOff>
    </xdr:from>
    <xdr:to>
      <xdr:col>17</xdr:col>
      <xdr:colOff>600075</xdr:colOff>
      <xdr:row>22</xdr:row>
      <xdr:rowOff>95250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295275</xdr:colOff>
      <xdr:row>23</xdr:row>
      <xdr:rowOff>47625</xdr:rowOff>
    </xdr:from>
    <xdr:to>
      <xdr:col>17</xdr:col>
      <xdr:colOff>600075</xdr:colOff>
      <xdr:row>44</xdr:row>
      <xdr:rowOff>76200</xdr:rowOff>
    </xdr:to>
    <xdr:graphicFrame macro="">
      <xdr:nvGraphicFramePr>
        <xdr:cNvPr id="3" name="Chart 3">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295275</xdr:colOff>
      <xdr:row>45</xdr:row>
      <xdr:rowOff>38100</xdr:rowOff>
    </xdr:from>
    <xdr:to>
      <xdr:col>17</xdr:col>
      <xdr:colOff>600075</xdr:colOff>
      <xdr:row>64</xdr:row>
      <xdr:rowOff>0</xdr:rowOff>
    </xdr:to>
    <xdr:graphicFrame macro="">
      <xdr:nvGraphicFramePr>
        <xdr:cNvPr id="4" name="Chart 4">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478D42B-C4E1-4BDB-84A1-C845FCFE29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A4FADEB-F942-4E60-A5E6-D958682CF4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drawings/drawing94.xml><?xml version="1.0" encoding="utf-8"?>
<xdr:wsDr xmlns:xdr="http://schemas.openxmlformats.org/drawingml/2006/spreadsheetDrawing" xmlns:a="http://schemas.openxmlformats.org/drawingml/2006/main">
  <xdr:twoCellAnchor editAs="absolute">
    <xdr:from>
      <xdr:col>11</xdr:col>
      <xdr:colOff>295275</xdr:colOff>
      <xdr:row>1</xdr:row>
      <xdr:rowOff>0</xdr:rowOff>
    </xdr:from>
    <xdr:to>
      <xdr:col>17</xdr:col>
      <xdr:colOff>600075</xdr:colOff>
      <xdr:row>22</xdr:row>
      <xdr:rowOff>104775</xdr:rowOff>
    </xdr:to>
    <xdr:graphicFrame macro="">
      <xdr:nvGraphicFramePr>
        <xdr:cNvPr id="65642" name="Chart 1">
          <a:extLst>
            <a:ext uri="{FF2B5EF4-FFF2-40B4-BE49-F238E27FC236}">
              <a16:creationId xmlns:a16="http://schemas.microsoft.com/office/drawing/2014/main" id="{00000000-0008-0000-2400-00006A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295275</xdr:colOff>
      <xdr:row>23</xdr:row>
      <xdr:rowOff>47625</xdr:rowOff>
    </xdr:from>
    <xdr:to>
      <xdr:col>17</xdr:col>
      <xdr:colOff>600075</xdr:colOff>
      <xdr:row>44</xdr:row>
      <xdr:rowOff>76200</xdr:rowOff>
    </xdr:to>
    <xdr:graphicFrame macro="">
      <xdr:nvGraphicFramePr>
        <xdr:cNvPr id="65643" name="Chart 3">
          <a:extLst>
            <a:ext uri="{FF2B5EF4-FFF2-40B4-BE49-F238E27FC236}">
              <a16:creationId xmlns:a16="http://schemas.microsoft.com/office/drawing/2014/main" id="{00000000-0008-0000-2400-00006B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295275</xdr:colOff>
      <xdr:row>45</xdr:row>
      <xdr:rowOff>47625</xdr:rowOff>
    </xdr:from>
    <xdr:to>
      <xdr:col>17</xdr:col>
      <xdr:colOff>600075</xdr:colOff>
      <xdr:row>63</xdr:row>
      <xdr:rowOff>133350</xdr:rowOff>
    </xdr:to>
    <xdr:graphicFrame macro="">
      <xdr:nvGraphicFramePr>
        <xdr:cNvPr id="65644" name="Chart 4">
          <a:extLst>
            <a:ext uri="{FF2B5EF4-FFF2-40B4-BE49-F238E27FC236}">
              <a16:creationId xmlns:a16="http://schemas.microsoft.com/office/drawing/2014/main" id="{00000000-0008-0000-2400-00006C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AECB52E-E107-463E-AE6A-EFEEA2F4D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Japan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6FE126-4BBB-4D2F-807F-D34185D675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Japan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2019–23</a:t>
          </a:fld>
          <a:endParaRPr lang="en-NZ" sz="1000">
            <a:latin typeface="Arial" pitchFamily="34" charset="0"/>
            <a:cs typeface="Arial" pitchFamily="34" charset="0"/>
          </a:endParaRPr>
        </a:p>
      </cdr:txBody>
    </cdr:sp>
  </cdr:relSizeAnchor>
</c:userShapes>
</file>

<file path=xl/drawings/drawing98.xml><?xml version="1.0" encoding="utf-8"?>
<xdr:wsDr xmlns:xdr="http://schemas.openxmlformats.org/drawingml/2006/spreadsheetDrawing" xmlns:a="http://schemas.openxmlformats.org/drawingml/2006/main">
  <xdr:twoCellAnchor editAs="absolute">
    <xdr:from>
      <xdr:col>11</xdr:col>
      <xdr:colOff>238125</xdr:colOff>
      <xdr:row>0</xdr:row>
      <xdr:rowOff>152400</xdr:rowOff>
    </xdr:from>
    <xdr:to>
      <xdr:col>17</xdr:col>
      <xdr:colOff>542925</xdr:colOff>
      <xdr:row>22</xdr:row>
      <xdr:rowOff>95250</xdr:rowOff>
    </xdr:to>
    <xdr:graphicFrame macro="">
      <xdr:nvGraphicFramePr>
        <xdr:cNvPr id="69738" name="Chart 1">
          <a:extLst>
            <a:ext uri="{FF2B5EF4-FFF2-40B4-BE49-F238E27FC236}">
              <a16:creationId xmlns:a16="http://schemas.microsoft.com/office/drawing/2014/main" id="{00000000-0008-0000-2500-00006A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69739" name="Chart 3">
          <a:extLst>
            <a:ext uri="{FF2B5EF4-FFF2-40B4-BE49-F238E27FC236}">
              <a16:creationId xmlns:a16="http://schemas.microsoft.com/office/drawing/2014/main" id="{00000000-0008-0000-2500-00006B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38100</xdr:rowOff>
    </xdr:from>
    <xdr:to>
      <xdr:col>17</xdr:col>
      <xdr:colOff>542925</xdr:colOff>
      <xdr:row>63</xdr:row>
      <xdr:rowOff>123825</xdr:rowOff>
    </xdr:to>
    <xdr:graphicFrame macro="">
      <xdr:nvGraphicFramePr>
        <xdr:cNvPr id="69740" name="Chart 4">
          <a:extLst>
            <a:ext uri="{FF2B5EF4-FFF2-40B4-BE49-F238E27FC236}">
              <a16:creationId xmlns:a16="http://schemas.microsoft.com/office/drawing/2014/main" id="{00000000-0008-0000-2500-00006C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2019–23</a:t>
          </a:fld>
          <a:endParaRPr lang="en-NZ" sz="1000">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Stats NZ single hue 1">
      <a:dk1>
        <a:sysClr val="windowText" lastClr="000000"/>
      </a:dk1>
      <a:lt1>
        <a:sysClr val="window" lastClr="FFFFFF"/>
      </a:lt1>
      <a:dk2>
        <a:srgbClr val="000000"/>
      </a:dk2>
      <a:lt2>
        <a:srgbClr val="FFFFFF"/>
      </a:lt2>
      <a:accent1>
        <a:srgbClr val="ABC4DE"/>
      </a:accent1>
      <a:accent2>
        <a:srgbClr val="80A6CF"/>
      </a:accent2>
      <a:accent3>
        <a:srgbClr val="548ABF"/>
      </a:accent3>
      <a:accent4>
        <a:srgbClr val="2B6BAD"/>
      </a:accent4>
      <a:accent5>
        <a:srgbClr val="004F9E"/>
      </a:accent5>
      <a:accent6>
        <a:srgbClr val="11163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7" Type="http://schemas.openxmlformats.org/officeDocument/2006/relationships/drawing" Target="../drawings/drawing2.xml"/><Relationship Id="rId2" Type="http://schemas.openxmlformats.org/officeDocument/2006/relationships/hyperlink" Target="http://www.stats.govt.nz/" TargetMode="External"/><Relationship Id="rId1" Type="http://schemas.openxmlformats.org/officeDocument/2006/relationships/hyperlink" Target="mailto:info@stats.govt.nz" TargetMode="External"/><Relationship Id="rId6" Type="http://schemas.openxmlformats.org/officeDocument/2006/relationships/printerSettings" Target="../printerSettings/printerSettings2.bin"/><Relationship Id="rId5" Type="http://schemas.openxmlformats.org/officeDocument/2006/relationships/hyperlink" Target="http://www.stats.govt.nz/" TargetMode="External"/><Relationship Id="rId4" Type="http://schemas.openxmlformats.org/officeDocument/2006/relationships/hyperlink" Target="http://www.stats.govt.nz/about_us/about-this-site/copyright-terms-of-use.aspx"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hyperlink" Target="http://www.stats.govt.nz/infoshare/" TargetMode="External"/><Relationship Id="rId2" Type="http://schemas.openxmlformats.org/officeDocument/2006/relationships/hyperlink" Target="https://www.stats.govt.nz/indicators/international-travel-provisional" TargetMode="External"/><Relationship Id="rId1" Type="http://schemas.openxmlformats.org/officeDocument/2006/relationships/hyperlink" Target="https://www.stats.govt.nz/information-releases?filters=International%20travel" TargetMode="External"/><Relationship Id="rId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90.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94.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32"/>
  <sheetViews>
    <sheetView workbookViewId="0"/>
  </sheetViews>
  <sheetFormatPr defaultRowHeight="12.75" x14ac:dyDescent="0.2"/>
  <sheetData>
    <row r="32" ht="15" customHeight="1" x14ac:dyDescent="0.2"/>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R58"/>
  <sheetViews>
    <sheetView zoomScaleNormal="100" workbookViewId="0"/>
  </sheetViews>
  <sheetFormatPr defaultRowHeight="12.75" x14ac:dyDescent="0.2"/>
  <cols>
    <col min="1" max="1" width="1.7109375" customWidth="1"/>
    <col min="2" max="2" width="21.7109375" customWidth="1"/>
    <col min="9" max="9" width="7" style="84" bestFit="1" customWidth="1"/>
    <col min="10" max="10" width="3" customWidth="1"/>
  </cols>
  <sheetData>
    <row r="1" spans="1:10" ht="11.25" customHeight="1" x14ac:dyDescent="0.2">
      <c r="A1" s="67" t="s">
        <v>207</v>
      </c>
    </row>
    <row r="2" spans="1:10" ht="11.25" customHeight="1" x14ac:dyDescent="0.2">
      <c r="C2" s="107"/>
      <c r="D2" s="107"/>
      <c r="E2" s="107"/>
      <c r="F2" s="107"/>
      <c r="G2" s="107"/>
      <c r="H2" s="107"/>
      <c r="I2" s="144"/>
      <c r="J2" s="145"/>
    </row>
    <row r="3" spans="1:10" ht="15" x14ac:dyDescent="0.25">
      <c r="A3" s="23" t="s">
        <v>161</v>
      </c>
      <c r="B3" s="23"/>
      <c r="C3" s="23"/>
      <c r="D3" s="23"/>
      <c r="E3" s="23"/>
      <c r="F3" s="23"/>
      <c r="G3" s="23"/>
      <c r="H3" s="23"/>
      <c r="I3" s="85"/>
      <c r="J3" s="23"/>
    </row>
    <row r="4" spans="1:10" ht="14.25" x14ac:dyDescent="0.2">
      <c r="A4" s="24" t="s">
        <v>208</v>
      </c>
      <c r="B4" s="24"/>
      <c r="C4" s="24"/>
      <c r="D4" s="24"/>
      <c r="E4" s="24"/>
      <c r="F4" s="24"/>
      <c r="G4" s="24"/>
      <c r="H4" s="24"/>
      <c r="I4" s="86"/>
      <c r="J4" s="24"/>
    </row>
    <row r="5" spans="1:10" ht="12" customHeight="1" x14ac:dyDescent="0.25">
      <c r="A5" s="7"/>
      <c r="B5" s="1"/>
      <c r="C5" s="1"/>
      <c r="D5" s="1"/>
      <c r="E5" s="1"/>
      <c r="F5" s="1"/>
      <c r="G5" s="1"/>
      <c r="H5" s="1"/>
      <c r="I5" s="146"/>
      <c r="J5" s="1"/>
    </row>
    <row r="6" spans="1:10" ht="11.25" customHeight="1" x14ac:dyDescent="0.2">
      <c r="A6" s="77"/>
      <c r="B6" s="78"/>
      <c r="C6" s="147"/>
      <c r="D6" s="128"/>
      <c r="E6" s="148" t="s">
        <v>159</v>
      </c>
      <c r="F6" s="128"/>
      <c r="G6" s="149"/>
      <c r="H6" s="126" t="s">
        <v>164</v>
      </c>
      <c r="I6" s="150" t="s">
        <v>165</v>
      </c>
      <c r="J6" s="128"/>
    </row>
    <row r="7" spans="1:10" ht="11.25" customHeight="1" x14ac:dyDescent="0.2">
      <c r="A7" s="79"/>
      <c r="B7" s="80"/>
      <c r="C7" s="129">
        <v>2019</v>
      </c>
      <c r="D7" s="129">
        <v>2020</v>
      </c>
      <c r="E7" s="129">
        <v>2021</v>
      </c>
      <c r="F7" s="130">
        <v>2022</v>
      </c>
      <c r="G7" s="130">
        <v>2023</v>
      </c>
      <c r="H7" s="131" t="s">
        <v>142</v>
      </c>
      <c r="I7" s="189" t="s">
        <v>143</v>
      </c>
      <c r="J7" s="190"/>
    </row>
    <row r="8" spans="1:10" ht="6.75" customHeight="1" x14ac:dyDescent="0.2"/>
    <row r="9" spans="1:10" ht="11.25" customHeight="1" x14ac:dyDescent="0.2">
      <c r="A9" s="81" t="s">
        <v>166</v>
      </c>
      <c r="B9" s="81"/>
      <c r="C9" s="9">
        <v>3877813</v>
      </c>
      <c r="D9" s="9">
        <v>3854716</v>
      </c>
      <c r="E9" s="9">
        <v>223572</v>
      </c>
      <c r="F9" s="9">
        <v>205385</v>
      </c>
      <c r="G9" s="9">
        <v>1950596</v>
      </c>
      <c r="H9" s="9">
        <v>1745211</v>
      </c>
      <c r="I9" s="206">
        <v>849.7</v>
      </c>
      <c r="J9" s="10"/>
    </row>
    <row r="10" spans="1:10" ht="6.75" customHeight="1" x14ac:dyDescent="0.2">
      <c r="J10" s="2"/>
    </row>
    <row r="11" spans="1:10" ht="11.25" customHeight="1" x14ac:dyDescent="0.2">
      <c r="A11" s="191" t="s">
        <v>167</v>
      </c>
      <c r="B11" s="191"/>
      <c r="C11" s="191"/>
      <c r="D11" s="191"/>
      <c r="E11" s="191"/>
      <c r="F11" s="191"/>
      <c r="G11" s="191"/>
      <c r="H11" s="191"/>
      <c r="I11" s="191"/>
      <c r="J11" s="191"/>
    </row>
    <row r="12" spans="1:10" ht="6.75" customHeight="1" x14ac:dyDescent="0.2">
      <c r="B12" s="132"/>
      <c r="C12" s="132"/>
      <c r="D12" s="132"/>
      <c r="E12" s="132"/>
      <c r="F12" s="132"/>
      <c r="G12" s="132"/>
      <c r="H12" s="132"/>
      <c r="I12" s="151"/>
      <c r="J12" s="132"/>
    </row>
    <row r="13" spans="1:10" ht="11.25" customHeight="1" x14ac:dyDescent="0.2">
      <c r="A13" s="107" t="s">
        <v>168</v>
      </c>
      <c r="B13" s="107"/>
      <c r="C13" s="134">
        <v>1503589</v>
      </c>
      <c r="D13" s="134">
        <v>1550683</v>
      </c>
      <c r="E13" s="134">
        <v>86040</v>
      </c>
      <c r="F13" s="134">
        <v>159696</v>
      </c>
      <c r="G13" s="134">
        <v>1031902</v>
      </c>
      <c r="H13" s="134">
        <v>872206</v>
      </c>
      <c r="I13" s="203">
        <v>546.20000000000005</v>
      </c>
      <c r="J13" s="136"/>
    </row>
    <row r="14" spans="1:10" ht="11.25" customHeight="1" x14ac:dyDescent="0.2">
      <c r="A14" s="107" t="s">
        <v>169</v>
      </c>
      <c r="B14" s="107"/>
      <c r="C14" s="134">
        <v>354693</v>
      </c>
      <c r="D14" s="134">
        <v>370879</v>
      </c>
      <c r="E14" s="134">
        <v>31081</v>
      </c>
      <c r="F14" s="134">
        <v>4659</v>
      </c>
      <c r="G14" s="134">
        <v>189042</v>
      </c>
      <c r="H14" s="134">
        <v>184383</v>
      </c>
      <c r="I14" s="203">
        <v>3957.6</v>
      </c>
      <c r="J14" s="136"/>
    </row>
    <row r="15" spans="1:10" ht="11.25" customHeight="1" x14ac:dyDescent="0.2">
      <c r="A15" s="107" t="s">
        <v>170</v>
      </c>
      <c r="B15" s="107"/>
      <c r="C15" s="134">
        <v>234751</v>
      </c>
      <c r="D15" s="134">
        <v>231235</v>
      </c>
      <c r="E15" s="134">
        <v>21893</v>
      </c>
      <c r="F15" s="134">
        <v>5754</v>
      </c>
      <c r="G15" s="134">
        <v>141053</v>
      </c>
      <c r="H15" s="134">
        <v>135299</v>
      </c>
      <c r="I15" s="203">
        <v>2351.4</v>
      </c>
      <c r="J15" s="136"/>
    </row>
    <row r="16" spans="1:10" ht="11.25" customHeight="1" x14ac:dyDescent="0.2">
      <c r="A16" s="107" t="s">
        <v>171</v>
      </c>
      <c r="B16" s="107"/>
      <c r="C16" s="134">
        <v>71262</v>
      </c>
      <c r="D16" s="134">
        <v>74868</v>
      </c>
      <c r="E16" s="134">
        <v>7189</v>
      </c>
      <c r="F16" s="134">
        <v>991</v>
      </c>
      <c r="G16" s="134">
        <v>41905</v>
      </c>
      <c r="H16" s="134">
        <v>40914</v>
      </c>
      <c r="I16" s="203">
        <v>4128.6000000000004</v>
      </c>
      <c r="J16" s="136"/>
    </row>
    <row r="17" spans="1:18" ht="11.25" customHeight="1" x14ac:dyDescent="0.2">
      <c r="A17" s="107" t="s">
        <v>172</v>
      </c>
      <c r="B17" s="107"/>
      <c r="C17" s="134">
        <v>102022</v>
      </c>
      <c r="D17" s="134">
        <v>96026</v>
      </c>
      <c r="E17" s="134">
        <v>7214</v>
      </c>
      <c r="F17" s="134">
        <v>718</v>
      </c>
      <c r="G17" s="134">
        <v>40719</v>
      </c>
      <c r="H17" s="134">
        <v>40001</v>
      </c>
      <c r="I17" s="203">
        <v>5571.2</v>
      </c>
      <c r="J17" s="136"/>
      <c r="N17" s="4"/>
      <c r="O17" s="4"/>
      <c r="P17" s="4"/>
      <c r="Q17" s="4"/>
      <c r="R17" s="4"/>
    </row>
    <row r="18" spans="1:18" ht="11.25" customHeight="1" x14ac:dyDescent="0.2">
      <c r="A18" s="107" t="s">
        <v>181</v>
      </c>
      <c r="B18" s="107"/>
      <c r="C18" s="134">
        <v>61939</v>
      </c>
      <c r="D18" s="134">
        <v>64246</v>
      </c>
      <c r="E18" s="134">
        <v>2705</v>
      </c>
      <c r="F18" s="134">
        <v>1162</v>
      </c>
      <c r="G18" s="134">
        <v>37360</v>
      </c>
      <c r="H18" s="134">
        <v>36198</v>
      </c>
      <c r="I18" s="203">
        <v>3115.1</v>
      </c>
      <c r="J18" s="136"/>
    </row>
    <row r="19" spans="1:18" ht="11.25" customHeight="1" x14ac:dyDescent="0.2">
      <c r="A19" s="107" t="s">
        <v>173</v>
      </c>
      <c r="B19" s="107"/>
      <c r="C19" s="134">
        <v>68566</v>
      </c>
      <c r="D19" s="134">
        <v>69141</v>
      </c>
      <c r="E19" s="134">
        <v>5470</v>
      </c>
      <c r="F19" s="134">
        <v>1694</v>
      </c>
      <c r="G19" s="134">
        <v>28764</v>
      </c>
      <c r="H19" s="134">
        <v>27070</v>
      </c>
      <c r="I19" s="204">
        <v>1598</v>
      </c>
      <c r="J19" s="136"/>
    </row>
    <row r="20" spans="1:18" ht="11.25" customHeight="1" x14ac:dyDescent="0.2">
      <c r="A20" s="107" t="s">
        <v>176</v>
      </c>
      <c r="B20" s="107"/>
      <c r="C20" s="134">
        <v>436700</v>
      </c>
      <c r="D20" s="134">
        <v>367742</v>
      </c>
      <c r="E20" s="134">
        <v>3458</v>
      </c>
      <c r="F20" s="134">
        <v>1498</v>
      </c>
      <c r="G20" s="134">
        <v>25933</v>
      </c>
      <c r="H20" s="134">
        <v>24435</v>
      </c>
      <c r="I20" s="203">
        <v>1631.2</v>
      </c>
      <c r="J20" s="136"/>
    </row>
    <row r="21" spans="1:18" ht="11.25" customHeight="1" x14ac:dyDescent="0.2">
      <c r="A21" s="107" t="s">
        <v>175</v>
      </c>
      <c r="B21" s="107"/>
      <c r="C21" s="134">
        <v>89362</v>
      </c>
      <c r="D21" s="134">
        <v>89546</v>
      </c>
      <c r="E21" s="134">
        <v>1237</v>
      </c>
      <c r="F21" s="134">
        <v>462</v>
      </c>
      <c r="G21" s="134">
        <v>24256</v>
      </c>
      <c r="H21" s="134">
        <v>23794</v>
      </c>
      <c r="I21" s="203">
        <v>5150.2</v>
      </c>
      <c r="J21" s="136"/>
      <c r="N21" s="5"/>
      <c r="O21" s="5"/>
      <c r="P21" s="5"/>
      <c r="Q21" s="5"/>
      <c r="R21" s="5"/>
    </row>
    <row r="22" spans="1:18" ht="11.25" customHeight="1" x14ac:dyDescent="0.2">
      <c r="A22" s="107" t="s">
        <v>179</v>
      </c>
      <c r="B22" s="107"/>
      <c r="C22" s="134">
        <v>31579</v>
      </c>
      <c r="D22" s="134">
        <v>34226</v>
      </c>
      <c r="E22" s="134">
        <v>2145</v>
      </c>
      <c r="F22" s="134">
        <v>525</v>
      </c>
      <c r="G22" s="134">
        <v>21743</v>
      </c>
      <c r="H22" s="134">
        <v>21218</v>
      </c>
      <c r="I22" s="203">
        <v>4041.5</v>
      </c>
      <c r="J22" s="136"/>
    </row>
    <row r="23" spans="1:18" ht="11.25" customHeight="1" x14ac:dyDescent="0.2">
      <c r="A23" s="107" t="s">
        <v>174</v>
      </c>
      <c r="B23" s="107"/>
      <c r="C23" s="134">
        <v>98352</v>
      </c>
      <c r="D23" s="134">
        <v>99822</v>
      </c>
      <c r="E23" s="134">
        <v>3880</v>
      </c>
      <c r="F23" s="134">
        <v>501</v>
      </c>
      <c r="G23" s="134">
        <v>20864</v>
      </c>
      <c r="H23" s="134">
        <v>20363</v>
      </c>
      <c r="I23" s="203">
        <v>4064.5</v>
      </c>
      <c r="J23" s="136"/>
    </row>
    <row r="24" spans="1:18" ht="11.25" customHeight="1" x14ac:dyDescent="0.2">
      <c r="A24" s="107" t="s">
        <v>178</v>
      </c>
      <c r="B24" s="107"/>
      <c r="C24" s="134">
        <v>30855</v>
      </c>
      <c r="D24" s="134">
        <v>30262</v>
      </c>
      <c r="E24" s="134">
        <v>2007</v>
      </c>
      <c r="F24" s="134">
        <v>432</v>
      </c>
      <c r="G24" s="134">
        <v>16296</v>
      </c>
      <c r="H24" s="134">
        <v>15864</v>
      </c>
      <c r="I24" s="203">
        <v>3672.2</v>
      </c>
      <c r="J24" s="136"/>
    </row>
    <row r="25" spans="1:18" ht="11.25" customHeight="1" x14ac:dyDescent="0.2">
      <c r="A25" s="107" t="s">
        <v>177</v>
      </c>
      <c r="B25" s="107"/>
      <c r="C25" s="134">
        <v>42790</v>
      </c>
      <c r="D25" s="134">
        <v>41115</v>
      </c>
      <c r="E25" s="134">
        <v>3016</v>
      </c>
      <c r="F25" s="134">
        <v>437</v>
      </c>
      <c r="G25" s="134">
        <v>15888</v>
      </c>
      <c r="H25" s="134">
        <v>15451</v>
      </c>
      <c r="I25" s="203">
        <v>3535.7</v>
      </c>
      <c r="J25" s="136"/>
    </row>
    <row r="26" spans="1:18" ht="11.25" customHeight="1" x14ac:dyDescent="0.2">
      <c r="A26" s="107" t="s">
        <v>182</v>
      </c>
      <c r="B26" s="107"/>
      <c r="C26" s="134">
        <v>24651</v>
      </c>
      <c r="D26" s="134">
        <v>26271</v>
      </c>
      <c r="E26" s="134">
        <v>1047</v>
      </c>
      <c r="F26" s="134">
        <v>17</v>
      </c>
      <c r="G26" s="134">
        <v>14592</v>
      </c>
      <c r="H26" s="134">
        <v>14575</v>
      </c>
      <c r="I26" s="203">
        <v>85735.3</v>
      </c>
      <c r="J26" s="136"/>
    </row>
    <row r="27" spans="1:18" ht="11.25" customHeight="1" x14ac:dyDescent="0.2">
      <c r="A27" s="107" t="s">
        <v>185</v>
      </c>
      <c r="B27" s="107"/>
      <c r="C27" s="134">
        <v>56089</v>
      </c>
      <c r="D27" s="134">
        <v>40539</v>
      </c>
      <c r="E27" s="134">
        <v>1753</v>
      </c>
      <c r="F27" s="134">
        <v>299</v>
      </c>
      <c r="G27" s="134">
        <v>14304</v>
      </c>
      <c r="H27" s="134">
        <v>14005</v>
      </c>
      <c r="I27" s="203">
        <v>4683.8999999999996</v>
      </c>
      <c r="J27" s="136"/>
    </row>
    <row r="28" spans="1:18" ht="11.25" customHeight="1" x14ac:dyDescent="0.2">
      <c r="A28" s="107" t="s">
        <v>188</v>
      </c>
      <c r="B28" s="107"/>
      <c r="C28" s="134">
        <v>26749</v>
      </c>
      <c r="D28" s="134">
        <v>28941</v>
      </c>
      <c r="E28" s="134">
        <v>2529</v>
      </c>
      <c r="F28" s="134">
        <v>2568</v>
      </c>
      <c r="G28" s="134">
        <v>13141</v>
      </c>
      <c r="H28" s="134">
        <v>10573</v>
      </c>
      <c r="I28" s="203">
        <v>411.7</v>
      </c>
      <c r="J28" s="136"/>
    </row>
    <row r="29" spans="1:18" ht="11.25" customHeight="1" x14ac:dyDescent="0.2">
      <c r="A29" s="107" t="s">
        <v>189</v>
      </c>
      <c r="B29" s="107"/>
      <c r="C29" s="134">
        <v>59459</v>
      </c>
      <c r="D29" s="134">
        <v>53893</v>
      </c>
      <c r="E29" s="134">
        <v>2929</v>
      </c>
      <c r="F29" s="134">
        <v>725</v>
      </c>
      <c r="G29" s="134">
        <v>12095</v>
      </c>
      <c r="H29" s="134">
        <v>11370</v>
      </c>
      <c r="I29" s="203">
        <v>1568.3</v>
      </c>
      <c r="J29" s="136"/>
    </row>
    <row r="30" spans="1:18" ht="11.25" customHeight="1" x14ac:dyDescent="0.2">
      <c r="A30" s="107" t="s">
        <v>183</v>
      </c>
      <c r="B30" s="107"/>
      <c r="C30" s="134">
        <v>28662</v>
      </c>
      <c r="D30" s="134">
        <v>27518</v>
      </c>
      <c r="E30" s="134">
        <v>2174</v>
      </c>
      <c r="F30" s="134">
        <v>1214</v>
      </c>
      <c r="G30" s="134">
        <v>11802</v>
      </c>
      <c r="H30" s="134">
        <v>10588</v>
      </c>
      <c r="I30" s="203">
        <v>872.2</v>
      </c>
      <c r="J30" s="136"/>
    </row>
    <row r="31" spans="1:18" ht="11.25" customHeight="1" x14ac:dyDescent="0.2">
      <c r="A31" s="107" t="s">
        <v>187</v>
      </c>
      <c r="B31" s="107"/>
      <c r="C31" s="134">
        <v>22532</v>
      </c>
      <c r="D31" s="134">
        <v>26998</v>
      </c>
      <c r="E31" s="134">
        <v>1764</v>
      </c>
      <c r="F31" s="134">
        <v>443</v>
      </c>
      <c r="G31" s="134">
        <v>11590</v>
      </c>
      <c r="H31" s="134">
        <v>11147</v>
      </c>
      <c r="I31" s="203">
        <v>2516.3000000000002</v>
      </c>
      <c r="J31" s="136"/>
    </row>
    <row r="32" spans="1:18" ht="11.25" customHeight="1" x14ac:dyDescent="0.2">
      <c r="A32" s="107" t="s">
        <v>180</v>
      </c>
      <c r="B32" s="107"/>
      <c r="C32" s="134">
        <v>47046</v>
      </c>
      <c r="D32" s="134">
        <v>53172</v>
      </c>
      <c r="E32" s="134">
        <v>1413</v>
      </c>
      <c r="F32" s="134">
        <v>225</v>
      </c>
      <c r="G32" s="134">
        <v>10845</v>
      </c>
      <c r="H32" s="134">
        <v>10620</v>
      </c>
      <c r="I32" s="204">
        <v>4720</v>
      </c>
      <c r="J32" s="136"/>
    </row>
    <row r="33" spans="1:10" ht="11.25" customHeight="1" x14ac:dyDescent="0.2">
      <c r="A33" s="107" t="s">
        <v>190</v>
      </c>
      <c r="B33" s="107"/>
      <c r="C33" s="134">
        <v>20896</v>
      </c>
      <c r="D33" s="134">
        <v>20924</v>
      </c>
      <c r="E33" s="134">
        <v>988</v>
      </c>
      <c r="F33" s="134">
        <v>12</v>
      </c>
      <c r="G33" s="134">
        <v>10467</v>
      </c>
      <c r="H33" s="134">
        <v>10455</v>
      </c>
      <c r="I33" s="204">
        <v>87125</v>
      </c>
      <c r="J33" s="136"/>
    </row>
    <row r="34" spans="1:10" ht="11.25" customHeight="1" x14ac:dyDescent="0.2">
      <c r="A34" s="107" t="s">
        <v>192</v>
      </c>
      <c r="B34" s="107"/>
      <c r="C34" s="134">
        <v>21183</v>
      </c>
      <c r="D34" s="134">
        <v>21852</v>
      </c>
      <c r="E34" s="134">
        <v>1074</v>
      </c>
      <c r="F34" s="134">
        <v>587</v>
      </c>
      <c r="G34" s="134">
        <v>10165</v>
      </c>
      <c r="H34" s="134">
        <v>9578</v>
      </c>
      <c r="I34" s="203">
        <v>1631.7</v>
      </c>
      <c r="J34" s="136"/>
    </row>
    <row r="35" spans="1:10" ht="11.25" customHeight="1" x14ac:dyDescent="0.2">
      <c r="A35" s="107" t="s">
        <v>196</v>
      </c>
      <c r="B35" s="107"/>
      <c r="C35" s="134">
        <v>12439</v>
      </c>
      <c r="D35" s="134">
        <v>14160</v>
      </c>
      <c r="E35" s="134">
        <v>1991</v>
      </c>
      <c r="F35" s="134">
        <v>4206</v>
      </c>
      <c r="G35" s="134">
        <v>10135</v>
      </c>
      <c r="H35" s="134">
        <v>5929</v>
      </c>
      <c r="I35" s="204">
        <v>141</v>
      </c>
      <c r="J35" s="136"/>
    </row>
    <row r="36" spans="1:10" ht="11.25" customHeight="1" x14ac:dyDescent="0.2">
      <c r="A36" s="107" t="s">
        <v>184</v>
      </c>
      <c r="B36" s="107"/>
      <c r="C36" s="134">
        <v>22248</v>
      </c>
      <c r="D36" s="134">
        <v>21297</v>
      </c>
      <c r="E36" s="134">
        <v>1485</v>
      </c>
      <c r="F36" s="134">
        <v>290</v>
      </c>
      <c r="G36" s="134">
        <v>10109</v>
      </c>
      <c r="H36" s="134">
        <v>9819</v>
      </c>
      <c r="I36" s="203">
        <v>3385.9</v>
      </c>
      <c r="J36" s="136"/>
    </row>
    <row r="37" spans="1:10" ht="11.25" customHeight="1" x14ac:dyDescent="0.2">
      <c r="A37" s="107" t="s">
        <v>191</v>
      </c>
      <c r="B37" s="107"/>
      <c r="C37" s="134">
        <v>12615</v>
      </c>
      <c r="D37" s="134">
        <v>12718</v>
      </c>
      <c r="E37" s="134">
        <v>919</v>
      </c>
      <c r="F37" s="134">
        <v>278</v>
      </c>
      <c r="G37" s="134">
        <v>8971</v>
      </c>
      <c r="H37" s="134">
        <v>8693</v>
      </c>
      <c r="I37" s="204">
        <v>3127</v>
      </c>
      <c r="J37" s="136"/>
    </row>
    <row r="38" spans="1:10" ht="11.25" customHeight="1" x14ac:dyDescent="0.2">
      <c r="A38" s="107" t="s">
        <v>186</v>
      </c>
      <c r="B38" s="107"/>
      <c r="C38" s="134">
        <v>13656</v>
      </c>
      <c r="D38" s="134">
        <v>13474</v>
      </c>
      <c r="E38" s="134">
        <v>961</v>
      </c>
      <c r="F38" s="134">
        <v>98</v>
      </c>
      <c r="G38" s="134">
        <v>7507</v>
      </c>
      <c r="H38" s="134">
        <v>7409</v>
      </c>
      <c r="I38" s="203">
        <v>7560.2</v>
      </c>
      <c r="J38" s="136"/>
    </row>
    <row r="39" spans="1:10" ht="11.25" customHeight="1" x14ac:dyDescent="0.2">
      <c r="A39" s="107" t="s">
        <v>195</v>
      </c>
      <c r="B39" s="107"/>
      <c r="C39" s="134">
        <v>12290</v>
      </c>
      <c r="D39" s="134">
        <v>12362</v>
      </c>
      <c r="E39" s="134">
        <v>728</v>
      </c>
      <c r="F39" s="134">
        <v>404</v>
      </c>
      <c r="G39" s="134">
        <v>6751</v>
      </c>
      <c r="H39" s="134">
        <v>6347</v>
      </c>
      <c r="I39" s="204">
        <v>1571</v>
      </c>
      <c r="J39" s="136"/>
    </row>
    <row r="40" spans="1:10" ht="11.25" customHeight="1" x14ac:dyDescent="0.2">
      <c r="A40" s="107" t="s">
        <v>209</v>
      </c>
      <c r="B40" s="107"/>
      <c r="C40" s="134">
        <v>14148</v>
      </c>
      <c r="D40" s="134">
        <v>14449</v>
      </c>
      <c r="E40" s="134">
        <v>1016</v>
      </c>
      <c r="F40" s="134">
        <v>202</v>
      </c>
      <c r="G40" s="134">
        <v>6287</v>
      </c>
      <c r="H40" s="134">
        <v>6085</v>
      </c>
      <c r="I40" s="203">
        <v>3012.4</v>
      </c>
      <c r="J40" s="136"/>
    </row>
    <row r="41" spans="1:10" ht="11.25" customHeight="1" x14ac:dyDescent="0.2">
      <c r="A41" s="107" t="s">
        <v>210</v>
      </c>
      <c r="B41" s="107"/>
      <c r="C41" s="134">
        <v>7231</v>
      </c>
      <c r="D41" s="134">
        <v>8196</v>
      </c>
      <c r="E41" s="134">
        <v>1709</v>
      </c>
      <c r="F41" s="134">
        <v>3290</v>
      </c>
      <c r="G41" s="134">
        <v>6083</v>
      </c>
      <c r="H41" s="134">
        <v>2793</v>
      </c>
      <c r="I41" s="203">
        <v>84.9</v>
      </c>
      <c r="J41" s="136"/>
    </row>
    <row r="42" spans="1:10" ht="11.25" customHeight="1" x14ac:dyDescent="0.2">
      <c r="A42" s="107" t="s">
        <v>194</v>
      </c>
      <c r="B42" s="107"/>
      <c r="C42" s="134">
        <v>15235</v>
      </c>
      <c r="D42" s="134">
        <v>14284</v>
      </c>
      <c r="E42" s="134">
        <v>824</v>
      </c>
      <c r="F42" s="134">
        <v>141</v>
      </c>
      <c r="G42" s="134">
        <v>5465</v>
      </c>
      <c r="H42" s="134">
        <v>5324</v>
      </c>
      <c r="I42" s="203">
        <v>3775.9</v>
      </c>
      <c r="J42" s="136"/>
    </row>
    <row r="43" spans="1:10" ht="7.5" customHeight="1" x14ac:dyDescent="0.2">
      <c r="B43" s="107"/>
      <c r="C43" s="107"/>
      <c r="D43" s="107"/>
      <c r="E43" s="107"/>
      <c r="F43" s="107"/>
      <c r="G43" s="107"/>
      <c r="H43" s="137"/>
      <c r="I43" s="144"/>
      <c r="J43" s="139"/>
    </row>
    <row r="44" spans="1:10" ht="11.25" customHeight="1" x14ac:dyDescent="0.2">
      <c r="A44" s="192" t="s">
        <v>198</v>
      </c>
      <c r="B44" s="192"/>
      <c r="C44" s="192"/>
      <c r="D44" s="192"/>
      <c r="E44" s="192"/>
      <c r="F44" s="192"/>
      <c r="G44" s="192"/>
      <c r="H44" s="192"/>
      <c r="I44" s="192"/>
      <c r="J44" s="192"/>
    </row>
    <row r="45" spans="1:10" ht="6.75" customHeight="1" x14ac:dyDescent="0.2">
      <c r="B45" s="107"/>
      <c r="C45" s="107"/>
      <c r="D45" s="107"/>
      <c r="E45" s="107"/>
      <c r="F45" s="107"/>
      <c r="G45" s="107"/>
      <c r="H45" s="137"/>
      <c r="I45" s="144"/>
      <c r="J45" s="139"/>
    </row>
    <row r="46" spans="1:10" ht="11.25" customHeight="1" x14ac:dyDescent="0.2">
      <c r="A46" s="107" t="s">
        <v>199</v>
      </c>
      <c r="B46" s="107"/>
      <c r="C46" s="134">
        <v>1681772</v>
      </c>
      <c r="D46" s="134">
        <v>1731935</v>
      </c>
      <c r="E46" s="134">
        <v>100003</v>
      </c>
      <c r="F46" s="134">
        <v>172860</v>
      </c>
      <c r="G46" s="134">
        <v>1129962</v>
      </c>
      <c r="H46" s="134">
        <v>957102</v>
      </c>
      <c r="I46" s="203">
        <v>553.70000000000005</v>
      </c>
      <c r="J46" s="136"/>
    </row>
    <row r="47" spans="1:10" ht="11.25" customHeight="1" x14ac:dyDescent="0.2">
      <c r="A47" s="107" t="s">
        <v>200</v>
      </c>
      <c r="B47" s="107"/>
      <c r="C47" s="134">
        <v>1028482</v>
      </c>
      <c r="D47" s="134">
        <v>947370</v>
      </c>
      <c r="E47" s="134">
        <v>29202</v>
      </c>
      <c r="F47" s="134">
        <v>9080</v>
      </c>
      <c r="G47" s="134">
        <v>205537</v>
      </c>
      <c r="H47" s="134">
        <v>196457</v>
      </c>
      <c r="I47" s="203">
        <v>2163.6</v>
      </c>
      <c r="J47" s="136"/>
    </row>
    <row r="48" spans="1:10" ht="11.25" customHeight="1" x14ac:dyDescent="0.2">
      <c r="A48" s="107" t="s">
        <v>201</v>
      </c>
      <c r="B48" s="107"/>
      <c r="C48" s="134">
        <v>563931</v>
      </c>
      <c r="D48" s="134">
        <v>550261</v>
      </c>
      <c r="E48" s="134">
        <v>45279</v>
      </c>
      <c r="F48" s="134">
        <v>10281</v>
      </c>
      <c r="G48" s="134">
        <v>286368</v>
      </c>
      <c r="H48" s="134">
        <v>276087</v>
      </c>
      <c r="I48" s="203">
        <v>2685.4</v>
      </c>
      <c r="J48" s="136"/>
    </row>
    <row r="49" spans="1:10" ht="11.25" customHeight="1" x14ac:dyDescent="0.2">
      <c r="A49" s="107" t="s">
        <v>202</v>
      </c>
      <c r="B49" s="107"/>
      <c r="C49" s="134">
        <v>486533</v>
      </c>
      <c r="D49" s="134">
        <v>497009</v>
      </c>
      <c r="E49" s="134">
        <v>41886</v>
      </c>
      <c r="F49" s="134">
        <v>6051</v>
      </c>
      <c r="G49" s="134">
        <v>250991</v>
      </c>
      <c r="H49" s="134">
        <v>244940</v>
      </c>
      <c r="I49" s="203">
        <v>4047.9</v>
      </c>
      <c r="J49" s="136"/>
    </row>
    <row r="50" spans="1:10" ht="11.25" customHeight="1" x14ac:dyDescent="0.2">
      <c r="A50" s="107" t="s">
        <v>203</v>
      </c>
      <c r="B50" s="107"/>
      <c r="C50" s="134">
        <v>52866</v>
      </c>
      <c r="D50" s="134">
        <v>57803</v>
      </c>
      <c r="E50" s="134">
        <v>4661</v>
      </c>
      <c r="F50" s="134">
        <v>2382</v>
      </c>
      <c r="G50" s="134">
        <v>29374</v>
      </c>
      <c r="H50" s="134">
        <v>26992</v>
      </c>
      <c r="I50" s="203">
        <v>1133.2</v>
      </c>
      <c r="J50" s="136"/>
    </row>
    <row r="51" spans="1:10" ht="11.25" customHeight="1" x14ac:dyDescent="0.2">
      <c r="A51" s="140" t="s">
        <v>204</v>
      </c>
      <c r="B51" s="140"/>
      <c r="C51" s="141">
        <v>60116</v>
      </c>
      <c r="D51" s="141">
        <v>70338</v>
      </c>
      <c r="E51" s="141">
        <v>2541</v>
      </c>
      <c r="F51" s="141">
        <v>4731</v>
      </c>
      <c r="G51" s="141">
        <v>48364</v>
      </c>
      <c r="H51" s="141">
        <v>43633</v>
      </c>
      <c r="I51" s="205">
        <v>922.3</v>
      </c>
      <c r="J51" s="142"/>
    </row>
    <row r="52" spans="1:10" ht="11.25" customHeight="1" x14ac:dyDescent="0.2">
      <c r="B52" s="107"/>
      <c r="E52" s="107"/>
      <c r="F52" s="107"/>
      <c r="G52" s="107"/>
      <c r="H52" s="137"/>
      <c r="I52" s="144"/>
      <c r="J52" s="139"/>
    </row>
    <row r="53" spans="1:10" ht="11.25" customHeight="1" x14ac:dyDescent="0.2">
      <c r="A53" s="143" t="str">
        <f>"1."</f>
        <v>1.</v>
      </c>
      <c r="B53" s="107" t="s">
        <v>205</v>
      </c>
      <c r="E53" s="107"/>
      <c r="F53" s="107"/>
      <c r="G53" s="107"/>
      <c r="H53" s="137"/>
      <c r="I53" s="144"/>
      <c r="J53" s="139"/>
    </row>
    <row r="54" spans="1:10" ht="11.25" customHeight="1" x14ac:dyDescent="0.2">
      <c r="B54" s="107"/>
      <c r="E54" s="107"/>
      <c r="F54" s="107"/>
      <c r="G54" s="107"/>
      <c r="H54" s="137"/>
      <c r="I54" s="144"/>
      <c r="J54" s="139"/>
    </row>
    <row r="55" spans="1:10" ht="11.25" customHeight="1" x14ac:dyDescent="0.2">
      <c r="A55" s="25" t="s">
        <v>206</v>
      </c>
      <c r="C55" s="107"/>
      <c r="E55" s="107"/>
      <c r="F55" s="107"/>
      <c r="G55" s="107"/>
      <c r="H55" s="137"/>
      <c r="I55" s="144"/>
      <c r="J55" s="139"/>
    </row>
    <row r="56" spans="1:10" ht="11.25" customHeight="1" x14ac:dyDescent="0.2">
      <c r="B56" s="107"/>
      <c r="E56" s="107"/>
      <c r="F56" s="107"/>
      <c r="G56" s="107"/>
      <c r="H56" s="137"/>
      <c r="I56" s="144"/>
      <c r="J56" s="139"/>
    </row>
    <row r="57" spans="1:10" ht="11.25" customHeight="1" x14ac:dyDescent="0.2">
      <c r="A57" s="18" t="s">
        <v>156</v>
      </c>
      <c r="C57" s="107"/>
      <c r="D57" s="107"/>
      <c r="E57" s="107"/>
      <c r="F57" s="107"/>
      <c r="G57" s="107"/>
      <c r="H57" s="137"/>
      <c r="I57" s="144"/>
      <c r="J57" s="139"/>
    </row>
    <row r="58" spans="1:10" ht="11.25" customHeight="1" x14ac:dyDescent="0.2"/>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K69"/>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7.85546875" bestFit="1" customWidth="1"/>
    <col min="10" max="10" width="3" customWidth="1"/>
    <col min="11" max="11" width="10.7109375" customWidth="1"/>
    <col min="12" max="12" width="11.7109375" customWidth="1"/>
  </cols>
  <sheetData>
    <row r="1" spans="1:11" x14ac:dyDescent="0.2">
      <c r="A1" s="92" t="s">
        <v>211</v>
      </c>
    </row>
    <row r="2" spans="1:11" ht="11.25" customHeight="1" x14ac:dyDescent="0.2">
      <c r="B2" s="107"/>
      <c r="C2" s="107"/>
      <c r="D2" s="107"/>
      <c r="E2" s="107"/>
      <c r="F2" s="107"/>
      <c r="G2" s="107"/>
      <c r="H2" s="134"/>
      <c r="I2" s="107"/>
      <c r="J2" s="66"/>
      <c r="K2" s="66"/>
    </row>
    <row r="3" spans="1:11" ht="15" x14ac:dyDescent="0.25">
      <c r="A3" s="23" t="s">
        <v>212</v>
      </c>
      <c r="B3" s="23"/>
      <c r="C3" s="23"/>
      <c r="D3" s="23"/>
      <c r="E3" s="23"/>
      <c r="F3" s="23"/>
      <c r="G3" s="23"/>
      <c r="H3" s="88"/>
      <c r="I3" s="23"/>
    </row>
    <row r="4" spans="1:11" ht="14.25" x14ac:dyDescent="0.2">
      <c r="A4" s="24" t="s">
        <v>162</v>
      </c>
      <c r="B4" s="24"/>
      <c r="C4" s="24"/>
      <c r="D4" s="24"/>
      <c r="E4" s="24"/>
      <c r="F4" s="24"/>
      <c r="G4" s="24"/>
      <c r="H4" s="89"/>
      <c r="I4" s="24"/>
    </row>
    <row r="5" spans="1:11" ht="11.25" customHeight="1" x14ac:dyDescent="0.25">
      <c r="A5" s="1"/>
      <c r="B5" s="1"/>
      <c r="C5" s="1"/>
      <c r="D5" s="1"/>
      <c r="E5" s="1"/>
      <c r="F5" s="1"/>
      <c r="G5" s="1"/>
      <c r="H5" s="152"/>
      <c r="I5" s="124"/>
      <c r="J5" s="1"/>
      <c r="K5" s="106"/>
    </row>
    <row r="6" spans="1:11" ht="11.25" customHeight="1" x14ac:dyDescent="0.2">
      <c r="A6" s="193" t="s">
        <v>213</v>
      </c>
      <c r="B6" s="194"/>
      <c r="C6" s="34"/>
      <c r="D6" s="35"/>
      <c r="E6" s="33" t="s">
        <v>163</v>
      </c>
      <c r="F6" s="35"/>
      <c r="G6" s="36"/>
      <c r="H6" s="153" t="s">
        <v>164</v>
      </c>
      <c r="I6" s="12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59"/>
    </row>
    <row r="9" spans="1:11" ht="11.25" customHeight="1" x14ac:dyDescent="0.2">
      <c r="A9" s="18" t="s">
        <v>166</v>
      </c>
      <c r="C9" s="9">
        <v>417934</v>
      </c>
      <c r="D9" s="9">
        <v>372745</v>
      </c>
      <c r="E9" s="9">
        <v>5297</v>
      </c>
      <c r="F9" s="9">
        <v>5235</v>
      </c>
      <c r="G9" s="9">
        <v>266881</v>
      </c>
      <c r="H9" s="9">
        <v>261646</v>
      </c>
      <c r="I9" s="202">
        <v>4998</v>
      </c>
    </row>
    <row r="10" spans="1:11" ht="6" customHeight="1" x14ac:dyDescent="0.2">
      <c r="A10" s="18"/>
      <c r="C10" s="19"/>
      <c r="D10" s="19"/>
      <c r="E10" s="19"/>
      <c r="F10" s="19"/>
      <c r="G10" s="19"/>
      <c r="H10" s="9"/>
      <c r="I10" s="99"/>
    </row>
    <row r="11" spans="1:11" ht="11.25" customHeight="1" x14ac:dyDescent="0.2">
      <c r="A11" s="18" t="s">
        <v>214</v>
      </c>
      <c r="C11" s="134"/>
      <c r="D11" s="134"/>
      <c r="E11" s="134"/>
      <c r="F11" s="134"/>
      <c r="G11" s="134"/>
      <c r="H11" s="9"/>
      <c r="I11" s="99"/>
    </row>
    <row r="12" spans="1:11" ht="11.25" customHeight="1" x14ac:dyDescent="0.2">
      <c r="A12" s="20"/>
      <c r="B12" s="160" t="s">
        <v>215</v>
      </c>
      <c r="C12" s="134">
        <v>233490</v>
      </c>
      <c r="D12" s="134">
        <v>193975</v>
      </c>
      <c r="E12" s="134">
        <v>111</v>
      </c>
      <c r="F12" s="134">
        <v>92</v>
      </c>
      <c r="G12" s="134">
        <v>123322</v>
      </c>
      <c r="H12" s="134">
        <v>123230</v>
      </c>
      <c r="I12" s="203">
        <v>133945.70000000001</v>
      </c>
    </row>
    <row r="13" spans="1:11" ht="11.25" customHeight="1" x14ac:dyDescent="0.2">
      <c r="A13" s="20"/>
      <c r="B13" s="160" t="s">
        <v>216</v>
      </c>
      <c r="C13" s="134">
        <v>101413</v>
      </c>
      <c r="D13" s="134">
        <v>107512</v>
      </c>
      <c r="E13" s="134">
        <v>2123</v>
      </c>
      <c r="F13" s="134">
        <v>1740</v>
      </c>
      <c r="G13" s="134">
        <v>85497</v>
      </c>
      <c r="H13" s="134">
        <v>83757</v>
      </c>
      <c r="I13" s="203">
        <v>4813.6000000000004</v>
      </c>
    </row>
    <row r="14" spans="1:11" ht="11.25" customHeight="1" x14ac:dyDescent="0.2">
      <c r="A14" s="20"/>
      <c r="B14" s="160" t="s">
        <v>217</v>
      </c>
      <c r="C14" s="134">
        <v>27750</v>
      </c>
      <c r="D14" s="134">
        <v>30065</v>
      </c>
      <c r="E14" s="134">
        <v>418</v>
      </c>
      <c r="F14" s="134">
        <v>450</v>
      </c>
      <c r="G14" s="134">
        <v>16288</v>
      </c>
      <c r="H14" s="134">
        <v>15838</v>
      </c>
      <c r="I14" s="203">
        <v>3519.6</v>
      </c>
    </row>
    <row r="15" spans="1:11" ht="11.25" customHeight="1" x14ac:dyDescent="0.2">
      <c r="A15" s="20"/>
      <c r="B15" s="160" t="s">
        <v>218</v>
      </c>
      <c r="C15" s="134">
        <v>8251</v>
      </c>
      <c r="D15" s="134">
        <v>7766</v>
      </c>
      <c r="E15" s="134">
        <v>180</v>
      </c>
      <c r="F15" s="134">
        <v>119</v>
      </c>
      <c r="G15" s="134">
        <v>6047</v>
      </c>
      <c r="H15" s="134">
        <v>5928</v>
      </c>
      <c r="I15" s="203">
        <v>4981.5</v>
      </c>
    </row>
    <row r="16" spans="1:11" ht="11.25" customHeight="1" x14ac:dyDescent="0.2">
      <c r="A16" s="20"/>
      <c r="B16" s="160" t="s">
        <v>219</v>
      </c>
      <c r="C16" s="134">
        <v>6033</v>
      </c>
      <c r="D16" s="134">
        <v>6173</v>
      </c>
      <c r="E16" s="134">
        <v>2</v>
      </c>
      <c r="F16" s="134">
        <v>6</v>
      </c>
      <c r="G16" s="134">
        <v>3024</v>
      </c>
      <c r="H16" s="134">
        <v>3018</v>
      </c>
      <c r="I16" s="204">
        <v>50300</v>
      </c>
    </row>
    <row r="17" spans="1:9" ht="6" customHeight="1" x14ac:dyDescent="0.2">
      <c r="A17" s="20"/>
      <c r="B17" s="160"/>
      <c r="C17" s="134"/>
      <c r="D17" s="134"/>
      <c r="E17" s="134"/>
      <c r="F17" s="134"/>
      <c r="G17" s="134"/>
      <c r="H17" s="134"/>
      <c r="I17" s="161"/>
    </row>
    <row r="18" spans="1:9" ht="11.25" customHeight="1" x14ac:dyDescent="0.2">
      <c r="A18" s="18" t="s">
        <v>220</v>
      </c>
      <c r="C18" s="134"/>
      <c r="D18" s="134"/>
      <c r="E18" s="134"/>
      <c r="F18" s="134"/>
      <c r="G18" s="134"/>
      <c r="H18" s="134"/>
      <c r="I18" s="161"/>
    </row>
    <row r="19" spans="1:9" ht="11.25" customHeight="1" x14ac:dyDescent="0.2">
      <c r="A19" s="20"/>
      <c r="B19" s="160" t="s">
        <v>221</v>
      </c>
      <c r="C19" s="134">
        <v>26216</v>
      </c>
      <c r="D19" s="134">
        <v>20140</v>
      </c>
      <c r="E19" s="134">
        <v>403</v>
      </c>
      <c r="F19" s="134">
        <v>319</v>
      </c>
      <c r="G19" s="134">
        <v>14087</v>
      </c>
      <c r="H19" s="134">
        <v>13768</v>
      </c>
      <c r="I19" s="204">
        <v>4316</v>
      </c>
    </row>
    <row r="20" spans="1:9" ht="11.25" customHeight="1" x14ac:dyDescent="0.2">
      <c r="A20" s="20"/>
      <c r="B20" s="160" t="s">
        <v>222</v>
      </c>
      <c r="C20" s="134">
        <v>40138</v>
      </c>
      <c r="D20" s="134">
        <v>36724</v>
      </c>
      <c r="E20" s="134">
        <v>493</v>
      </c>
      <c r="F20" s="134">
        <v>758</v>
      </c>
      <c r="G20" s="134">
        <v>24404</v>
      </c>
      <c r="H20" s="134">
        <v>23646</v>
      </c>
      <c r="I20" s="203">
        <v>3119.5</v>
      </c>
    </row>
    <row r="21" spans="1:9" ht="11.25" customHeight="1" x14ac:dyDescent="0.2">
      <c r="A21" s="20"/>
      <c r="B21" s="160" t="s">
        <v>223</v>
      </c>
      <c r="C21" s="134">
        <v>80803</v>
      </c>
      <c r="D21" s="134">
        <v>73556</v>
      </c>
      <c r="E21" s="134">
        <v>1545</v>
      </c>
      <c r="F21" s="134">
        <v>1718</v>
      </c>
      <c r="G21" s="134">
        <v>48268</v>
      </c>
      <c r="H21" s="134">
        <v>46550</v>
      </c>
      <c r="I21" s="203">
        <v>2709.5</v>
      </c>
    </row>
    <row r="22" spans="1:9" ht="11.25" customHeight="1" x14ac:dyDescent="0.2">
      <c r="A22" s="20"/>
      <c r="B22" s="160" t="s">
        <v>224</v>
      </c>
      <c r="C22" s="134">
        <v>58246</v>
      </c>
      <c r="D22" s="134">
        <v>49068</v>
      </c>
      <c r="E22" s="134">
        <v>1081</v>
      </c>
      <c r="F22" s="134">
        <v>1021</v>
      </c>
      <c r="G22" s="134">
        <v>34408</v>
      </c>
      <c r="H22" s="134">
        <v>33387</v>
      </c>
      <c r="I22" s="204">
        <v>3270</v>
      </c>
    </row>
    <row r="23" spans="1:9" ht="11.25" customHeight="1" x14ac:dyDescent="0.2">
      <c r="A23" s="20"/>
      <c r="B23" s="160" t="s">
        <v>225</v>
      </c>
      <c r="C23" s="134">
        <v>59363</v>
      </c>
      <c r="D23" s="134">
        <v>51204</v>
      </c>
      <c r="E23" s="134">
        <v>810</v>
      </c>
      <c r="F23" s="134">
        <v>635</v>
      </c>
      <c r="G23" s="134">
        <v>33840</v>
      </c>
      <c r="H23" s="134">
        <v>33205</v>
      </c>
      <c r="I23" s="203">
        <v>5229.1000000000004</v>
      </c>
    </row>
    <row r="24" spans="1:9" ht="11.25" customHeight="1" x14ac:dyDescent="0.2">
      <c r="A24" s="20"/>
      <c r="B24" s="160" t="s">
        <v>226</v>
      </c>
      <c r="C24" s="134">
        <v>79039</v>
      </c>
      <c r="D24" s="134">
        <v>72262</v>
      </c>
      <c r="E24" s="134">
        <v>642</v>
      </c>
      <c r="F24" s="134">
        <v>515</v>
      </c>
      <c r="G24" s="134">
        <v>52504</v>
      </c>
      <c r="H24" s="134">
        <v>51989</v>
      </c>
      <c r="I24" s="204">
        <v>10095</v>
      </c>
    </row>
    <row r="25" spans="1:9" ht="11.25" customHeight="1" x14ac:dyDescent="0.2">
      <c r="A25" s="20"/>
      <c r="B25" s="160" t="s">
        <v>227</v>
      </c>
      <c r="C25" s="134">
        <v>74129</v>
      </c>
      <c r="D25" s="134">
        <v>69791</v>
      </c>
      <c r="E25" s="134">
        <v>323</v>
      </c>
      <c r="F25" s="134">
        <v>269</v>
      </c>
      <c r="G25" s="134">
        <v>59370</v>
      </c>
      <c r="H25" s="134">
        <v>59101</v>
      </c>
      <c r="I25" s="203">
        <v>21970.6</v>
      </c>
    </row>
    <row r="26" spans="1:9" ht="6" customHeight="1" x14ac:dyDescent="0.2">
      <c r="A26" s="20"/>
      <c r="B26" s="160"/>
      <c r="C26" s="134"/>
      <c r="D26" s="134"/>
      <c r="E26" s="134"/>
      <c r="F26" s="134"/>
      <c r="G26" s="134"/>
      <c r="H26" s="134"/>
      <c r="I26" s="161"/>
    </row>
    <row r="27" spans="1:9" ht="11.25" customHeight="1" x14ac:dyDescent="0.2">
      <c r="A27" s="18" t="s">
        <v>228</v>
      </c>
      <c r="C27" s="134"/>
      <c r="D27" s="134"/>
      <c r="E27" s="134"/>
      <c r="F27" s="134"/>
      <c r="G27" s="134"/>
      <c r="H27" s="134"/>
      <c r="I27" s="161"/>
    </row>
    <row r="28" spans="1:9" ht="11.25" customHeight="1" x14ac:dyDescent="0.2">
      <c r="A28" s="20"/>
      <c r="B28" s="162" t="s">
        <v>229</v>
      </c>
      <c r="C28" s="134">
        <v>54720</v>
      </c>
      <c r="D28" s="134">
        <v>55861</v>
      </c>
      <c r="E28" s="134">
        <v>112</v>
      </c>
      <c r="F28" s="134">
        <v>123</v>
      </c>
      <c r="G28" s="134">
        <v>28535</v>
      </c>
      <c r="H28" s="134">
        <v>28412</v>
      </c>
      <c r="I28" s="203">
        <v>23099.200000000001</v>
      </c>
    </row>
    <row r="29" spans="1:9" ht="11.25" customHeight="1" x14ac:dyDescent="0.2">
      <c r="A29" s="20"/>
      <c r="B29" s="163" t="s">
        <v>230</v>
      </c>
      <c r="C29" s="134">
        <v>100078</v>
      </c>
      <c r="D29" s="134">
        <v>83269</v>
      </c>
      <c r="E29" s="134">
        <v>61</v>
      </c>
      <c r="F29" s="134">
        <v>121</v>
      </c>
      <c r="G29" s="134">
        <v>49905</v>
      </c>
      <c r="H29" s="134">
        <v>49784</v>
      </c>
      <c r="I29" s="203">
        <v>41143.800000000003</v>
      </c>
    </row>
    <row r="30" spans="1:9" ht="11.25" customHeight="1" x14ac:dyDescent="0.2">
      <c r="A30" s="20"/>
      <c r="B30" s="160" t="s">
        <v>231</v>
      </c>
      <c r="C30" s="134">
        <v>127284</v>
      </c>
      <c r="D30" s="134">
        <v>97592</v>
      </c>
      <c r="E30" s="134">
        <v>80</v>
      </c>
      <c r="F30" s="134">
        <v>210</v>
      </c>
      <c r="G30" s="134">
        <v>71606</v>
      </c>
      <c r="H30" s="134">
        <v>71396</v>
      </c>
      <c r="I30" s="203">
        <v>33998.1</v>
      </c>
    </row>
    <row r="31" spans="1:9" ht="11.25" customHeight="1" x14ac:dyDescent="0.2">
      <c r="A31" s="20"/>
      <c r="B31" s="163" t="s">
        <v>232</v>
      </c>
      <c r="C31" s="134">
        <v>55200</v>
      </c>
      <c r="D31" s="134">
        <v>52809</v>
      </c>
      <c r="E31" s="134">
        <v>152</v>
      </c>
      <c r="F31" s="134">
        <v>328</v>
      </c>
      <c r="G31" s="134">
        <v>41498</v>
      </c>
      <c r="H31" s="134">
        <v>41170</v>
      </c>
      <c r="I31" s="203">
        <v>12551.8</v>
      </c>
    </row>
    <row r="32" spans="1:9" ht="11.25" customHeight="1" x14ac:dyDescent="0.2">
      <c r="A32" s="20"/>
      <c r="B32" s="160" t="s">
        <v>233</v>
      </c>
      <c r="C32" s="134">
        <v>80652</v>
      </c>
      <c r="D32" s="134">
        <v>83214</v>
      </c>
      <c r="E32" s="134">
        <v>4892</v>
      </c>
      <c r="F32" s="134">
        <v>4453</v>
      </c>
      <c r="G32" s="134">
        <v>75337</v>
      </c>
      <c r="H32" s="134">
        <v>70884</v>
      </c>
      <c r="I32" s="203">
        <v>1591.8</v>
      </c>
    </row>
    <row r="33" spans="1:9" ht="11.25" customHeight="1" x14ac:dyDescent="0.2">
      <c r="A33" s="20"/>
      <c r="B33" s="160" t="s">
        <v>234</v>
      </c>
      <c r="C33" s="27">
        <v>9.8832051739064006</v>
      </c>
      <c r="D33" s="27">
        <v>10.172745916648401</v>
      </c>
      <c r="E33" s="27">
        <v>61.1944444444444</v>
      </c>
      <c r="F33" s="120">
        <v>66.857142857142904</v>
      </c>
      <c r="G33" s="120">
        <v>12.913075859134</v>
      </c>
      <c r="H33" s="164">
        <v>-53.9440669980089</v>
      </c>
      <c r="I33" s="161">
        <v>-80.7</v>
      </c>
    </row>
    <row r="34" spans="1:9" ht="6" customHeight="1" x14ac:dyDescent="0.2">
      <c r="A34" s="20"/>
      <c r="B34" s="160"/>
      <c r="C34" s="22"/>
      <c r="D34" s="22"/>
      <c r="E34" s="22"/>
      <c r="F34" s="22"/>
      <c r="G34" s="22"/>
      <c r="H34" s="165"/>
      <c r="I34" s="161"/>
    </row>
    <row r="35" spans="1:9" ht="11.25" customHeight="1" x14ac:dyDescent="0.2">
      <c r="A35" s="18" t="s">
        <v>235</v>
      </c>
      <c r="C35" s="134"/>
      <c r="D35" s="134"/>
      <c r="E35" s="134"/>
      <c r="F35" s="134"/>
      <c r="G35" s="134"/>
      <c r="H35" s="134"/>
      <c r="I35" s="161"/>
    </row>
    <row r="36" spans="1:9" ht="11.25" customHeight="1" x14ac:dyDescent="0.2">
      <c r="A36" s="20"/>
      <c r="B36" s="160" t="s">
        <v>236</v>
      </c>
      <c r="C36" s="134">
        <v>295336</v>
      </c>
      <c r="D36" s="134">
        <v>259359</v>
      </c>
      <c r="E36" s="134">
        <v>5007</v>
      </c>
      <c r="F36" s="134">
        <v>4697</v>
      </c>
      <c r="G36" s="134">
        <v>184950</v>
      </c>
      <c r="H36" s="134">
        <v>180253</v>
      </c>
      <c r="I36" s="203">
        <v>3837.6</v>
      </c>
    </row>
    <row r="37" spans="1:9" ht="11.25" customHeight="1" x14ac:dyDescent="0.2">
      <c r="A37" s="20"/>
      <c r="B37" s="160" t="s">
        <v>237</v>
      </c>
      <c r="C37" s="134">
        <v>61571</v>
      </c>
      <c r="D37" s="134">
        <v>52441</v>
      </c>
      <c r="E37" s="134">
        <v>170</v>
      </c>
      <c r="F37" s="134">
        <v>400</v>
      </c>
      <c r="G37" s="134">
        <v>30909</v>
      </c>
      <c r="H37" s="134">
        <v>30509</v>
      </c>
      <c r="I37" s="203">
        <v>7627.3</v>
      </c>
    </row>
    <row r="38" spans="1:9" ht="11.25" customHeight="1" x14ac:dyDescent="0.2">
      <c r="A38" s="20"/>
      <c r="B38" s="160" t="s">
        <v>238</v>
      </c>
      <c r="C38" s="134">
        <v>23438</v>
      </c>
      <c r="D38" s="134">
        <v>25677</v>
      </c>
      <c r="E38" s="134">
        <v>0</v>
      </c>
      <c r="F38" s="134">
        <v>0</v>
      </c>
      <c r="G38" s="134">
        <v>27994</v>
      </c>
      <c r="H38" s="134">
        <v>27994</v>
      </c>
      <c r="I38" s="161" t="s">
        <v>239</v>
      </c>
    </row>
    <row r="39" spans="1:9" ht="11.25" customHeight="1" x14ac:dyDescent="0.2">
      <c r="A39" s="20"/>
      <c r="B39" s="160" t="s">
        <v>240</v>
      </c>
      <c r="C39" s="134">
        <v>21685</v>
      </c>
      <c r="D39" s="134">
        <v>21304</v>
      </c>
      <c r="E39" s="134">
        <v>0</v>
      </c>
      <c r="F39" s="134">
        <v>0</v>
      </c>
      <c r="G39" s="134">
        <v>16074</v>
      </c>
      <c r="H39" s="134">
        <v>16074</v>
      </c>
      <c r="I39" s="161" t="s">
        <v>239</v>
      </c>
    </row>
    <row r="40" spans="1:9" ht="11.25" customHeight="1" x14ac:dyDescent="0.2">
      <c r="A40" s="20"/>
      <c r="B40" s="160" t="s">
        <v>241</v>
      </c>
      <c r="C40" s="134">
        <v>15229</v>
      </c>
      <c r="D40" s="134">
        <v>13094</v>
      </c>
      <c r="E40" s="134">
        <v>120</v>
      </c>
      <c r="F40" s="134">
        <v>138</v>
      </c>
      <c r="G40" s="134">
        <v>6950</v>
      </c>
      <c r="H40" s="134">
        <v>6812</v>
      </c>
      <c r="I40" s="203">
        <v>4936.2</v>
      </c>
    </row>
    <row r="41" spans="1:9" ht="11.25" customHeight="1" x14ac:dyDescent="0.2">
      <c r="A41" s="20"/>
      <c r="B41" s="160" t="s">
        <v>242</v>
      </c>
      <c r="C41" s="134">
        <v>645</v>
      </c>
      <c r="D41" s="134">
        <v>861</v>
      </c>
      <c r="E41" s="134">
        <v>0</v>
      </c>
      <c r="F41" s="134">
        <v>0</v>
      </c>
      <c r="G41" s="134">
        <v>0</v>
      </c>
      <c r="H41" s="134">
        <v>0</v>
      </c>
      <c r="I41" s="161" t="s">
        <v>239</v>
      </c>
    </row>
    <row r="42" spans="1:9" ht="11.25" customHeight="1" x14ac:dyDescent="0.2">
      <c r="A42" s="20"/>
      <c r="B42" s="160"/>
      <c r="C42" s="134"/>
      <c r="D42" s="134"/>
      <c r="E42" s="134"/>
      <c r="F42" s="134"/>
      <c r="G42" s="134"/>
      <c r="H42" s="134"/>
      <c r="I42" s="161"/>
    </row>
    <row r="43" spans="1:9" ht="11.25" customHeight="1" x14ac:dyDescent="0.2">
      <c r="A43" s="20"/>
      <c r="B43" s="160"/>
      <c r="C43" s="165"/>
      <c r="D43" s="165"/>
      <c r="E43" s="165"/>
      <c r="F43" s="165"/>
      <c r="G43" s="165"/>
      <c r="H43" s="165"/>
      <c r="I43" s="161"/>
    </row>
    <row r="44" spans="1:9" ht="6" customHeight="1" x14ac:dyDescent="0.2">
      <c r="A44" s="20"/>
      <c r="B44" s="160"/>
      <c r="C44" s="134"/>
      <c r="D44" s="134"/>
      <c r="E44" s="134"/>
      <c r="F44" s="134"/>
      <c r="G44" s="134"/>
      <c r="H44" s="165"/>
      <c r="I44" s="161"/>
    </row>
    <row r="45" spans="1:9" ht="11.25" customHeight="1" x14ac:dyDescent="0.2">
      <c r="A45" s="18" t="s">
        <v>243</v>
      </c>
      <c r="B45" s="160"/>
      <c r="C45" s="134"/>
      <c r="D45" s="134"/>
      <c r="E45" s="134"/>
      <c r="F45" s="134"/>
      <c r="G45" s="134"/>
      <c r="H45" s="134"/>
      <c r="I45" s="161"/>
    </row>
    <row r="46" spans="1:9" ht="11.25" customHeight="1" x14ac:dyDescent="0.2">
      <c r="A46" s="18"/>
      <c r="B46" s="160" t="s">
        <v>244</v>
      </c>
      <c r="C46" s="134">
        <v>90862</v>
      </c>
      <c r="D46" s="134">
        <v>85657</v>
      </c>
      <c r="E46" s="134">
        <v>538</v>
      </c>
      <c r="F46" s="134">
        <v>338</v>
      </c>
      <c r="G46" s="134">
        <v>66684</v>
      </c>
      <c r="H46" s="134">
        <v>66346</v>
      </c>
      <c r="I46" s="204">
        <v>19629</v>
      </c>
    </row>
    <row r="47" spans="1:9" ht="11.25" customHeight="1" x14ac:dyDescent="0.2">
      <c r="A47" s="18"/>
      <c r="B47" s="160" t="s">
        <v>245</v>
      </c>
      <c r="C47" s="134">
        <v>57868</v>
      </c>
      <c r="D47" s="134">
        <v>56207</v>
      </c>
      <c r="E47" s="134">
        <v>215</v>
      </c>
      <c r="F47" s="134">
        <v>413</v>
      </c>
      <c r="G47" s="134">
        <v>39827</v>
      </c>
      <c r="H47" s="134">
        <v>39414</v>
      </c>
      <c r="I47" s="203">
        <v>9543.2999999999993</v>
      </c>
    </row>
    <row r="48" spans="1:9" ht="11.25" customHeight="1" x14ac:dyDescent="0.2">
      <c r="A48" s="18"/>
      <c r="B48" s="107" t="s">
        <v>246</v>
      </c>
      <c r="C48" s="134">
        <v>40591</v>
      </c>
      <c r="D48" s="134">
        <v>37100</v>
      </c>
      <c r="E48" s="134">
        <v>664</v>
      </c>
      <c r="F48" s="134">
        <v>291</v>
      </c>
      <c r="G48" s="134">
        <v>26780</v>
      </c>
      <c r="H48" s="134">
        <v>26489</v>
      </c>
      <c r="I48" s="203">
        <v>9102.7000000000007</v>
      </c>
    </row>
    <row r="49" spans="1:10" ht="11.25" customHeight="1" x14ac:dyDescent="0.2">
      <c r="A49" s="18"/>
      <c r="B49" s="107" t="s">
        <v>181</v>
      </c>
      <c r="C49" s="134">
        <v>23248</v>
      </c>
      <c r="D49" s="134">
        <v>24907</v>
      </c>
      <c r="E49" s="134">
        <v>655</v>
      </c>
      <c r="F49" s="134">
        <v>609</v>
      </c>
      <c r="G49" s="134">
        <v>14708</v>
      </c>
      <c r="H49" s="134">
        <v>14099</v>
      </c>
      <c r="I49" s="203">
        <v>2315.1</v>
      </c>
    </row>
    <row r="50" spans="1:10" ht="11.25" customHeight="1" x14ac:dyDescent="0.2">
      <c r="A50" s="18"/>
      <c r="B50" s="107" t="s">
        <v>247</v>
      </c>
      <c r="C50" s="134">
        <v>11697</v>
      </c>
      <c r="D50" s="134">
        <v>11921</v>
      </c>
      <c r="E50" s="134">
        <v>0</v>
      </c>
      <c r="F50" s="134">
        <v>0</v>
      </c>
      <c r="G50" s="134">
        <v>9408</v>
      </c>
      <c r="H50" s="134">
        <v>9408</v>
      </c>
      <c r="I50" s="161" t="s">
        <v>239</v>
      </c>
    </row>
    <row r="51" spans="1:10" ht="11.25" customHeight="1" x14ac:dyDescent="0.2">
      <c r="A51" s="18"/>
      <c r="B51" s="107" t="s">
        <v>248</v>
      </c>
      <c r="C51" s="134">
        <v>10896</v>
      </c>
      <c r="D51" s="134">
        <v>9813</v>
      </c>
      <c r="E51" s="134">
        <v>0</v>
      </c>
      <c r="F51" s="134">
        <v>0</v>
      </c>
      <c r="G51" s="134">
        <v>8216</v>
      </c>
      <c r="H51" s="134">
        <v>8216</v>
      </c>
      <c r="I51" s="161" t="s">
        <v>239</v>
      </c>
    </row>
    <row r="52" spans="1:10" ht="11.25" customHeight="1" x14ac:dyDescent="0.2">
      <c r="A52" s="20"/>
      <c r="B52" s="107" t="s">
        <v>249</v>
      </c>
      <c r="C52" s="134">
        <v>16655</v>
      </c>
      <c r="D52" s="134">
        <v>16553</v>
      </c>
      <c r="E52" s="134">
        <v>564</v>
      </c>
      <c r="F52" s="134">
        <v>306</v>
      </c>
      <c r="G52" s="134">
        <v>8068</v>
      </c>
      <c r="H52" s="134">
        <v>7762</v>
      </c>
      <c r="I52" s="203">
        <v>2536.6</v>
      </c>
    </row>
    <row r="53" spans="1:10" ht="11.25" customHeight="1" x14ac:dyDescent="0.2">
      <c r="A53" s="20"/>
      <c r="B53" s="107" t="s">
        <v>250</v>
      </c>
      <c r="C53" s="134">
        <v>4668</v>
      </c>
      <c r="D53" s="134">
        <v>7533</v>
      </c>
      <c r="E53" s="134">
        <v>0</v>
      </c>
      <c r="F53" s="134">
        <v>17</v>
      </c>
      <c r="G53" s="134">
        <v>7894</v>
      </c>
      <c r="H53" s="134">
        <v>7877</v>
      </c>
      <c r="I53" s="203">
        <v>46335.3</v>
      </c>
    </row>
    <row r="54" spans="1:10" ht="11.25" customHeight="1" x14ac:dyDescent="0.2">
      <c r="A54" s="20"/>
      <c r="B54" s="107" t="s">
        <v>251</v>
      </c>
      <c r="C54" s="134">
        <v>6701</v>
      </c>
      <c r="D54" s="134">
        <v>7378</v>
      </c>
      <c r="E54" s="134">
        <v>112</v>
      </c>
      <c r="F54" s="134">
        <v>38</v>
      </c>
      <c r="G54" s="134">
        <v>7707</v>
      </c>
      <c r="H54" s="134">
        <v>7669</v>
      </c>
      <c r="I54" s="203">
        <v>20181.599999999999</v>
      </c>
    </row>
    <row r="55" spans="1:10" ht="11.25" customHeight="1" x14ac:dyDescent="0.2">
      <c r="A55" s="20"/>
      <c r="B55" s="107" t="s">
        <v>252</v>
      </c>
      <c r="C55" s="134">
        <v>9630</v>
      </c>
      <c r="D55" s="134">
        <v>10380</v>
      </c>
      <c r="E55" s="134">
        <v>0</v>
      </c>
      <c r="F55" s="134">
        <v>0</v>
      </c>
      <c r="G55" s="134">
        <v>7352</v>
      </c>
      <c r="H55" s="134">
        <v>7352</v>
      </c>
      <c r="I55" s="161" t="s">
        <v>239</v>
      </c>
    </row>
    <row r="56" spans="1:10" ht="11.25" customHeight="1" x14ac:dyDescent="0.2">
      <c r="A56" s="20"/>
      <c r="B56" s="107" t="s">
        <v>253</v>
      </c>
      <c r="C56" s="134">
        <v>0</v>
      </c>
      <c r="D56" s="134">
        <v>0</v>
      </c>
      <c r="E56" s="134">
        <v>0</v>
      </c>
      <c r="F56" s="134">
        <v>0</v>
      </c>
      <c r="G56" s="134">
        <v>6217</v>
      </c>
      <c r="H56" s="134">
        <v>6217</v>
      </c>
      <c r="I56" s="161" t="s">
        <v>239</v>
      </c>
    </row>
    <row r="57" spans="1:10" ht="11.25" customHeight="1" x14ac:dyDescent="0.2">
      <c r="A57" s="20"/>
      <c r="B57" s="107" t="s">
        <v>254</v>
      </c>
      <c r="C57" s="134">
        <v>2118</v>
      </c>
      <c r="D57" s="134">
        <v>1710</v>
      </c>
      <c r="E57" s="134">
        <v>0</v>
      </c>
      <c r="F57" s="134">
        <v>0</v>
      </c>
      <c r="G57" s="134">
        <v>6121</v>
      </c>
      <c r="H57" s="134">
        <v>6121</v>
      </c>
      <c r="I57" s="161" t="s">
        <v>239</v>
      </c>
    </row>
    <row r="58" spans="1:10" ht="6" customHeight="1" x14ac:dyDescent="0.2">
      <c r="A58" s="20"/>
      <c r="B58" s="107"/>
      <c r="C58" s="134"/>
      <c r="D58" s="134"/>
      <c r="E58" s="134"/>
      <c r="F58" s="134"/>
      <c r="G58" s="134"/>
      <c r="H58" s="134"/>
      <c r="I58" s="161"/>
    </row>
    <row r="59" spans="1:10" ht="11.25" customHeight="1" x14ac:dyDescent="0.2">
      <c r="A59" s="18" t="s">
        <v>255</v>
      </c>
      <c r="C59" s="134"/>
      <c r="D59" s="134"/>
      <c r="E59" s="134"/>
      <c r="F59" s="134"/>
      <c r="G59" s="134"/>
      <c r="H59" s="134"/>
      <c r="I59" s="161"/>
    </row>
    <row r="60" spans="1:10" ht="11.25" customHeight="1" x14ac:dyDescent="0.2">
      <c r="B60" s="107" t="s">
        <v>168</v>
      </c>
      <c r="C60" s="134">
        <v>85158</v>
      </c>
      <c r="D60" s="134">
        <v>89980</v>
      </c>
      <c r="E60" s="134">
        <v>251</v>
      </c>
      <c r="F60" s="134">
        <v>278</v>
      </c>
      <c r="G60" s="134">
        <v>71025</v>
      </c>
      <c r="H60" s="134">
        <v>70747</v>
      </c>
      <c r="I60" s="203">
        <v>25448.6</v>
      </c>
    </row>
    <row r="61" spans="1:10" ht="11.25" customHeight="1" x14ac:dyDescent="0.2">
      <c r="B61" s="107" t="s">
        <v>169</v>
      </c>
      <c r="C61" s="134">
        <v>52071</v>
      </c>
      <c r="D61" s="134">
        <v>50514</v>
      </c>
      <c r="E61" s="134">
        <v>211</v>
      </c>
      <c r="F61" s="134">
        <v>96</v>
      </c>
      <c r="G61" s="134">
        <v>37851</v>
      </c>
      <c r="H61" s="134">
        <v>37755</v>
      </c>
      <c r="I61" s="203">
        <v>39328.1</v>
      </c>
    </row>
    <row r="62" spans="1:10" ht="11.25" customHeight="1" x14ac:dyDescent="0.2">
      <c r="B62" s="107" t="s">
        <v>256</v>
      </c>
      <c r="C62" s="134">
        <v>44533</v>
      </c>
      <c r="D62" s="134">
        <v>48586</v>
      </c>
      <c r="E62" s="134">
        <v>2497</v>
      </c>
      <c r="F62" s="134">
        <v>1862</v>
      </c>
      <c r="G62" s="134">
        <v>35436</v>
      </c>
      <c r="H62" s="134">
        <v>33574</v>
      </c>
      <c r="I62" s="203">
        <v>1803.1</v>
      </c>
    </row>
    <row r="63" spans="1:10" ht="11.25" customHeight="1" x14ac:dyDescent="0.2">
      <c r="B63" s="107" t="s">
        <v>170</v>
      </c>
      <c r="C63" s="134">
        <v>39201</v>
      </c>
      <c r="D63" s="134">
        <v>38601</v>
      </c>
      <c r="E63" s="134">
        <v>194</v>
      </c>
      <c r="F63" s="134">
        <v>195</v>
      </c>
      <c r="G63" s="134">
        <v>28290</v>
      </c>
      <c r="H63" s="134">
        <v>28095</v>
      </c>
      <c r="I63" s="203">
        <v>14407.7</v>
      </c>
    </row>
    <row r="64" spans="1:10" ht="11.25" customHeight="1" x14ac:dyDescent="0.2">
      <c r="A64" s="7"/>
      <c r="B64" s="140" t="s">
        <v>172</v>
      </c>
      <c r="C64" s="141">
        <v>17805</v>
      </c>
      <c r="D64" s="141">
        <v>16666</v>
      </c>
      <c r="E64" s="141">
        <v>31</v>
      </c>
      <c r="F64" s="141">
        <v>24</v>
      </c>
      <c r="G64" s="141">
        <v>9873</v>
      </c>
      <c r="H64" s="141">
        <v>9849</v>
      </c>
      <c r="I64" s="205">
        <v>41037.5</v>
      </c>
      <c r="J64" s="7"/>
    </row>
    <row r="65" spans="1:7" ht="6.75" customHeight="1" x14ac:dyDescent="0.2"/>
    <row r="66" spans="1:7" ht="11.25" customHeight="1" x14ac:dyDescent="0.2">
      <c r="A66" s="143" t="str">
        <f>"1."</f>
        <v>1.</v>
      </c>
      <c r="B66" s="107" t="s">
        <v>205</v>
      </c>
    </row>
    <row r="67" spans="1:7" ht="6" customHeight="1" x14ac:dyDescent="0.2">
      <c r="B67" s="4"/>
      <c r="C67" s="4"/>
      <c r="D67" s="4"/>
      <c r="E67" s="4"/>
      <c r="F67" s="4"/>
      <c r="G67" s="4"/>
    </row>
    <row r="68" spans="1:7" ht="11.25" customHeight="1" x14ac:dyDescent="0.2">
      <c r="A68" s="121" t="s">
        <v>257</v>
      </c>
    </row>
    <row r="69" spans="1:7" x14ac:dyDescent="0.2">
      <c r="A69" s="121"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69"/>
  <sheetViews>
    <sheetView zoomScaleNormal="100" workbookViewId="0"/>
  </sheetViews>
  <sheetFormatPr defaultRowHeight="12.75" x14ac:dyDescent="0.2"/>
  <cols>
    <col min="1" max="1" width="1.7109375" customWidth="1"/>
    <col min="2" max="2" width="21.7109375" customWidth="1"/>
    <col min="8" max="8" width="9.140625" style="3"/>
    <col min="9" max="9" width="7.85546875" bestFit="1" customWidth="1"/>
    <col min="10" max="10" width="3" customWidth="1"/>
    <col min="11" max="11" width="10.7109375" customWidth="1"/>
    <col min="12" max="12" width="11.7109375" customWidth="1"/>
  </cols>
  <sheetData>
    <row r="1" spans="1:11" ht="12.75" customHeight="1" x14ac:dyDescent="0.2">
      <c r="A1" s="92" t="s">
        <v>258</v>
      </c>
    </row>
    <row r="2" spans="1:11" ht="11.25" customHeight="1" x14ac:dyDescent="0.2">
      <c r="B2" s="107"/>
      <c r="C2" s="107"/>
      <c r="D2" s="107"/>
      <c r="E2" s="107"/>
      <c r="F2" s="107"/>
      <c r="G2" s="107"/>
      <c r="H2" s="134"/>
      <c r="I2" s="107"/>
      <c r="J2" s="66"/>
      <c r="K2" s="66"/>
    </row>
    <row r="3" spans="1:11" ht="15" customHeight="1" x14ac:dyDescent="0.25">
      <c r="A3" s="23" t="s">
        <v>212</v>
      </c>
      <c r="B3" s="23"/>
      <c r="C3" s="23"/>
      <c r="D3" s="23"/>
      <c r="E3" s="23"/>
      <c r="F3" s="23"/>
      <c r="G3" s="23"/>
      <c r="H3" s="88"/>
      <c r="I3" s="23"/>
    </row>
    <row r="4" spans="1:11" ht="14.25" customHeight="1" x14ac:dyDescent="0.2">
      <c r="A4" s="24" t="s">
        <v>208</v>
      </c>
      <c r="B4" s="24"/>
      <c r="C4" s="24"/>
      <c r="D4" s="24"/>
      <c r="E4" s="24"/>
      <c r="F4" s="24"/>
      <c r="G4" s="24"/>
      <c r="H4" s="89"/>
      <c r="I4" s="24"/>
    </row>
    <row r="5" spans="1:11" ht="11.25" customHeight="1" x14ac:dyDescent="0.25">
      <c r="A5" s="1"/>
      <c r="B5" s="1"/>
      <c r="C5" s="1"/>
      <c r="D5" s="1"/>
      <c r="E5" s="1"/>
      <c r="F5" s="1"/>
      <c r="G5" s="1"/>
      <c r="H5" s="90"/>
      <c r="I5" s="124"/>
      <c r="J5" s="1"/>
      <c r="K5" s="106"/>
    </row>
    <row r="6" spans="1:11" ht="11.25" customHeight="1" x14ac:dyDescent="0.2">
      <c r="A6" s="193" t="s">
        <v>213</v>
      </c>
      <c r="B6" s="194"/>
      <c r="C6" s="147"/>
      <c r="D6" s="128"/>
      <c r="E6" s="148" t="s">
        <v>159</v>
      </c>
      <c r="F6" s="128"/>
      <c r="G6" s="149"/>
      <c r="H6" s="153" t="s">
        <v>164</v>
      </c>
      <c r="I6" s="12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59"/>
    </row>
    <row r="9" spans="1:11" ht="11.25" customHeight="1" x14ac:dyDescent="0.2">
      <c r="A9" s="18" t="s">
        <v>166</v>
      </c>
      <c r="C9" s="9">
        <v>3877813</v>
      </c>
      <c r="D9" s="9">
        <v>3854716</v>
      </c>
      <c r="E9" s="9">
        <v>223572</v>
      </c>
      <c r="F9" s="9">
        <v>205385</v>
      </c>
      <c r="G9" s="9">
        <v>1950596</v>
      </c>
      <c r="H9" s="9">
        <v>1745211</v>
      </c>
      <c r="I9" s="206">
        <v>849.7</v>
      </c>
    </row>
    <row r="10" spans="1:11" ht="6" customHeight="1" x14ac:dyDescent="0.2">
      <c r="A10" s="18"/>
      <c r="C10" s="19"/>
      <c r="D10" s="19"/>
      <c r="E10" s="19"/>
      <c r="F10" s="19"/>
      <c r="G10" s="19"/>
      <c r="H10" s="9"/>
      <c r="I10" s="99"/>
    </row>
    <row r="11" spans="1:11" ht="11.25" customHeight="1" x14ac:dyDescent="0.2">
      <c r="A11" s="18" t="s">
        <v>214</v>
      </c>
      <c r="C11" s="134"/>
      <c r="D11" s="134"/>
      <c r="E11" s="134"/>
      <c r="F11" s="134"/>
      <c r="G11" s="134"/>
      <c r="H11" s="9"/>
      <c r="I11" s="99"/>
    </row>
    <row r="12" spans="1:11" ht="11.25" customHeight="1" x14ac:dyDescent="0.2">
      <c r="A12" s="20"/>
      <c r="B12" s="160" t="s">
        <v>215</v>
      </c>
      <c r="C12" s="134">
        <v>2013115</v>
      </c>
      <c r="D12" s="134">
        <v>1944497</v>
      </c>
      <c r="E12" s="134">
        <v>85189</v>
      </c>
      <c r="F12" s="134">
        <v>31788</v>
      </c>
      <c r="G12" s="134">
        <v>755798</v>
      </c>
      <c r="H12" s="134">
        <v>724010</v>
      </c>
      <c r="I12" s="203">
        <v>2277.6</v>
      </c>
    </row>
    <row r="13" spans="1:11" ht="11.25" customHeight="1" x14ac:dyDescent="0.2">
      <c r="A13" s="20"/>
      <c r="B13" s="160" t="s">
        <v>216</v>
      </c>
      <c r="C13" s="134">
        <v>1094039</v>
      </c>
      <c r="D13" s="134">
        <v>1092151</v>
      </c>
      <c r="E13" s="134">
        <v>70775</v>
      </c>
      <c r="F13" s="134">
        <v>118925</v>
      </c>
      <c r="G13" s="134">
        <v>792666</v>
      </c>
      <c r="H13" s="134">
        <v>673741</v>
      </c>
      <c r="I13" s="203">
        <v>566.5</v>
      </c>
    </row>
    <row r="14" spans="1:11" ht="11.25" customHeight="1" x14ac:dyDescent="0.2">
      <c r="A14" s="20"/>
      <c r="B14" s="160" t="s">
        <v>217</v>
      </c>
      <c r="C14" s="134">
        <v>302687</v>
      </c>
      <c r="D14" s="134">
        <v>344640</v>
      </c>
      <c r="E14" s="134">
        <v>16484</v>
      </c>
      <c r="F14" s="134">
        <v>19367</v>
      </c>
      <c r="G14" s="134">
        <v>134728</v>
      </c>
      <c r="H14" s="134">
        <v>115361</v>
      </c>
      <c r="I14" s="203">
        <v>595.70000000000005</v>
      </c>
    </row>
    <row r="15" spans="1:11" ht="11.25" customHeight="1" x14ac:dyDescent="0.2">
      <c r="A15" s="20"/>
      <c r="B15" s="160" t="s">
        <v>218</v>
      </c>
      <c r="C15" s="134">
        <v>67399</v>
      </c>
      <c r="D15" s="134">
        <v>74082</v>
      </c>
      <c r="E15" s="134">
        <v>2964</v>
      </c>
      <c r="F15" s="134">
        <v>2178</v>
      </c>
      <c r="G15" s="134">
        <v>23049</v>
      </c>
      <c r="H15" s="134">
        <v>20871</v>
      </c>
      <c r="I15" s="203">
        <v>958.3</v>
      </c>
    </row>
    <row r="16" spans="1:11" ht="11.25" customHeight="1" x14ac:dyDescent="0.2">
      <c r="A16" s="20"/>
      <c r="B16" s="160" t="s">
        <v>219</v>
      </c>
      <c r="C16" s="134">
        <v>76606</v>
      </c>
      <c r="D16" s="134">
        <v>85450</v>
      </c>
      <c r="E16" s="134">
        <v>3883</v>
      </c>
      <c r="F16" s="134">
        <v>652</v>
      </c>
      <c r="G16" s="134">
        <v>28174</v>
      </c>
      <c r="H16" s="134">
        <v>27522</v>
      </c>
      <c r="I16" s="203">
        <v>4221.2</v>
      </c>
    </row>
    <row r="17" spans="1:9" ht="6" customHeight="1" x14ac:dyDescent="0.2">
      <c r="A17" s="20"/>
      <c r="B17" s="160"/>
      <c r="C17" s="134"/>
      <c r="D17" s="134"/>
      <c r="E17" s="134"/>
      <c r="F17" s="134"/>
      <c r="G17" s="134"/>
      <c r="H17" s="134"/>
      <c r="I17" s="161"/>
    </row>
    <row r="18" spans="1:9" ht="11.25" customHeight="1" x14ac:dyDescent="0.2">
      <c r="A18" s="18" t="s">
        <v>220</v>
      </c>
      <c r="C18" s="134"/>
      <c r="D18" s="134"/>
      <c r="E18" s="134"/>
      <c r="F18" s="134"/>
      <c r="G18" s="134"/>
      <c r="H18" s="134"/>
      <c r="I18" s="161"/>
    </row>
    <row r="19" spans="1:9" ht="11.25" customHeight="1" x14ac:dyDescent="0.2">
      <c r="A19" s="20"/>
      <c r="B19" s="160" t="s">
        <v>221</v>
      </c>
      <c r="C19" s="134">
        <v>338068</v>
      </c>
      <c r="D19" s="134">
        <v>334200</v>
      </c>
      <c r="E19" s="134">
        <v>15225</v>
      </c>
      <c r="F19" s="134">
        <v>22735</v>
      </c>
      <c r="G19" s="134">
        <v>190392</v>
      </c>
      <c r="H19" s="134">
        <v>167657</v>
      </c>
      <c r="I19" s="203">
        <v>737.4</v>
      </c>
    </row>
    <row r="20" spans="1:9" ht="11.25" customHeight="1" x14ac:dyDescent="0.2">
      <c r="A20" s="20"/>
      <c r="B20" s="160" t="s">
        <v>222</v>
      </c>
      <c r="C20" s="134">
        <v>427865</v>
      </c>
      <c r="D20" s="134">
        <v>410768</v>
      </c>
      <c r="E20" s="134">
        <v>21328</v>
      </c>
      <c r="F20" s="134">
        <v>20521</v>
      </c>
      <c r="G20" s="134">
        <v>201738</v>
      </c>
      <c r="H20" s="134">
        <v>181217</v>
      </c>
      <c r="I20" s="203">
        <v>883.1</v>
      </c>
    </row>
    <row r="21" spans="1:9" ht="11.25" customHeight="1" x14ac:dyDescent="0.2">
      <c r="A21" s="20"/>
      <c r="B21" s="160" t="s">
        <v>223</v>
      </c>
      <c r="C21" s="134">
        <v>787095</v>
      </c>
      <c r="D21" s="134">
        <v>773348</v>
      </c>
      <c r="E21" s="134">
        <v>50824</v>
      </c>
      <c r="F21" s="134">
        <v>47383</v>
      </c>
      <c r="G21" s="134">
        <v>369740</v>
      </c>
      <c r="H21" s="134">
        <v>322357</v>
      </c>
      <c r="I21" s="203">
        <v>680.3</v>
      </c>
    </row>
    <row r="22" spans="1:9" ht="11.25" customHeight="1" x14ac:dyDescent="0.2">
      <c r="A22" s="20"/>
      <c r="B22" s="160" t="s">
        <v>224</v>
      </c>
      <c r="C22" s="134">
        <v>583052</v>
      </c>
      <c r="D22" s="134">
        <v>584016</v>
      </c>
      <c r="E22" s="134">
        <v>32533</v>
      </c>
      <c r="F22" s="134">
        <v>35834</v>
      </c>
      <c r="G22" s="134">
        <v>294177</v>
      </c>
      <c r="H22" s="134">
        <v>258343</v>
      </c>
      <c r="I22" s="203">
        <v>720.9</v>
      </c>
    </row>
    <row r="23" spans="1:9" ht="11.25" customHeight="1" x14ac:dyDescent="0.2">
      <c r="A23" s="20"/>
      <c r="B23" s="160" t="s">
        <v>225</v>
      </c>
      <c r="C23" s="134">
        <v>611054</v>
      </c>
      <c r="D23" s="134">
        <v>600994</v>
      </c>
      <c r="E23" s="134">
        <v>31418</v>
      </c>
      <c r="F23" s="134">
        <v>33615</v>
      </c>
      <c r="G23" s="134">
        <v>286542</v>
      </c>
      <c r="H23" s="134">
        <v>252927</v>
      </c>
      <c r="I23" s="203">
        <v>752.4</v>
      </c>
    </row>
    <row r="24" spans="1:9" ht="11.25" customHeight="1" x14ac:dyDescent="0.2">
      <c r="A24" s="20"/>
      <c r="B24" s="160" t="s">
        <v>226</v>
      </c>
      <c r="C24" s="134">
        <v>659011</v>
      </c>
      <c r="D24" s="134">
        <v>662804</v>
      </c>
      <c r="E24" s="134">
        <v>38022</v>
      </c>
      <c r="F24" s="134">
        <v>29335</v>
      </c>
      <c r="G24" s="134">
        <v>317271</v>
      </c>
      <c r="H24" s="134">
        <v>287936</v>
      </c>
      <c r="I24" s="203">
        <v>981.5</v>
      </c>
    </row>
    <row r="25" spans="1:9" ht="11.25" customHeight="1" x14ac:dyDescent="0.2">
      <c r="A25" s="20"/>
      <c r="B25" s="160" t="s">
        <v>227</v>
      </c>
      <c r="C25" s="134">
        <v>467555</v>
      </c>
      <c r="D25" s="134">
        <v>488586</v>
      </c>
      <c r="E25" s="134">
        <v>34222</v>
      </c>
      <c r="F25" s="134">
        <v>15962</v>
      </c>
      <c r="G25" s="134">
        <v>290736</v>
      </c>
      <c r="H25" s="134">
        <v>274774</v>
      </c>
      <c r="I25" s="203">
        <v>1721.4</v>
      </c>
    </row>
    <row r="26" spans="1:9" ht="6" customHeight="1" x14ac:dyDescent="0.2">
      <c r="A26" s="20"/>
      <c r="B26" s="160"/>
      <c r="C26" s="134"/>
      <c r="D26" s="134"/>
      <c r="E26" s="134"/>
      <c r="F26" s="134"/>
      <c r="G26" s="134"/>
      <c r="H26" s="134"/>
      <c r="I26" s="161"/>
    </row>
    <row r="27" spans="1:9" ht="11.25" customHeight="1" x14ac:dyDescent="0.2">
      <c r="A27" s="18" t="s">
        <v>228</v>
      </c>
      <c r="C27" s="134"/>
      <c r="D27" s="134"/>
      <c r="E27" s="134"/>
      <c r="F27" s="134"/>
      <c r="G27" s="134"/>
      <c r="H27" s="134"/>
      <c r="I27" s="161"/>
    </row>
    <row r="28" spans="1:9" ht="11.25" customHeight="1" x14ac:dyDescent="0.2">
      <c r="A28" s="20"/>
      <c r="B28" s="162" t="s">
        <v>229</v>
      </c>
      <c r="C28" s="134">
        <v>659888</v>
      </c>
      <c r="D28" s="134">
        <v>664331</v>
      </c>
      <c r="E28" s="134">
        <v>30747</v>
      </c>
      <c r="F28" s="134">
        <v>20560</v>
      </c>
      <c r="G28" s="134">
        <v>215026</v>
      </c>
      <c r="H28" s="134">
        <v>194466</v>
      </c>
      <c r="I28" s="203">
        <v>945.8</v>
      </c>
    </row>
    <row r="29" spans="1:9" ht="11.25" customHeight="1" x14ac:dyDescent="0.2">
      <c r="A29" s="20"/>
      <c r="B29" s="163" t="s">
        <v>230</v>
      </c>
      <c r="C29" s="134">
        <v>996884</v>
      </c>
      <c r="D29" s="134">
        <v>973684</v>
      </c>
      <c r="E29" s="134">
        <v>40515</v>
      </c>
      <c r="F29" s="134">
        <v>47343</v>
      </c>
      <c r="G29" s="134">
        <v>399141</v>
      </c>
      <c r="H29" s="134">
        <v>351798</v>
      </c>
      <c r="I29" s="203">
        <v>743.1</v>
      </c>
    </row>
    <row r="30" spans="1:9" ht="11.25" customHeight="1" x14ac:dyDescent="0.2">
      <c r="A30" s="20"/>
      <c r="B30" s="160" t="s">
        <v>231</v>
      </c>
      <c r="C30" s="134">
        <v>1117601</v>
      </c>
      <c r="D30" s="134">
        <v>1082943</v>
      </c>
      <c r="E30" s="134">
        <v>44621</v>
      </c>
      <c r="F30" s="134">
        <v>50587</v>
      </c>
      <c r="G30" s="134">
        <v>549267</v>
      </c>
      <c r="H30" s="134">
        <v>498680</v>
      </c>
      <c r="I30" s="203">
        <v>985.8</v>
      </c>
    </row>
    <row r="31" spans="1:9" ht="11.25" customHeight="1" x14ac:dyDescent="0.2">
      <c r="A31" s="20"/>
      <c r="B31" s="163" t="s">
        <v>232</v>
      </c>
      <c r="C31" s="134">
        <v>447675</v>
      </c>
      <c r="D31" s="134">
        <v>434199</v>
      </c>
      <c r="E31" s="134">
        <v>16553</v>
      </c>
      <c r="F31" s="134">
        <v>22679</v>
      </c>
      <c r="G31" s="134">
        <v>282878</v>
      </c>
      <c r="H31" s="134">
        <v>260199</v>
      </c>
      <c r="I31" s="203">
        <v>1147.3</v>
      </c>
    </row>
    <row r="32" spans="1:9" ht="11.25" customHeight="1" x14ac:dyDescent="0.2">
      <c r="A32" s="20"/>
      <c r="B32" s="160" t="s">
        <v>233</v>
      </c>
      <c r="C32" s="134">
        <v>651652</v>
      </c>
      <c r="D32" s="134">
        <v>699559</v>
      </c>
      <c r="E32" s="134">
        <v>91136</v>
      </c>
      <c r="F32" s="134">
        <v>64216</v>
      </c>
      <c r="G32" s="134">
        <v>504284</v>
      </c>
      <c r="H32" s="134">
        <v>440068</v>
      </c>
      <c r="I32" s="203">
        <v>685.3</v>
      </c>
    </row>
    <row r="33" spans="1:9" ht="11.25" customHeight="1" x14ac:dyDescent="0.2">
      <c r="A33" s="20"/>
      <c r="B33" s="160" t="s">
        <v>234</v>
      </c>
      <c r="C33" s="27">
        <v>8.8690064210010604</v>
      </c>
      <c r="D33" s="27">
        <v>8.8617616063873399</v>
      </c>
      <c r="E33" s="27">
        <v>11.434085617051799</v>
      </c>
      <c r="F33" s="27">
        <v>10.859147286821701</v>
      </c>
      <c r="G33" s="27">
        <v>11.8574259264993</v>
      </c>
      <c r="H33" s="120">
        <v>0.99827863967756703</v>
      </c>
      <c r="I33" s="120">
        <v>9.1999999999999993</v>
      </c>
    </row>
    <row r="34" spans="1:9" ht="6" customHeight="1" x14ac:dyDescent="0.2">
      <c r="A34" s="20"/>
      <c r="B34" s="160"/>
      <c r="C34" s="22"/>
      <c r="D34" s="22"/>
      <c r="E34" s="22"/>
      <c r="F34" s="22"/>
      <c r="G34" s="22"/>
      <c r="H34" s="165"/>
      <c r="I34" s="161"/>
    </row>
    <row r="35" spans="1:9" ht="11.25" customHeight="1" x14ac:dyDescent="0.2">
      <c r="A35" s="18" t="s">
        <v>235</v>
      </c>
      <c r="C35" s="134"/>
      <c r="D35" s="134"/>
      <c r="E35" s="134"/>
      <c r="F35" s="134"/>
      <c r="G35" s="134"/>
      <c r="H35" s="134"/>
      <c r="I35" s="161"/>
    </row>
    <row r="36" spans="1:9" ht="11.25" customHeight="1" x14ac:dyDescent="0.2">
      <c r="A36" s="20"/>
      <c r="B36" s="160" t="s">
        <v>236</v>
      </c>
      <c r="C36" s="134">
        <v>2752595</v>
      </c>
      <c r="D36" s="134">
        <v>2697937</v>
      </c>
      <c r="E36" s="134">
        <v>165595</v>
      </c>
      <c r="F36" s="134">
        <v>141520</v>
      </c>
      <c r="G36" s="134">
        <v>1308703</v>
      </c>
      <c r="H36" s="134">
        <v>1167183</v>
      </c>
      <c r="I36" s="203">
        <v>824.7</v>
      </c>
    </row>
    <row r="37" spans="1:9" ht="11.25" customHeight="1" x14ac:dyDescent="0.2">
      <c r="A37" s="20"/>
      <c r="B37" s="160" t="s">
        <v>238</v>
      </c>
      <c r="C37" s="134">
        <v>291510</v>
      </c>
      <c r="D37" s="134">
        <v>330404</v>
      </c>
      <c r="E37" s="134">
        <v>13360</v>
      </c>
      <c r="F37" s="134">
        <v>17993</v>
      </c>
      <c r="G37" s="134">
        <v>255205</v>
      </c>
      <c r="H37" s="134">
        <v>237212</v>
      </c>
      <c r="I37" s="203">
        <v>1318.4</v>
      </c>
    </row>
    <row r="38" spans="1:9" ht="11.25" customHeight="1" x14ac:dyDescent="0.2">
      <c r="A38" s="20"/>
      <c r="B38" s="160" t="s">
        <v>237</v>
      </c>
      <c r="C38" s="134">
        <v>554050</v>
      </c>
      <c r="D38" s="134">
        <v>541066</v>
      </c>
      <c r="E38" s="134">
        <v>24515</v>
      </c>
      <c r="F38" s="134">
        <v>27200</v>
      </c>
      <c r="G38" s="134">
        <v>232034</v>
      </c>
      <c r="H38" s="134">
        <v>204834</v>
      </c>
      <c r="I38" s="203">
        <v>753.1</v>
      </c>
    </row>
    <row r="39" spans="1:9" ht="11.25" customHeight="1" x14ac:dyDescent="0.2">
      <c r="A39" s="20"/>
      <c r="B39" s="160" t="s">
        <v>240</v>
      </c>
      <c r="C39" s="134">
        <v>215832</v>
      </c>
      <c r="D39" s="134">
        <v>218640</v>
      </c>
      <c r="E39" s="134">
        <v>9911</v>
      </c>
      <c r="F39" s="134">
        <v>16749</v>
      </c>
      <c r="G39" s="134">
        <v>122111</v>
      </c>
      <c r="H39" s="134">
        <v>105362</v>
      </c>
      <c r="I39" s="203">
        <v>629.1</v>
      </c>
    </row>
    <row r="40" spans="1:9" ht="11.25" customHeight="1" x14ac:dyDescent="0.2">
      <c r="A40" s="20"/>
      <c r="B40" s="160" t="s">
        <v>241</v>
      </c>
      <c r="C40" s="134">
        <v>52353</v>
      </c>
      <c r="D40" s="134">
        <v>57807</v>
      </c>
      <c r="E40" s="134">
        <v>9836</v>
      </c>
      <c r="F40" s="134">
        <v>1915</v>
      </c>
      <c r="G40" s="134">
        <v>32406</v>
      </c>
      <c r="H40" s="134">
        <v>30491</v>
      </c>
      <c r="I40" s="203">
        <v>1592.2</v>
      </c>
    </row>
    <row r="41" spans="1:9" ht="11.25" customHeight="1" x14ac:dyDescent="0.2">
      <c r="A41" s="20"/>
      <c r="B41" s="160" t="s">
        <v>242</v>
      </c>
      <c r="C41" s="134">
        <v>7138</v>
      </c>
      <c r="D41" s="134">
        <v>8530</v>
      </c>
      <c r="E41" s="134">
        <v>323</v>
      </c>
      <c r="F41" s="134">
        <v>0</v>
      </c>
      <c r="G41" s="134">
        <v>1</v>
      </c>
      <c r="H41" s="134">
        <v>1</v>
      </c>
      <c r="I41" s="161" t="s">
        <v>239</v>
      </c>
    </row>
    <row r="42" spans="1:9" ht="11.25" customHeight="1" x14ac:dyDescent="0.2">
      <c r="A42" s="20"/>
      <c r="B42" s="160" t="s">
        <v>259</v>
      </c>
      <c r="C42" s="134">
        <v>3</v>
      </c>
      <c r="D42" s="134">
        <v>27</v>
      </c>
      <c r="E42" s="134">
        <v>0</v>
      </c>
      <c r="F42" s="134">
        <v>0</v>
      </c>
      <c r="G42" s="134">
        <v>0</v>
      </c>
      <c r="H42" s="134">
        <v>0</v>
      </c>
      <c r="I42" s="161" t="s">
        <v>239</v>
      </c>
    </row>
    <row r="43" spans="1:9" ht="11.25" customHeight="1" x14ac:dyDescent="0.2">
      <c r="A43" s="20"/>
      <c r="B43" s="160"/>
      <c r="C43" s="165"/>
      <c r="D43" s="165"/>
      <c r="E43" s="165"/>
      <c r="F43" s="165"/>
      <c r="G43" s="165"/>
      <c r="H43" s="165"/>
      <c r="I43" s="161"/>
    </row>
    <row r="44" spans="1:9" ht="6" customHeight="1" x14ac:dyDescent="0.2">
      <c r="A44" s="20"/>
      <c r="B44" s="160"/>
      <c r="C44" s="134"/>
      <c r="D44" s="134"/>
      <c r="E44" s="134"/>
      <c r="F44" s="134"/>
      <c r="G44" s="134"/>
      <c r="H44" s="165"/>
      <c r="I44" s="161"/>
    </row>
    <row r="45" spans="1:9" ht="11.25" customHeight="1" x14ac:dyDescent="0.2">
      <c r="A45" s="18" t="s">
        <v>243</v>
      </c>
      <c r="B45" s="160"/>
      <c r="C45" s="134"/>
      <c r="D45" s="134"/>
      <c r="E45" s="134"/>
      <c r="F45" s="134"/>
      <c r="G45" s="134"/>
      <c r="H45" s="134"/>
      <c r="I45" s="161"/>
    </row>
    <row r="46" spans="1:9" ht="11.25" customHeight="1" x14ac:dyDescent="0.2">
      <c r="A46" s="18"/>
      <c r="B46" s="107" t="s">
        <v>244</v>
      </c>
      <c r="C46" s="134">
        <v>952092</v>
      </c>
      <c r="D46" s="134">
        <v>960655</v>
      </c>
      <c r="E46" s="134">
        <v>47873</v>
      </c>
      <c r="F46" s="134">
        <v>53524</v>
      </c>
      <c r="G46" s="134">
        <v>557500</v>
      </c>
      <c r="H46" s="134">
        <v>503976</v>
      </c>
      <c r="I46" s="203">
        <v>941.6</v>
      </c>
    </row>
    <row r="47" spans="1:9" ht="11.25" customHeight="1" x14ac:dyDescent="0.2">
      <c r="A47" s="18"/>
      <c r="B47" s="107" t="s">
        <v>245</v>
      </c>
      <c r="C47" s="134">
        <v>602583</v>
      </c>
      <c r="D47" s="134">
        <v>613957</v>
      </c>
      <c r="E47" s="134">
        <v>33862</v>
      </c>
      <c r="F47" s="134">
        <v>42973</v>
      </c>
      <c r="G47" s="134">
        <v>348589</v>
      </c>
      <c r="H47" s="134">
        <v>305616</v>
      </c>
      <c r="I47" s="203">
        <v>711.2</v>
      </c>
    </row>
    <row r="48" spans="1:9" ht="11.25" customHeight="1" x14ac:dyDescent="0.2">
      <c r="A48" s="18"/>
      <c r="B48" s="107" t="s">
        <v>246</v>
      </c>
      <c r="C48" s="134">
        <v>431982</v>
      </c>
      <c r="D48" s="134">
        <v>437414</v>
      </c>
      <c r="E48" s="134">
        <v>25028</v>
      </c>
      <c r="F48" s="134">
        <v>43912</v>
      </c>
      <c r="G48" s="134">
        <v>220018</v>
      </c>
      <c r="H48" s="134">
        <v>176106</v>
      </c>
      <c r="I48" s="204">
        <v>401</v>
      </c>
    </row>
    <row r="49" spans="1:10" ht="11.25" customHeight="1" x14ac:dyDescent="0.2">
      <c r="A49" s="18"/>
      <c r="B49" s="107" t="s">
        <v>181</v>
      </c>
      <c r="C49" s="134">
        <v>185063</v>
      </c>
      <c r="D49" s="134">
        <v>206565</v>
      </c>
      <c r="E49" s="134">
        <v>16621</v>
      </c>
      <c r="F49" s="134">
        <v>9828</v>
      </c>
      <c r="G49" s="134">
        <v>109116</v>
      </c>
      <c r="H49" s="134">
        <v>99288</v>
      </c>
      <c r="I49" s="203">
        <v>1010.3</v>
      </c>
    </row>
    <row r="50" spans="1:10" ht="11.25" customHeight="1" x14ac:dyDescent="0.2">
      <c r="A50" s="18"/>
      <c r="B50" s="107" t="s">
        <v>248</v>
      </c>
      <c r="C50" s="134">
        <v>170275</v>
      </c>
      <c r="D50" s="134">
        <v>108978</v>
      </c>
      <c r="E50" s="134">
        <v>4728</v>
      </c>
      <c r="F50" s="134">
        <v>12176</v>
      </c>
      <c r="G50" s="134">
        <v>82264</v>
      </c>
      <c r="H50" s="134">
        <v>70088</v>
      </c>
      <c r="I50" s="203">
        <v>575.6</v>
      </c>
    </row>
    <row r="51" spans="1:10" ht="11.25" customHeight="1" x14ac:dyDescent="0.2">
      <c r="A51" s="18"/>
      <c r="B51" s="107" t="s">
        <v>251</v>
      </c>
      <c r="C51" s="134">
        <v>67715</v>
      </c>
      <c r="D51" s="134">
        <v>73049</v>
      </c>
      <c r="E51" s="134">
        <v>4361</v>
      </c>
      <c r="F51" s="134">
        <v>714</v>
      </c>
      <c r="G51" s="134">
        <v>51312</v>
      </c>
      <c r="H51" s="134">
        <v>50598</v>
      </c>
      <c r="I51" s="203">
        <v>7086.6</v>
      </c>
    </row>
    <row r="52" spans="1:10" ht="11.25" customHeight="1" x14ac:dyDescent="0.2">
      <c r="A52" s="20"/>
      <c r="B52" s="107" t="s">
        <v>247</v>
      </c>
      <c r="C52" s="134">
        <v>72571</v>
      </c>
      <c r="D52" s="134">
        <v>78225</v>
      </c>
      <c r="E52" s="134">
        <v>6037</v>
      </c>
      <c r="F52" s="134">
        <v>541</v>
      </c>
      <c r="G52" s="134">
        <v>44814</v>
      </c>
      <c r="H52" s="134">
        <v>44273</v>
      </c>
      <c r="I52" s="203">
        <v>8183.5</v>
      </c>
    </row>
    <row r="53" spans="1:10" ht="11.25" customHeight="1" x14ac:dyDescent="0.2">
      <c r="A53" s="20"/>
      <c r="B53" s="107" t="s">
        <v>249</v>
      </c>
      <c r="C53" s="134">
        <v>97566</v>
      </c>
      <c r="D53" s="134">
        <v>99326</v>
      </c>
      <c r="E53" s="134">
        <v>13491</v>
      </c>
      <c r="F53" s="134">
        <v>4502</v>
      </c>
      <c r="G53" s="134">
        <v>44581</v>
      </c>
      <c r="H53" s="134">
        <v>40079</v>
      </c>
      <c r="I53" s="203">
        <v>890.2</v>
      </c>
    </row>
    <row r="54" spans="1:10" ht="11.25" customHeight="1" x14ac:dyDescent="0.2">
      <c r="A54" s="20"/>
      <c r="B54" s="107" t="s">
        <v>260</v>
      </c>
      <c r="C54" s="134">
        <v>46952</v>
      </c>
      <c r="D54" s="134">
        <v>46496</v>
      </c>
      <c r="E54" s="134">
        <v>6596</v>
      </c>
      <c r="F54" s="134">
        <v>7226</v>
      </c>
      <c r="G54" s="134">
        <v>44118</v>
      </c>
      <c r="H54" s="134">
        <v>36892</v>
      </c>
      <c r="I54" s="203">
        <v>510.5</v>
      </c>
    </row>
    <row r="55" spans="1:10" ht="11.25" customHeight="1" x14ac:dyDescent="0.2">
      <c r="A55" s="20"/>
      <c r="B55" s="107" t="s">
        <v>261</v>
      </c>
      <c r="C55" s="134">
        <v>55142</v>
      </c>
      <c r="D55" s="134">
        <v>51854</v>
      </c>
      <c r="E55" s="134">
        <v>3335</v>
      </c>
      <c r="F55" s="134">
        <v>8626</v>
      </c>
      <c r="G55" s="134">
        <v>42868</v>
      </c>
      <c r="H55" s="134">
        <v>34242</v>
      </c>
      <c r="I55" s="204">
        <v>397</v>
      </c>
    </row>
    <row r="56" spans="1:10" ht="11.25" customHeight="1" x14ac:dyDescent="0.2">
      <c r="A56" s="20"/>
      <c r="B56" s="107" t="s">
        <v>254</v>
      </c>
      <c r="C56" s="134">
        <v>17917</v>
      </c>
      <c r="D56" s="134">
        <v>18361</v>
      </c>
      <c r="E56" s="134">
        <v>1003</v>
      </c>
      <c r="F56" s="134">
        <v>2101</v>
      </c>
      <c r="G56" s="134">
        <v>35094</v>
      </c>
      <c r="H56" s="134">
        <v>32993</v>
      </c>
      <c r="I56" s="203">
        <v>1570.3</v>
      </c>
    </row>
    <row r="57" spans="1:10" ht="11.25" customHeight="1" x14ac:dyDescent="0.2">
      <c r="A57" s="20"/>
      <c r="B57" s="107" t="s">
        <v>250</v>
      </c>
      <c r="C57" s="134">
        <v>27989</v>
      </c>
      <c r="D57" s="134">
        <v>34974</v>
      </c>
      <c r="E57" s="134">
        <v>3331</v>
      </c>
      <c r="F57" s="134">
        <v>17</v>
      </c>
      <c r="G57" s="134">
        <v>30577</v>
      </c>
      <c r="H57" s="134">
        <v>30560</v>
      </c>
      <c r="I57" s="203">
        <v>179764.7</v>
      </c>
    </row>
    <row r="58" spans="1:10" ht="6" customHeight="1" x14ac:dyDescent="0.2">
      <c r="A58" s="20"/>
      <c r="B58" s="107"/>
      <c r="C58" s="134"/>
      <c r="D58" s="134"/>
      <c r="E58" s="134"/>
      <c r="F58" s="134"/>
      <c r="G58" s="134"/>
      <c r="H58" s="134"/>
      <c r="I58" s="161"/>
    </row>
    <row r="59" spans="1:10" ht="11.25" customHeight="1" x14ac:dyDescent="0.2">
      <c r="A59" s="18" t="s">
        <v>255</v>
      </c>
      <c r="C59" s="134"/>
      <c r="D59" s="134"/>
      <c r="E59" s="134"/>
      <c r="F59" s="134"/>
      <c r="G59" s="134"/>
      <c r="H59" s="134"/>
      <c r="I59" s="161"/>
    </row>
    <row r="60" spans="1:10" ht="11.25" customHeight="1" x14ac:dyDescent="0.2">
      <c r="A60" s="18"/>
      <c r="B60" s="107" t="s">
        <v>168</v>
      </c>
      <c r="C60" s="134">
        <v>1010537</v>
      </c>
      <c r="D60" s="134">
        <v>1045134</v>
      </c>
      <c r="E60" s="134">
        <v>50008</v>
      </c>
      <c r="F60" s="134">
        <v>81787</v>
      </c>
      <c r="G60" s="134">
        <v>687824</v>
      </c>
      <c r="H60" s="134">
        <v>606037</v>
      </c>
      <c r="I60" s="204">
        <v>741</v>
      </c>
    </row>
    <row r="61" spans="1:10" ht="11.25" customHeight="1" x14ac:dyDescent="0.2">
      <c r="B61" s="107" t="s">
        <v>256</v>
      </c>
      <c r="C61" s="134">
        <v>535157</v>
      </c>
      <c r="D61" s="134">
        <v>549923</v>
      </c>
      <c r="E61" s="134">
        <v>60189</v>
      </c>
      <c r="F61" s="134">
        <v>91969</v>
      </c>
      <c r="G61" s="134">
        <v>422310</v>
      </c>
      <c r="H61" s="134">
        <v>330341</v>
      </c>
      <c r="I61" s="203">
        <v>359.2</v>
      </c>
    </row>
    <row r="62" spans="1:10" ht="11.25" customHeight="1" x14ac:dyDescent="0.2">
      <c r="B62" s="107" t="s">
        <v>169</v>
      </c>
      <c r="C62" s="134">
        <v>349720</v>
      </c>
      <c r="D62" s="134">
        <v>360965</v>
      </c>
      <c r="E62" s="134">
        <v>26104</v>
      </c>
      <c r="F62" s="134">
        <v>2928</v>
      </c>
      <c r="G62" s="134">
        <v>175647</v>
      </c>
      <c r="H62" s="134">
        <v>172719</v>
      </c>
      <c r="I62" s="203">
        <v>5898.9</v>
      </c>
    </row>
    <row r="63" spans="1:10" ht="11.25" customHeight="1" x14ac:dyDescent="0.2">
      <c r="B63" s="107" t="s">
        <v>170</v>
      </c>
      <c r="C63" s="134">
        <v>246866</v>
      </c>
      <c r="D63" s="134">
        <v>242527</v>
      </c>
      <c r="E63" s="134">
        <v>16735</v>
      </c>
      <c r="F63" s="134">
        <v>4227</v>
      </c>
      <c r="G63" s="134">
        <v>133914</v>
      </c>
      <c r="H63" s="134">
        <v>129687</v>
      </c>
      <c r="I63" s="203">
        <v>3068.1</v>
      </c>
    </row>
    <row r="64" spans="1:10" ht="11.25" customHeight="1" x14ac:dyDescent="0.2">
      <c r="A64" s="7"/>
      <c r="B64" s="140" t="s">
        <v>172</v>
      </c>
      <c r="C64" s="141">
        <v>110974</v>
      </c>
      <c r="D64" s="141">
        <v>104259</v>
      </c>
      <c r="E64" s="141">
        <v>7329</v>
      </c>
      <c r="F64" s="141">
        <v>650</v>
      </c>
      <c r="G64" s="141">
        <v>43978</v>
      </c>
      <c r="H64" s="141">
        <v>43328</v>
      </c>
      <c r="I64" s="205">
        <v>6665.8</v>
      </c>
      <c r="J64" s="7"/>
    </row>
    <row r="65" spans="1:7" ht="6" customHeight="1" x14ac:dyDescent="0.2"/>
    <row r="66" spans="1:7" ht="11.25" customHeight="1" x14ac:dyDescent="0.2">
      <c r="A66" s="143" t="s">
        <v>262</v>
      </c>
      <c r="B66" s="107" t="s">
        <v>205</v>
      </c>
    </row>
    <row r="67" spans="1:7" ht="6" customHeight="1" x14ac:dyDescent="0.2">
      <c r="B67" s="4"/>
      <c r="C67" s="4"/>
      <c r="D67" s="4"/>
      <c r="E67" s="4"/>
      <c r="F67" s="4"/>
      <c r="G67" s="4"/>
    </row>
    <row r="68" spans="1:7" ht="11.25" customHeight="1" x14ac:dyDescent="0.2">
      <c r="A68" s="121" t="s">
        <v>257</v>
      </c>
    </row>
    <row r="69" spans="1:7" x14ac:dyDescent="0.2">
      <c r="A69" s="121"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K72"/>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7.85546875" style="93" bestFit="1" customWidth="1"/>
    <col min="10" max="10" width="3" customWidth="1"/>
    <col min="11" max="11" width="10.7109375" customWidth="1"/>
    <col min="12" max="12" width="11.7109375" customWidth="1"/>
  </cols>
  <sheetData>
    <row r="1" spans="1:11" x14ac:dyDescent="0.2">
      <c r="A1" s="92" t="s">
        <v>263</v>
      </c>
    </row>
    <row r="2" spans="1:11" ht="11.25" customHeight="1" x14ac:dyDescent="0.2">
      <c r="B2" s="107"/>
      <c r="C2" s="107"/>
      <c r="D2" s="107"/>
      <c r="E2" s="107"/>
      <c r="F2" s="107"/>
      <c r="G2" s="107"/>
      <c r="H2" s="134"/>
      <c r="I2" s="166"/>
      <c r="J2" s="66"/>
      <c r="K2" s="66"/>
    </row>
    <row r="3" spans="1:11" ht="15" x14ac:dyDescent="0.25">
      <c r="A3" s="23" t="s">
        <v>264</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124243</v>
      </c>
      <c r="D9" s="9">
        <v>132459</v>
      </c>
      <c r="E9" s="9">
        <v>1021</v>
      </c>
      <c r="F9" s="9">
        <v>967</v>
      </c>
      <c r="G9" s="9">
        <v>96229</v>
      </c>
      <c r="H9" s="9">
        <v>95262</v>
      </c>
      <c r="I9" s="206">
        <v>9851.2999999999993</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49117</v>
      </c>
      <c r="D12" s="134">
        <v>51513</v>
      </c>
      <c r="E12" s="134">
        <v>10</v>
      </c>
      <c r="F12" s="134">
        <v>22</v>
      </c>
      <c r="G12" s="134">
        <v>39675</v>
      </c>
      <c r="H12" s="134">
        <v>39653</v>
      </c>
      <c r="I12" s="203">
        <v>180240.9</v>
      </c>
    </row>
    <row r="13" spans="1:11" ht="11.25" customHeight="1" x14ac:dyDescent="0.2">
      <c r="A13" s="20"/>
      <c r="B13" s="160" t="s">
        <v>216</v>
      </c>
      <c r="C13" s="134">
        <v>45856</v>
      </c>
      <c r="D13" s="134">
        <v>51922</v>
      </c>
      <c r="E13" s="134">
        <v>626</v>
      </c>
      <c r="F13" s="134">
        <v>692</v>
      </c>
      <c r="G13" s="134">
        <v>37827</v>
      </c>
      <c r="H13" s="134">
        <v>37135</v>
      </c>
      <c r="I13" s="203">
        <v>5366.3</v>
      </c>
    </row>
    <row r="14" spans="1:11" ht="11.25" customHeight="1" x14ac:dyDescent="0.2">
      <c r="A14" s="20"/>
      <c r="B14" s="160" t="s">
        <v>217</v>
      </c>
      <c r="C14" s="134">
        <v>16975</v>
      </c>
      <c r="D14" s="134">
        <v>17818</v>
      </c>
      <c r="E14" s="134">
        <v>99</v>
      </c>
      <c r="F14" s="134">
        <v>97</v>
      </c>
      <c r="G14" s="134">
        <v>9260</v>
      </c>
      <c r="H14" s="134">
        <v>9163</v>
      </c>
      <c r="I14" s="203">
        <v>9446.4</v>
      </c>
    </row>
    <row r="15" spans="1:11" ht="11.25" customHeight="1" x14ac:dyDescent="0.2">
      <c r="A15" s="20"/>
      <c r="B15" s="160" t="s">
        <v>218</v>
      </c>
      <c r="C15" s="134">
        <v>477</v>
      </c>
      <c r="D15" s="134">
        <v>628</v>
      </c>
      <c r="E15" s="134">
        <v>19</v>
      </c>
      <c r="F15" s="134">
        <v>7</v>
      </c>
      <c r="G15" s="134">
        <v>287</v>
      </c>
      <c r="H15" s="134">
        <v>280</v>
      </c>
      <c r="I15" s="204">
        <v>4000</v>
      </c>
    </row>
    <row r="16" spans="1:11" ht="11.25" customHeight="1" x14ac:dyDescent="0.2">
      <c r="A16" s="20"/>
      <c r="B16" s="160" t="s">
        <v>219</v>
      </c>
      <c r="C16" s="134">
        <v>3073</v>
      </c>
      <c r="D16" s="134">
        <v>2859</v>
      </c>
      <c r="E16" s="134">
        <v>2</v>
      </c>
      <c r="F16" s="134">
        <v>1</v>
      </c>
      <c r="G16" s="134">
        <v>1590</v>
      </c>
      <c r="H16" s="134">
        <v>1589</v>
      </c>
      <c r="I16" s="204">
        <v>158900</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7164</v>
      </c>
      <c r="D19" s="134">
        <v>8016</v>
      </c>
      <c r="E19" s="134">
        <v>95</v>
      </c>
      <c r="F19" s="134">
        <v>95</v>
      </c>
      <c r="G19" s="134">
        <v>5810</v>
      </c>
      <c r="H19" s="134">
        <v>5715</v>
      </c>
      <c r="I19" s="203">
        <v>6015.8</v>
      </c>
    </row>
    <row r="20" spans="1:9" ht="11.25" customHeight="1" x14ac:dyDescent="0.2">
      <c r="A20" s="20"/>
      <c r="B20" s="160" t="s">
        <v>222</v>
      </c>
      <c r="C20" s="134">
        <v>10364</v>
      </c>
      <c r="D20" s="134">
        <v>10942</v>
      </c>
      <c r="E20" s="134">
        <v>85</v>
      </c>
      <c r="F20" s="134">
        <v>58</v>
      </c>
      <c r="G20" s="134">
        <v>7263</v>
      </c>
      <c r="H20" s="134">
        <v>7205</v>
      </c>
      <c r="I20" s="203">
        <v>12422.4</v>
      </c>
    </row>
    <row r="21" spans="1:9" ht="11.25" customHeight="1" x14ac:dyDescent="0.2">
      <c r="A21" s="20"/>
      <c r="B21" s="160" t="s">
        <v>223</v>
      </c>
      <c r="C21" s="134">
        <v>24953</v>
      </c>
      <c r="D21" s="134">
        <v>27252</v>
      </c>
      <c r="E21" s="134">
        <v>244</v>
      </c>
      <c r="F21" s="134">
        <v>277</v>
      </c>
      <c r="G21" s="134">
        <v>17181</v>
      </c>
      <c r="H21" s="134">
        <v>16904</v>
      </c>
      <c r="I21" s="203">
        <v>6102.5</v>
      </c>
    </row>
    <row r="22" spans="1:9" ht="11.25" customHeight="1" x14ac:dyDescent="0.2">
      <c r="A22" s="20"/>
      <c r="B22" s="160" t="s">
        <v>224</v>
      </c>
      <c r="C22" s="134">
        <v>19209</v>
      </c>
      <c r="D22" s="134">
        <v>20835</v>
      </c>
      <c r="E22" s="134">
        <v>163</v>
      </c>
      <c r="F22" s="134">
        <v>177</v>
      </c>
      <c r="G22" s="134">
        <v>14237</v>
      </c>
      <c r="H22" s="134">
        <v>14060</v>
      </c>
      <c r="I22" s="203">
        <v>7943.5</v>
      </c>
    </row>
    <row r="23" spans="1:9" ht="11.25" customHeight="1" x14ac:dyDescent="0.2">
      <c r="A23" s="20"/>
      <c r="B23" s="160" t="s">
        <v>225</v>
      </c>
      <c r="C23" s="134">
        <v>20685</v>
      </c>
      <c r="D23" s="134">
        <v>21721</v>
      </c>
      <c r="E23" s="134">
        <v>195</v>
      </c>
      <c r="F23" s="134">
        <v>137</v>
      </c>
      <c r="G23" s="134">
        <v>14788</v>
      </c>
      <c r="H23" s="134">
        <v>14651</v>
      </c>
      <c r="I23" s="203">
        <v>10694.2</v>
      </c>
    </row>
    <row r="24" spans="1:9" ht="11.25" customHeight="1" x14ac:dyDescent="0.2">
      <c r="A24" s="20"/>
      <c r="B24" s="160" t="s">
        <v>226</v>
      </c>
      <c r="C24" s="134">
        <v>22552</v>
      </c>
      <c r="D24" s="134">
        <v>23533</v>
      </c>
      <c r="E24" s="134">
        <v>186</v>
      </c>
      <c r="F24" s="134">
        <v>157</v>
      </c>
      <c r="G24" s="134">
        <v>18271</v>
      </c>
      <c r="H24" s="134">
        <v>18114</v>
      </c>
      <c r="I24" s="203">
        <v>11537.6</v>
      </c>
    </row>
    <row r="25" spans="1:9" ht="11.25" customHeight="1" x14ac:dyDescent="0.2">
      <c r="A25" s="20"/>
      <c r="B25" s="160" t="s">
        <v>227</v>
      </c>
      <c r="C25" s="134">
        <v>19316</v>
      </c>
      <c r="D25" s="134">
        <v>20160</v>
      </c>
      <c r="E25" s="134">
        <v>53</v>
      </c>
      <c r="F25" s="134">
        <v>66</v>
      </c>
      <c r="G25" s="134">
        <v>18679</v>
      </c>
      <c r="H25" s="134">
        <v>18613</v>
      </c>
      <c r="I25" s="203">
        <v>28201.5</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27868</v>
      </c>
      <c r="D28" s="134">
        <v>31062</v>
      </c>
      <c r="E28" s="134">
        <v>1</v>
      </c>
      <c r="F28" s="134">
        <v>5</v>
      </c>
      <c r="G28" s="134">
        <v>14877</v>
      </c>
      <c r="H28" s="134">
        <v>14872</v>
      </c>
      <c r="I28" s="204">
        <v>297440</v>
      </c>
    </row>
    <row r="29" spans="1:9" ht="11.25" customHeight="1" x14ac:dyDescent="0.2">
      <c r="A29" s="20"/>
      <c r="B29" s="163" t="s">
        <v>230</v>
      </c>
      <c r="C29" s="134">
        <v>39396</v>
      </c>
      <c r="D29" s="134">
        <v>40915</v>
      </c>
      <c r="E29" s="134">
        <v>1</v>
      </c>
      <c r="F29" s="134">
        <v>16</v>
      </c>
      <c r="G29" s="134">
        <v>27104</v>
      </c>
      <c r="H29" s="134">
        <v>27088</v>
      </c>
      <c r="I29" s="204">
        <v>169300</v>
      </c>
    </row>
    <row r="30" spans="1:9" ht="11.25" customHeight="1" x14ac:dyDescent="0.2">
      <c r="A30" s="20"/>
      <c r="B30" s="160" t="s">
        <v>231</v>
      </c>
      <c r="C30" s="134">
        <v>36546</v>
      </c>
      <c r="D30" s="134">
        <v>37617</v>
      </c>
      <c r="E30" s="134">
        <v>1</v>
      </c>
      <c r="F30" s="134">
        <v>112</v>
      </c>
      <c r="G30" s="134">
        <v>31584</v>
      </c>
      <c r="H30" s="134">
        <v>31472</v>
      </c>
      <c r="I30" s="204">
        <v>28100</v>
      </c>
    </row>
    <row r="31" spans="1:9" ht="11.25" customHeight="1" x14ac:dyDescent="0.2">
      <c r="A31" s="20"/>
      <c r="B31" s="163" t="s">
        <v>232</v>
      </c>
      <c r="C31" s="134">
        <v>11872</v>
      </c>
      <c r="D31" s="134">
        <v>12907</v>
      </c>
      <c r="E31" s="134">
        <v>37</v>
      </c>
      <c r="F31" s="134">
        <v>204</v>
      </c>
      <c r="G31" s="134">
        <v>12356</v>
      </c>
      <c r="H31" s="134">
        <v>12152</v>
      </c>
      <c r="I31" s="203">
        <v>5956.9</v>
      </c>
    </row>
    <row r="32" spans="1:9" ht="11.25" customHeight="1" x14ac:dyDescent="0.2">
      <c r="A32" s="20"/>
      <c r="B32" s="160" t="s">
        <v>233</v>
      </c>
      <c r="C32" s="134">
        <v>8561</v>
      </c>
      <c r="D32" s="134">
        <v>9958</v>
      </c>
      <c r="E32" s="134">
        <v>981</v>
      </c>
      <c r="F32" s="134">
        <v>630</v>
      </c>
      <c r="G32" s="134">
        <v>10308</v>
      </c>
      <c r="H32" s="134">
        <v>9678</v>
      </c>
      <c r="I32" s="203">
        <v>1536.2</v>
      </c>
    </row>
    <row r="33" spans="1:11" ht="11.25" customHeight="1" x14ac:dyDescent="0.2">
      <c r="A33" s="20"/>
      <c r="B33" s="160" t="s">
        <v>234</v>
      </c>
      <c r="C33" s="27">
        <v>7.0245264207377902</v>
      </c>
      <c r="D33" s="27">
        <v>6.8873205040539203</v>
      </c>
      <c r="E33" s="27">
        <v>51.607142857142897</v>
      </c>
      <c r="F33" s="27">
        <v>27.279411764705898</v>
      </c>
      <c r="G33" s="27">
        <v>8.6265354046242795</v>
      </c>
      <c r="H33" s="164">
        <v>-18.652876360081599</v>
      </c>
      <c r="I33" s="203">
        <v>-68.400000000000006</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71811</v>
      </c>
      <c r="D36" s="134">
        <v>76842</v>
      </c>
      <c r="E36" s="134">
        <v>967</v>
      </c>
      <c r="F36" s="134">
        <v>888</v>
      </c>
      <c r="G36" s="134">
        <v>52764</v>
      </c>
      <c r="H36" s="134">
        <v>51876</v>
      </c>
      <c r="I36" s="203">
        <v>5841.9</v>
      </c>
      <c r="J36" s="107"/>
      <c r="K36" s="107"/>
    </row>
    <row r="37" spans="1:11" ht="11.25" customHeight="1" x14ac:dyDescent="0.2">
      <c r="A37" s="18"/>
      <c r="B37" s="160" t="s">
        <v>238</v>
      </c>
      <c r="C37" s="134">
        <v>14096</v>
      </c>
      <c r="D37" s="134">
        <v>16594</v>
      </c>
      <c r="E37" s="134">
        <v>0</v>
      </c>
      <c r="F37" s="134">
        <v>0</v>
      </c>
      <c r="G37" s="134">
        <v>19250</v>
      </c>
      <c r="H37" s="134">
        <v>19250</v>
      </c>
      <c r="I37" s="170" t="s">
        <v>239</v>
      </c>
      <c r="J37" s="107"/>
      <c r="K37" s="107"/>
    </row>
    <row r="38" spans="1:11" ht="11.25" customHeight="1" x14ac:dyDescent="0.2">
      <c r="A38" s="18"/>
      <c r="B38" s="160" t="s">
        <v>237</v>
      </c>
      <c r="C38" s="134">
        <v>21575</v>
      </c>
      <c r="D38" s="134">
        <v>22276</v>
      </c>
      <c r="E38" s="134">
        <v>54</v>
      </c>
      <c r="F38" s="134">
        <v>79</v>
      </c>
      <c r="G38" s="134">
        <v>14154</v>
      </c>
      <c r="H38" s="134">
        <v>14075</v>
      </c>
      <c r="I38" s="203">
        <v>17816.5</v>
      </c>
      <c r="J38" s="107"/>
      <c r="K38" s="107"/>
    </row>
    <row r="39" spans="1:11" ht="11.25" customHeight="1" x14ac:dyDescent="0.2">
      <c r="A39" s="18"/>
      <c r="B39" s="160" t="s">
        <v>240</v>
      </c>
      <c r="C39" s="134">
        <v>13684</v>
      </c>
      <c r="D39" s="134">
        <v>13952</v>
      </c>
      <c r="E39" s="134">
        <v>0</v>
      </c>
      <c r="F39" s="134">
        <v>0</v>
      </c>
      <c r="G39" s="134">
        <v>8837</v>
      </c>
      <c r="H39" s="134">
        <v>8837</v>
      </c>
      <c r="I39" s="170" t="s">
        <v>239</v>
      </c>
      <c r="J39" s="107"/>
      <c r="K39" s="107"/>
    </row>
    <row r="40" spans="1:11" ht="11.25" customHeight="1" x14ac:dyDescent="0.2">
      <c r="A40" s="18"/>
      <c r="B40" s="160" t="s">
        <v>241</v>
      </c>
      <c r="C40" s="134">
        <v>2536</v>
      </c>
      <c r="D40" s="134">
        <v>2101</v>
      </c>
      <c r="E40" s="134">
        <v>0</v>
      </c>
      <c r="F40" s="134">
        <v>0</v>
      </c>
      <c r="G40" s="134">
        <v>1224</v>
      </c>
      <c r="H40" s="134">
        <v>1224</v>
      </c>
      <c r="I40" s="170" t="s">
        <v>239</v>
      </c>
      <c r="J40" s="107"/>
      <c r="K40" s="107"/>
    </row>
    <row r="41" spans="1:11" ht="11.25" customHeight="1" x14ac:dyDescent="0.2">
      <c r="A41" s="18"/>
      <c r="B41" s="160"/>
      <c r="C41" s="134"/>
      <c r="D41" s="134"/>
      <c r="E41" s="134"/>
      <c r="F41" s="134"/>
      <c r="G41" s="134"/>
      <c r="H41" s="134"/>
      <c r="I41" s="170"/>
      <c r="J41" s="107"/>
      <c r="K41" s="107"/>
    </row>
    <row r="42" spans="1:11" ht="11.25" customHeight="1" x14ac:dyDescent="0.2">
      <c r="A42" s="18" t="s">
        <v>243</v>
      </c>
      <c r="B42" s="160"/>
      <c r="C42" s="134"/>
      <c r="D42" s="134"/>
      <c r="E42" s="134"/>
      <c r="F42" s="134"/>
      <c r="G42" s="134"/>
      <c r="H42" s="134"/>
      <c r="I42" s="170"/>
      <c r="J42" s="107"/>
      <c r="K42" s="107"/>
    </row>
    <row r="43" spans="1:11" ht="11.25" customHeight="1" x14ac:dyDescent="0.2">
      <c r="A43" s="18"/>
      <c r="B43" s="160" t="s">
        <v>244</v>
      </c>
      <c r="C43" s="134">
        <v>44110</v>
      </c>
      <c r="D43" s="134">
        <v>47981</v>
      </c>
      <c r="E43" s="134">
        <v>517</v>
      </c>
      <c r="F43" s="134">
        <v>307</v>
      </c>
      <c r="G43" s="134">
        <v>34758</v>
      </c>
      <c r="H43" s="134">
        <v>34451</v>
      </c>
      <c r="I43" s="203">
        <v>11221.8</v>
      </c>
      <c r="J43" s="107"/>
      <c r="K43" s="107"/>
    </row>
    <row r="44" spans="1:11" ht="11.25" customHeight="1" x14ac:dyDescent="0.2">
      <c r="A44" s="18"/>
      <c r="B44" s="160" t="s">
        <v>245</v>
      </c>
      <c r="C44" s="134">
        <v>36222</v>
      </c>
      <c r="D44" s="134">
        <v>38720</v>
      </c>
      <c r="E44" s="134">
        <v>203</v>
      </c>
      <c r="F44" s="134">
        <v>370</v>
      </c>
      <c r="G44" s="134">
        <v>26216</v>
      </c>
      <c r="H44" s="134">
        <v>25846</v>
      </c>
      <c r="I44" s="203">
        <v>6985.4</v>
      </c>
      <c r="J44" s="107"/>
      <c r="K44" s="107"/>
    </row>
    <row r="45" spans="1:11" ht="11.25" customHeight="1" x14ac:dyDescent="0.2">
      <c r="A45" s="18"/>
      <c r="B45" s="160" t="s">
        <v>246</v>
      </c>
      <c r="C45" s="134">
        <v>24596</v>
      </c>
      <c r="D45" s="134">
        <v>26767</v>
      </c>
      <c r="E45" s="134">
        <v>287</v>
      </c>
      <c r="F45" s="134">
        <v>119</v>
      </c>
      <c r="G45" s="134">
        <v>19451</v>
      </c>
      <c r="H45" s="134">
        <v>19332</v>
      </c>
      <c r="I45" s="203">
        <v>16245.4</v>
      </c>
      <c r="J45" s="107"/>
      <c r="K45" s="107"/>
    </row>
    <row r="46" spans="1:11" ht="11.25" customHeight="1" x14ac:dyDescent="0.2">
      <c r="A46" s="18"/>
      <c r="B46" s="160" t="s">
        <v>248</v>
      </c>
      <c r="C46" s="134">
        <v>7448</v>
      </c>
      <c r="D46" s="134">
        <v>8289</v>
      </c>
      <c r="E46" s="134">
        <v>0</v>
      </c>
      <c r="F46" s="134">
        <v>0</v>
      </c>
      <c r="G46" s="134">
        <v>6707</v>
      </c>
      <c r="H46" s="134">
        <v>6707</v>
      </c>
      <c r="I46" s="170" t="s">
        <v>239</v>
      </c>
      <c r="J46" s="107"/>
      <c r="K46" s="107"/>
    </row>
    <row r="47" spans="1:11" ht="11.25" customHeight="1" x14ac:dyDescent="0.2">
      <c r="A47" s="18"/>
      <c r="B47" s="160" t="s">
        <v>261</v>
      </c>
      <c r="C47" s="134">
        <v>5216</v>
      </c>
      <c r="D47" s="134">
        <v>4888</v>
      </c>
      <c r="E47" s="134">
        <v>0</v>
      </c>
      <c r="F47" s="134">
        <v>148</v>
      </c>
      <c r="G47" s="134">
        <v>3954</v>
      </c>
      <c r="H47" s="134">
        <v>3806</v>
      </c>
      <c r="I47" s="203">
        <v>2571.6</v>
      </c>
      <c r="J47" s="107"/>
      <c r="K47" s="107"/>
    </row>
    <row r="48" spans="1:11" ht="11.25" customHeight="1" x14ac:dyDescent="0.2">
      <c r="A48" s="18"/>
      <c r="B48" s="160" t="s">
        <v>254</v>
      </c>
      <c r="C48" s="134">
        <v>1634</v>
      </c>
      <c r="D48" s="134">
        <v>1350</v>
      </c>
      <c r="E48" s="134">
        <v>0</v>
      </c>
      <c r="F48" s="134">
        <v>0</v>
      </c>
      <c r="G48" s="134">
        <v>1601</v>
      </c>
      <c r="H48" s="134">
        <v>1601</v>
      </c>
      <c r="I48" s="170" t="s">
        <v>239</v>
      </c>
      <c r="J48" s="107"/>
      <c r="K48" s="107"/>
    </row>
    <row r="49" spans="1:11" ht="11.25" customHeight="1" x14ac:dyDescent="0.2">
      <c r="A49" s="18"/>
      <c r="B49" s="160" t="s">
        <v>266</v>
      </c>
      <c r="C49" s="134">
        <v>389</v>
      </c>
      <c r="D49" s="134">
        <v>360</v>
      </c>
      <c r="E49" s="134">
        <v>2</v>
      </c>
      <c r="F49" s="134">
        <v>6</v>
      </c>
      <c r="G49" s="134">
        <v>763</v>
      </c>
      <c r="H49" s="134">
        <v>757</v>
      </c>
      <c r="I49" s="203">
        <v>12616.7</v>
      </c>
      <c r="J49" s="107"/>
      <c r="K49" s="107"/>
    </row>
    <row r="50" spans="1:11" ht="11.25" customHeight="1" x14ac:dyDescent="0.2">
      <c r="A50" s="18"/>
      <c r="B50" s="160"/>
      <c r="C50" s="134"/>
      <c r="D50" s="134"/>
      <c r="E50" s="134"/>
      <c r="F50" s="134"/>
      <c r="G50" s="134"/>
      <c r="H50" s="134"/>
      <c r="I50" s="170"/>
      <c r="J50" s="107"/>
      <c r="K50" s="107"/>
    </row>
    <row r="51" spans="1:11" ht="11.25" customHeight="1" x14ac:dyDescent="0.2">
      <c r="A51" s="18" t="s">
        <v>255</v>
      </c>
      <c r="B51" s="160"/>
      <c r="C51" s="134"/>
      <c r="D51" s="134"/>
      <c r="E51" s="134"/>
      <c r="F51" s="134"/>
      <c r="G51" s="134"/>
      <c r="H51" s="134"/>
      <c r="I51" s="170"/>
      <c r="J51" s="107"/>
      <c r="K51" s="107"/>
    </row>
    <row r="52" spans="1:11" ht="11.25" customHeight="1" x14ac:dyDescent="0.2">
      <c r="A52" s="18"/>
      <c r="B52" s="160" t="s">
        <v>168</v>
      </c>
      <c r="C52" s="134">
        <v>82171</v>
      </c>
      <c r="D52" s="134">
        <v>87346</v>
      </c>
      <c r="E52" s="134">
        <v>198</v>
      </c>
      <c r="F52" s="134">
        <v>226</v>
      </c>
      <c r="G52" s="134">
        <v>66274</v>
      </c>
      <c r="H52" s="134">
        <v>66048</v>
      </c>
      <c r="I52" s="203">
        <v>29224.799999999999</v>
      </c>
      <c r="J52" s="107"/>
      <c r="K52" s="107"/>
    </row>
    <row r="53" spans="1:11" ht="11.25" customHeight="1" x14ac:dyDescent="0.2">
      <c r="A53" s="18"/>
      <c r="B53" s="160" t="s">
        <v>256</v>
      </c>
      <c r="C53" s="134">
        <v>31199</v>
      </c>
      <c r="D53" s="134">
        <v>34277</v>
      </c>
      <c r="E53" s="134">
        <v>790</v>
      </c>
      <c r="F53" s="134">
        <v>716</v>
      </c>
      <c r="G53" s="134">
        <v>23516</v>
      </c>
      <c r="H53" s="134">
        <v>22800</v>
      </c>
      <c r="I53" s="203">
        <v>3184.4</v>
      </c>
      <c r="J53" s="107"/>
      <c r="K53" s="107"/>
    </row>
    <row r="54" spans="1:11" ht="11.25" customHeight="1" x14ac:dyDescent="0.2">
      <c r="A54" s="18"/>
      <c r="B54" s="160" t="s">
        <v>170</v>
      </c>
      <c r="C54" s="134">
        <v>2678</v>
      </c>
      <c r="D54" s="134">
        <v>2631</v>
      </c>
      <c r="E54" s="134">
        <v>7</v>
      </c>
      <c r="F54" s="134">
        <v>7</v>
      </c>
      <c r="G54" s="134">
        <v>1545</v>
      </c>
      <c r="H54" s="134">
        <v>1538</v>
      </c>
      <c r="I54" s="203">
        <v>21971.4</v>
      </c>
      <c r="J54" s="107"/>
      <c r="K54" s="107"/>
    </row>
    <row r="55" spans="1:11" ht="11.25" customHeight="1" x14ac:dyDescent="0.2">
      <c r="A55" s="18"/>
      <c r="B55" s="160" t="s">
        <v>176</v>
      </c>
      <c r="C55" s="134">
        <v>1160</v>
      </c>
      <c r="D55" s="134">
        <v>818</v>
      </c>
      <c r="E55" s="134">
        <v>3</v>
      </c>
      <c r="F55" s="134">
        <v>1</v>
      </c>
      <c r="G55" s="134">
        <v>824</v>
      </c>
      <c r="H55" s="134">
        <v>823</v>
      </c>
      <c r="I55" s="204">
        <v>82300</v>
      </c>
      <c r="J55" s="107"/>
      <c r="K55" s="107"/>
    </row>
    <row r="56" spans="1:11" ht="11.25" customHeight="1" x14ac:dyDescent="0.2">
      <c r="A56" s="26"/>
      <c r="B56" s="28"/>
      <c r="C56" s="28"/>
      <c r="D56" s="28"/>
      <c r="E56" s="28"/>
      <c r="F56" s="28"/>
      <c r="G56" s="28"/>
      <c r="H56" s="91"/>
      <c r="I56" s="97"/>
      <c r="J56" s="26"/>
      <c r="K56" s="107"/>
    </row>
    <row r="57" spans="1:11" ht="11.25" customHeight="1" x14ac:dyDescent="0.2">
      <c r="A57" s="121" t="s">
        <v>257</v>
      </c>
      <c r="K57" s="107"/>
    </row>
    <row r="58" spans="1:11" ht="11.25" customHeight="1" x14ac:dyDescent="0.2">
      <c r="A58" s="121" t="s">
        <v>156</v>
      </c>
      <c r="K58" s="107"/>
    </row>
    <row r="59" spans="1:11" ht="11.25" customHeight="1" x14ac:dyDescent="0.2">
      <c r="K59" s="107"/>
    </row>
    <row r="60" spans="1:11" ht="11.25" customHeight="1" x14ac:dyDescent="0.2">
      <c r="K60" s="107"/>
    </row>
    <row r="61" spans="1:11" ht="11.25" customHeight="1" x14ac:dyDescent="0.2">
      <c r="A61" s="18"/>
      <c r="B61" s="137"/>
      <c r="C61" s="107"/>
      <c r="D61" s="107"/>
      <c r="E61" s="137"/>
      <c r="F61" s="137"/>
      <c r="G61" s="107"/>
      <c r="H61" s="134"/>
      <c r="I61" s="166"/>
      <c r="J61" s="107"/>
      <c r="K61" s="107"/>
    </row>
    <row r="62" spans="1:11" ht="11.25" customHeight="1" x14ac:dyDescent="0.2">
      <c r="A62" s="107"/>
      <c r="B62" s="107"/>
      <c r="C62" s="107"/>
      <c r="D62" s="107"/>
      <c r="E62" s="107"/>
      <c r="F62" s="107"/>
      <c r="G62" s="107"/>
      <c r="H62" s="134"/>
      <c r="I62" s="166"/>
      <c r="J62" s="107"/>
      <c r="K62" s="107"/>
    </row>
    <row r="63" spans="1:11" ht="11.25" customHeight="1" x14ac:dyDescent="0.2">
      <c r="A63" s="25"/>
      <c r="B63" s="107"/>
      <c r="C63" s="107"/>
      <c r="D63" s="107"/>
      <c r="E63" s="107"/>
      <c r="F63" s="107"/>
      <c r="G63" s="107"/>
      <c r="H63" s="134"/>
      <c r="I63" s="166"/>
      <c r="J63" s="107"/>
    </row>
    <row r="64" spans="1:11" ht="11.25" customHeight="1" x14ac:dyDescent="0.2">
      <c r="A64" s="107"/>
      <c r="B64" s="107"/>
      <c r="C64" s="107"/>
      <c r="D64" s="107"/>
      <c r="E64" s="107"/>
      <c r="F64" s="107"/>
      <c r="G64" s="107"/>
      <c r="H64" s="134"/>
      <c r="I64" s="166"/>
      <c r="J64" s="107"/>
    </row>
    <row r="65" spans="1:11" x14ac:dyDescent="0.2">
      <c r="A65" s="107"/>
      <c r="B65" s="107"/>
      <c r="C65" s="107"/>
      <c r="D65" s="107"/>
      <c r="E65" s="107"/>
      <c r="F65" s="107"/>
      <c r="G65" s="107"/>
      <c r="H65" s="134"/>
      <c r="I65" s="166"/>
      <c r="J65" s="107"/>
    </row>
    <row r="68" spans="1:11" x14ac:dyDescent="0.2">
      <c r="K68" s="107"/>
    </row>
    <row r="69" spans="1:11" x14ac:dyDescent="0.2">
      <c r="K69" s="107"/>
    </row>
    <row r="70" spans="1:11" x14ac:dyDescent="0.2">
      <c r="K70" s="107"/>
    </row>
    <row r="71" spans="1:11" x14ac:dyDescent="0.2">
      <c r="K71" s="107"/>
    </row>
    <row r="72" spans="1:11" x14ac:dyDescent="0.2">
      <c r="K72" s="107"/>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x14ac:dyDescent="0.2">
      <c r="A1" s="92" t="s">
        <v>267</v>
      </c>
    </row>
    <row r="2" spans="1:11" ht="11.25" customHeight="1" x14ac:dyDescent="0.2">
      <c r="B2" s="107"/>
      <c r="C2" s="107"/>
      <c r="D2" s="107"/>
      <c r="E2" s="107"/>
      <c r="F2" s="107"/>
      <c r="G2" s="107"/>
      <c r="H2" s="134"/>
      <c r="I2" s="166"/>
      <c r="J2" s="66"/>
      <c r="K2" s="66"/>
    </row>
    <row r="3" spans="1:11" ht="15" customHeight="1" x14ac:dyDescent="0.25">
      <c r="A3" s="23" t="s">
        <v>264</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1503589</v>
      </c>
      <c r="D9" s="9">
        <v>1550683</v>
      </c>
      <c r="E9" s="9">
        <v>86040</v>
      </c>
      <c r="F9" s="9">
        <v>159696</v>
      </c>
      <c r="G9" s="9">
        <v>1031902</v>
      </c>
      <c r="H9" s="9">
        <v>872206</v>
      </c>
      <c r="I9" s="206">
        <v>546.20000000000005</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594869</v>
      </c>
      <c r="D12" s="134">
        <v>613352</v>
      </c>
      <c r="E12" s="134">
        <v>28153</v>
      </c>
      <c r="F12" s="134">
        <v>30194</v>
      </c>
      <c r="G12" s="134">
        <v>377405</v>
      </c>
      <c r="H12" s="134">
        <v>347211</v>
      </c>
      <c r="I12" s="203">
        <v>1149.9000000000001</v>
      </c>
    </row>
    <row r="13" spans="1:11" ht="11.25" customHeight="1" x14ac:dyDescent="0.2">
      <c r="A13" s="20"/>
      <c r="B13" s="160" t="s">
        <v>216</v>
      </c>
      <c r="C13" s="134">
        <v>579540</v>
      </c>
      <c r="D13" s="134">
        <v>583690</v>
      </c>
      <c r="E13" s="134">
        <v>33413</v>
      </c>
      <c r="F13" s="134">
        <v>101484</v>
      </c>
      <c r="G13" s="134">
        <v>467338</v>
      </c>
      <c r="H13" s="134">
        <v>365854</v>
      </c>
      <c r="I13" s="203">
        <v>360.5</v>
      </c>
    </row>
    <row r="14" spans="1:11" ht="11.25" customHeight="1" x14ac:dyDescent="0.2">
      <c r="A14" s="20"/>
      <c r="B14" s="160" t="s">
        <v>217</v>
      </c>
      <c r="C14" s="134">
        <v>195505</v>
      </c>
      <c r="D14" s="134">
        <v>211258</v>
      </c>
      <c r="E14" s="134">
        <v>9332</v>
      </c>
      <c r="F14" s="134">
        <v>15353</v>
      </c>
      <c r="G14" s="134">
        <v>91619</v>
      </c>
      <c r="H14" s="134">
        <v>76266</v>
      </c>
      <c r="I14" s="203">
        <v>496.7</v>
      </c>
    </row>
    <row r="15" spans="1:11" ht="11.25" customHeight="1" x14ac:dyDescent="0.2">
      <c r="A15" s="20"/>
      <c r="B15" s="160" t="s">
        <v>218</v>
      </c>
      <c r="C15" s="134">
        <v>7624</v>
      </c>
      <c r="D15" s="134">
        <v>9236</v>
      </c>
      <c r="E15" s="134">
        <v>302</v>
      </c>
      <c r="F15" s="134">
        <v>920</v>
      </c>
      <c r="G15" s="134">
        <v>2796</v>
      </c>
      <c r="H15" s="134">
        <v>1876</v>
      </c>
      <c r="I15" s="203">
        <v>203.9</v>
      </c>
    </row>
    <row r="16" spans="1:11" ht="11.25" customHeight="1" x14ac:dyDescent="0.2">
      <c r="A16" s="20"/>
      <c r="B16" s="160" t="s">
        <v>219</v>
      </c>
      <c r="C16" s="134">
        <v>43586</v>
      </c>
      <c r="D16" s="134">
        <v>45426</v>
      </c>
      <c r="E16" s="134">
        <v>2219</v>
      </c>
      <c r="F16" s="134">
        <v>551</v>
      </c>
      <c r="G16" s="134">
        <v>17632</v>
      </c>
      <c r="H16" s="134">
        <v>17081</v>
      </c>
      <c r="I16" s="204">
        <v>3100</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163628</v>
      </c>
      <c r="D19" s="134">
        <v>165529</v>
      </c>
      <c r="E19" s="134">
        <v>6471</v>
      </c>
      <c r="F19" s="134">
        <v>18061</v>
      </c>
      <c r="G19" s="134">
        <v>120999</v>
      </c>
      <c r="H19" s="134">
        <v>102938</v>
      </c>
      <c r="I19" s="203">
        <v>569.9</v>
      </c>
    </row>
    <row r="20" spans="1:9" ht="11.25" customHeight="1" x14ac:dyDescent="0.2">
      <c r="A20" s="20"/>
      <c r="B20" s="160" t="s">
        <v>222</v>
      </c>
      <c r="C20" s="134">
        <v>159721</v>
      </c>
      <c r="D20" s="134">
        <v>158430</v>
      </c>
      <c r="E20" s="134">
        <v>6641</v>
      </c>
      <c r="F20" s="134">
        <v>15844</v>
      </c>
      <c r="G20" s="134">
        <v>109267</v>
      </c>
      <c r="H20" s="134">
        <v>93423</v>
      </c>
      <c r="I20" s="203">
        <v>589.6</v>
      </c>
    </row>
    <row r="21" spans="1:9" ht="11.25" customHeight="1" x14ac:dyDescent="0.2">
      <c r="A21" s="20"/>
      <c r="B21" s="160" t="s">
        <v>223</v>
      </c>
      <c r="C21" s="134">
        <v>305996</v>
      </c>
      <c r="D21" s="134">
        <v>316489</v>
      </c>
      <c r="E21" s="134">
        <v>18683</v>
      </c>
      <c r="F21" s="134">
        <v>35291</v>
      </c>
      <c r="G21" s="134">
        <v>194620</v>
      </c>
      <c r="H21" s="134">
        <v>159329</v>
      </c>
      <c r="I21" s="203">
        <v>451.5</v>
      </c>
    </row>
    <row r="22" spans="1:9" ht="11.25" customHeight="1" x14ac:dyDescent="0.2">
      <c r="A22" s="20"/>
      <c r="B22" s="160" t="s">
        <v>224</v>
      </c>
      <c r="C22" s="134">
        <v>252076</v>
      </c>
      <c r="D22" s="134">
        <v>261240</v>
      </c>
      <c r="E22" s="134">
        <v>13497</v>
      </c>
      <c r="F22" s="134">
        <v>27299</v>
      </c>
      <c r="G22" s="134">
        <v>168988</v>
      </c>
      <c r="H22" s="134">
        <v>141689</v>
      </c>
      <c r="I22" s="204">
        <v>519</v>
      </c>
    </row>
    <row r="23" spans="1:9" ht="11.25" customHeight="1" x14ac:dyDescent="0.2">
      <c r="A23" s="20"/>
      <c r="B23" s="160" t="s">
        <v>225</v>
      </c>
      <c r="C23" s="134">
        <v>257915</v>
      </c>
      <c r="D23" s="134">
        <v>264371</v>
      </c>
      <c r="E23" s="134">
        <v>13819</v>
      </c>
      <c r="F23" s="134">
        <v>26703</v>
      </c>
      <c r="G23" s="134">
        <v>169299</v>
      </c>
      <c r="H23" s="134">
        <v>142596</v>
      </c>
      <c r="I23" s="204">
        <v>534</v>
      </c>
    </row>
    <row r="24" spans="1:9" ht="11.25" customHeight="1" x14ac:dyDescent="0.2">
      <c r="A24" s="20"/>
      <c r="B24" s="160" t="s">
        <v>226</v>
      </c>
      <c r="C24" s="134">
        <v>222445</v>
      </c>
      <c r="D24" s="134">
        <v>229749</v>
      </c>
      <c r="E24" s="134">
        <v>14981</v>
      </c>
      <c r="F24" s="134">
        <v>23734</v>
      </c>
      <c r="G24" s="134">
        <v>154629</v>
      </c>
      <c r="H24" s="134">
        <v>130895</v>
      </c>
      <c r="I24" s="203">
        <v>551.5</v>
      </c>
    </row>
    <row r="25" spans="1:9" ht="11.25" customHeight="1" x14ac:dyDescent="0.2">
      <c r="A25" s="20"/>
      <c r="B25" s="160" t="s">
        <v>227</v>
      </c>
      <c r="C25" s="134">
        <v>141808</v>
      </c>
      <c r="D25" s="134">
        <v>154875</v>
      </c>
      <c r="E25" s="134">
        <v>11948</v>
      </c>
      <c r="F25" s="134">
        <v>12764</v>
      </c>
      <c r="G25" s="134">
        <v>114100</v>
      </c>
      <c r="H25" s="134">
        <v>101336</v>
      </c>
      <c r="I25" s="203">
        <v>793.9</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338465</v>
      </c>
      <c r="D28" s="134">
        <v>355006</v>
      </c>
      <c r="E28" s="134">
        <v>16683</v>
      </c>
      <c r="F28" s="134">
        <v>18926</v>
      </c>
      <c r="G28" s="134">
        <v>140184</v>
      </c>
      <c r="H28" s="134">
        <v>121258</v>
      </c>
      <c r="I28" s="203">
        <v>640.70000000000005</v>
      </c>
    </row>
    <row r="29" spans="1:9" ht="11.25" customHeight="1" x14ac:dyDescent="0.2">
      <c r="A29" s="20"/>
      <c r="B29" s="163" t="s">
        <v>230</v>
      </c>
      <c r="C29" s="134">
        <v>489554</v>
      </c>
      <c r="D29" s="134">
        <v>494782</v>
      </c>
      <c r="E29" s="134">
        <v>23143</v>
      </c>
      <c r="F29" s="134">
        <v>45085</v>
      </c>
      <c r="G29" s="134">
        <v>287370</v>
      </c>
      <c r="H29" s="134">
        <v>242285</v>
      </c>
      <c r="I29" s="203">
        <v>537.4</v>
      </c>
    </row>
    <row r="30" spans="1:9" ht="11.25" customHeight="1" x14ac:dyDescent="0.2">
      <c r="A30" s="20"/>
      <c r="B30" s="160" t="s">
        <v>231</v>
      </c>
      <c r="C30" s="134">
        <v>448354</v>
      </c>
      <c r="D30" s="134">
        <v>450673</v>
      </c>
      <c r="E30" s="134">
        <v>19333</v>
      </c>
      <c r="F30" s="134">
        <v>48293</v>
      </c>
      <c r="G30" s="134">
        <v>346302</v>
      </c>
      <c r="H30" s="134">
        <v>298009</v>
      </c>
      <c r="I30" s="203">
        <v>617.1</v>
      </c>
    </row>
    <row r="31" spans="1:9" ht="11.25" customHeight="1" x14ac:dyDescent="0.2">
      <c r="A31" s="20"/>
      <c r="B31" s="163" t="s">
        <v>232</v>
      </c>
      <c r="C31" s="134">
        <v>137112</v>
      </c>
      <c r="D31" s="134">
        <v>139469</v>
      </c>
      <c r="E31" s="134">
        <v>4785</v>
      </c>
      <c r="F31" s="134">
        <v>20621</v>
      </c>
      <c r="G31" s="134">
        <v>139401</v>
      </c>
      <c r="H31" s="134">
        <v>118780</v>
      </c>
      <c r="I31" s="204">
        <v>576</v>
      </c>
    </row>
    <row r="32" spans="1:9" ht="11.25" customHeight="1" x14ac:dyDescent="0.2">
      <c r="A32" s="20"/>
      <c r="B32" s="160" t="s">
        <v>233</v>
      </c>
      <c r="C32" s="134">
        <v>90104</v>
      </c>
      <c r="D32" s="134">
        <v>110753</v>
      </c>
      <c r="E32" s="134">
        <v>22096</v>
      </c>
      <c r="F32" s="134">
        <v>26771</v>
      </c>
      <c r="G32" s="134">
        <v>118645</v>
      </c>
      <c r="H32" s="134">
        <v>91874</v>
      </c>
      <c r="I32" s="203">
        <v>343.2</v>
      </c>
    </row>
    <row r="33" spans="1:11" ht="11.25" customHeight="1" x14ac:dyDescent="0.2">
      <c r="A33" s="20"/>
      <c r="B33" s="160" t="s">
        <v>234</v>
      </c>
      <c r="C33" s="27">
        <v>6.9400833452649202</v>
      </c>
      <c r="D33" s="27">
        <v>6.9833990685651903</v>
      </c>
      <c r="E33" s="27">
        <v>7.4538141720896602</v>
      </c>
      <c r="F33" s="27">
        <v>9.0925620742693898</v>
      </c>
      <c r="G33" s="27">
        <v>8.9741697715859399</v>
      </c>
      <c r="H33" s="164">
        <v>-0.11839230268345299</v>
      </c>
      <c r="I33" s="203">
        <v>-1.3</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857980</v>
      </c>
      <c r="D36" s="134">
        <v>871900</v>
      </c>
      <c r="E36" s="134">
        <v>55758</v>
      </c>
      <c r="F36" s="134">
        <v>102297</v>
      </c>
      <c r="G36" s="134">
        <v>579405</v>
      </c>
      <c r="H36" s="134">
        <v>477108</v>
      </c>
      <c r="I36" s="203">
        <v>466.4</v>
      </c>
      <c r="J36" s="107"/>
      <c r="K36" s="107"/>
    </row>
    <row r="37" spans="1:11" ht="11.25" customHeight="1" x14ac:dyDescent="0.2">
      <c r="A37" s="18"/>
      <c r="B37" s="160" t="s">
        <v>238</v>
      </c>
      <c r="C37" s="134">
        <v>211919</v>
      </c>
      <c r="D37" s="134">
        <v>240471</v>
      </c>
      <c r="E37" s="134">
        <v>9425</v>
      </c>
      <c r="F37" s="134">
        <v>17776</v>
      </c>
      <c r="G37" s="134">
        <v>212863</v>
      </c>
      <c r="H37" s="134">
        <v>195087</v>
      </c>
      <c r="I37" s="203">
        <v>1097.5</v>
      </c>
      <c r="J37" s="107"/>
      <c r="K37" s="107"/>
    </row>
    <row r="38" spans="1:11" ht="11.25" customHeight="1" x14ac:dyDescent="0.2">
      <c r="A38" s="18"/>
      <c r="B38" s="160" t="s">
        <v>237</v>
      </c>
      <c r="C38" s="134">
        <v>261637</v>
      </c>
      <c r="D38" s="134">
        <v>257613</v>
      </c>
      <c r="E38" s="134">
        <v>11482</v>
      </c>
      <c r="F38" s="134">
        <v>23111</v>
      </c>
      <c r="G38" s="134">
        <v>142476</v>
      </c>
      <c r="H38" s="134">
        <v>119365</v>
      </c>
      <c r="I38" s="203">
        <v>516.5</v>
      </c>
      <c r="J38" s="107"/>
      <c r="K38" s="107"/>
    </row>
    <row r="39" spans="1:11" ht="11.25" customHeight="1" x14ac:dyDescent="0.2">
      <c r="A39" s="18"/>
      <c r="B39" s="160" t="s">
        <v>240</v>
      </c>
      <c r="C39" s="134">
        <v>153251</v>
      </c>
      <c r="D39" s="134">
        <v>157139</v>
      </c>
      <c r="E39" s="134">
        <v>6936</v>
      </c>
      <c r="F39" s="134">
        <v>16503</v>
      </c>
      <c r="G39" s="134">
        <v>91590</v>
      </c>
      <c r="H39" s="134">
        <v>75087</v>
      </c>
      <c r="I39" s="204">
        <v>455</v>
      </c>
      <c r="J39" s="107"/>
      <c r="K39" s="107"/>
    </row>
    <row r="40" spans="1:11" ht="11.25" customHeight="1" x14ac:dyDescent="0.2">
      <c r="A40" s="18"/>
      <c r="B40" s="160" t="s">
        <v>241</v>
      </c>
      <c r="C40" s="134">
        <v>12760</v>
      </c>
      <c r="D40" s="134">
        <v>16328</v>
      </c>
      <c r="E40" s="134">
        <v>2146</v>
      </c>
      <c r="F40" s="134">
        <v>9</v>
      </c>
      <c r="G40" s="134">
        <v>5564</v>
      </c>
      <c r="H40" s="134">
        <v>5555</v>
      </c>
      <c r="I40" s="203">
        <v>61722.2</v>
      </c>
      <c r="J40" s="107"/>
      <c r="K40" s="107"/>
    </row>
    <row r="41" spans="1:11" ht="11.25" customHeight="1" x14ac:dyDescent="0.2">
      <c r="A41" s="18"/>
      <c r="B41" s="160"/>
      <c r="C41" s="134"/>
      <c r="D41" s="134"/>
      <c r="E41" s="134"/>
      <c r="F41" s="134"/>
      <c r="G41" s="134"/>
      <c r="H41" s="134"/>
      <c r="I41" s="170"/>
      <c r="J41" s="107"/>
      <c r="K41" s="107"/>
    </row>
    <row r="42" spans="1:11" ht="11.25" customHeight="1" x14ac:dyDescent="0.2">
      <c r="A42" s="18" t="s">
        <v>243</v>
      </c>
      <c r="B42" s="160"/>
      <c r="C42" s="134"/>
      <c r="D42" s="134"/>
      <c r="E42" s="134"/>
      <c r="F42" s="134"/>
      <c r="G42" s="134"/>
      <c r="H42" s="134"/>
      <c r="I42" s="170"/>
      <c r="J42" s="107"/>
      <c r="K42" s="107"/>
    </row>
    <row r="43" spans="1:11" ht="11.25" customHeight="1" x14ac:dyDescent="0.2">
      <c r="A43" s="18"/>
      <c r="B43" s="160" t="s">
        <v>244</v>
      </c>
      <c r="C43" s="134">
        <v>567841</v>
      </c>
      <c r="D43" s="134">
        <v>594844</v>
      </c>
      <c r="E43" s="134">
        <v>30194</v>
      </c>
      <c r="F43" s="134">
        <v>52026</v>
      </c>
      <c r="G43" s="134">
        <v>403712</v>
      </c>
      <c r="H43" s="134">
        <v>351686</v>
      </c>
      <c r="I43" s="204">
        <v>676</v>
      </c>
      <c r="J43" s="107"/>
      <c r="K43" s="107"/>
    </row>
    <row r="44" spans="1:11" ht="11.25" customHeight="1" x14ac:dyDescent="0.2">
      <c r="A44" s="18"/>
      <c r="B44" s="160" t="s">
        <v>245</v>
      </c>
      <c r="C44" s="134">
        <v>421900</v>
      </c>
      <c r="D44" s="134">
        <v>435814</v>
      </c>
      <c r="E44" s="134">
        <v>25492</v>
      </c>
      <c r="F44" s="134">
        <v>42266</v>
      </c>
      <c r="G44" s="134">
        <v>279747</v>
      </c>
      <c r="H44" s="134">
        <v>237481</v>
      </c>
      <c r="I44" s="203">
        <v>561.9</v>
      </c>
      <c r="J44" s="107"/>
      <c r="K44" s="107"/>
    </row>
    <row r="45" spans="1:11" ht="11.25" customHeight="1" x14ac:dyDescent="0.2">
      <c r="A45" s="18"/>
      <c r="B45" s="160" t="s">
        <v>246</v>
      </c>
      <c r="C45" s="134">
        <v>297307</v>
      </c>
      <c r="D45" s="134">
        <v>314268</v>
      </c>
      <c r="E45" s="134">
        <v>18082</v>
      </c>
      <c r="F45" s="134">
        <v>40785</v>
      </c>
      <c r="G45" s="134">
        <v>189106</v>
      </c>
      <c r="H45" s="134">
        <v>148321</v>
      </c>
      <c r="I45" s="203">
        <v>363.7</v>
      </c>
      <c r="J45" s="107"/>
      <c r="K45" s="107"/>
    </row>
    <row r="46" spans="1:11" ht="11.25" customHeight="1" x14ac:dyDescent="0.2">
      <c r="A46" s="18"/>
      <c r="B46" s="160" t="s">
        <v>248</v>
      </c>
      <c r="C46" s="134">
        <v>101853</v>
      </c>
      <c r="D46" s="134">
        <v>89649</v>
      </c>
      <c r="E46" s="134">
        <v>3982</v>
      </c>
      <c r="F46" s="134">
        <v>12015</v>
      </c>
      <c r="G46" s="134">
        <v>75199</v>
      </c>
      <c r="H46" s="134">
        <v>63184</v>
      </c>
      <c r="I46" s="203">
        <v>525.9</v>
      </c>
      <c r="J46" s="107"/>
      <c r="K46" s="107"/>
    </row>
    <row r="47" spans="1:11" ht="11.25" customHeight="1" x14ac:dyDescent="0.2">
      <c r="A47" s="18"/>
      <c r="B47" s="160" t="s">
        <v>261</v>
      </c>
      <c r="C47" s="134">
        <v>48538</v>
      </c>
      <c r="D47" s="134">
        <v>46017</v>
      </c>
      <c r="E47" s="134">
        <v>2884</v>
      </c>
      <c r="F47" s="134">
        <v>8496</v>
      </c>
      <c r="G47" s="134">
        <v>39134</v>
      </c>
      <c r="H47" s="134">
        <v>30638</v>
      </c>
      <c r="I47" s="203">
        <v>360.6</v>
      </c>
      <c r="J47" s="107"/>
      <c r="K47" s="107"/>
    </row>
    <row r="48" spans="1:11" ht="11.25" customHeight="1" x14ac:dyDescent="0.2">
      <c r="A48" s="18"/>
      <c r="B48" s="160" t="s">
        <v>254</v>
      </c>
      <c r="C48" s="134">
        <v>14912</v>
      </c>
      <c r="D48" s="134">
        <v>15478</v>
      </c>
      <c r="E48" s="134">
        <v>809</v>
      </c>
      <c r="F48" s="134">
        <v>2075</v>
      </c>
      <c r="G48" s="134">
        <v>14126</v>
      </c>
      <c r="H48" s="134">
        <v>12051</v>
      </c>
      <c r="I48" s="203">
        <v>580.79999999999995</v>
      </c>
      <c r="J48" s="107"/>
      <c r="K48" s="107"/>
    </row>
    <row r="49" spans="1:11" ht="11.25" customHeight="1" x14ac:dyDescent="0.2">
      <c r="A49" s="18"/>
      <c r="B49" s="160" t="s">
        <v>266</v>
      </c>
      <c r="C49" s="134">
        <v>6753</v>
      </c>
      <c r="D49" s="134">
        <v>7249</v>
      </c>
      <c r="E49" s="134">
        <v>340</v>
      </c>
      <c r="F49" s="134">
        <v>136</v>
      </c>
      <c r="G49" s="134">
        <v>6790</v>
      </c>
      <c r="H49" s="134">
        <v>6654</v>
      </c>
      <c r="I49" s="203">
        <v>4892.6000000000004</v>
      </c>
      <c r="J49" s="107"/>
      <c r="K49" s="107"/>
    </row>
    <row r="50" spans="1:11" ht="11.25" customHeight="1" x14ac:dyDescent="0.2">
      <c r="A50" s="18"/>
      <c r="B50" s="160" t="s">
        <v>268</v>
      </c>
      <c r="C50" s="134">
        <v>4</v>
      </c>
      <c r="D50" s="134">
        <v>9</v>
      </c>
      <c r="E50" s="134">
        <v>0</v>
      </c>
      <c r="F50" s="134">
        <v>1182</v>
      </c>
      <c r="G50" s="134">
        <v>3806</v>
      </c>
      <c r="H50" s="134">
        <v>2624</v>
      </c>
      <c r="I50" s="204">
        <v>222</v>
      </c>
      <c r="J50" s="107"/>
      <c r="K50" s="107"/>
    </row>
    <row r="51" spans="1:11" ht="11.25" customHeight="1" x14ac:dyDescent="0.2">
      <c r="A51" s="18"/>
      <c r="B51" s="160" t="s">
        <v>269</v>
      </c>
      <c r="C51" s="134">
        <v>4319</v>
      </c>
      <c r="D51" s="134">
        <v>3871</v>
      </c>
      <c r="E51" s="134">
        <v>204</v>
      </c>
      <c r="F51" s="134">
        <v>21</v>
      </c>
      <c r="G51" s="134">
        <v>2610</v>
      </c>
      <c r="H51" s="134">
        <v>2589</v>
      </c>
      <c r="I51" s="203">
        <v>12328.6</v>
      </c>
      <c r="J51" s="107"/>
      <c r="K51" s="107"/>
    </row>
    <row r="52" spans="1:11" ht="11.25" customHeight="1" x14ac:dyDescent="0.2">
      <c r="A52" s="18"/>
      <c r="B52" s="160" t="s">
        <v>251</v>
      </c>
      <c r="C52" s="134">
        <v>2142</v>
      </c>
      <c r="D52" s="134">
        <v>2588</v>
      </c>
      <c r="E52" s="134">
        <v>124</v>
      </c>
      <c r="F52" s="134">
        <v>17</v>
      </c>
      <c r="G52" s="134">
        <v>2283</v>
      </c>
      <c r="H52" s="134">
        <v>2266</v>
      </c>
      <c r="I52" s="203">
        <v>13329.4</v>
      </c>
      <c r="J52" s="107"/>
      <c r="K52" s="107"/>
    </row>
    <row r="53" spans="1:11" ht="11.25" customHeight="1" x14ac:dyDescent="0.2">
      <c r="A53" s="18"/>
      <c r="B53" s="160"/>
      <c r="C53" s="134"/>
      <c r="D53" s="134"/>
      <c r="E53" s="134"/>
      <c r="F53" s="134"/>
      <c r="G53" s="134"/>
      <c r="H53" s="134"/>
      <c r="I53" s="170"/>
      <c r="J53" s="107"/>
      <c r="K53" s="107"/>
    </row>
    <row r="54" spans="1:11" ht="11.25" customHeight="1" x14ac:dyDescent="0.2">
      <c r="A54" s="18" t="s">
        <v>255</v>
      </c>
      <c r="B54" s="160"/>
      <c r="C54" s="134"/>
      <c r="D54" s="134"/>
      <c r="E54" s="134"/>
      <c r="F54" s="134"/>
      <c r="G54" s="134"/>
      <c r="H54" s="134"/>
      <c r="I54" s="170"/>
      <c r="J54" s="107"/>
      <c r="K54" s="107"/>
    </row>
    <row r="55" spans="1:11" ht="11.25" customHeight="1" x14ac:dyDescent="0.2">
      <c r="A55" s="18"/>
      <c r="B55" s="160" t="s">
        <v>168</v>
      </c>
      <c r="C55" s="134">
        <v>982801</v>
      </c>
      <c r="D55" s="134">
        <v>1012991</v>
      </c>
      <c r="E55" s="134">
        <v>48151</v>
      </c>
      <c r="F55" s="134">
        <v>79954</v>
      </c>
      <c r="G55" s="134">
        <v>659757</v>
      </c>
      <c r="H55" s="134">
        <v>579803</v>
      </c>
      <c r="I55" s="203">
        <v>725.2</v>
      </c>
      <c r="J55" s="107"/>
      <c r="K55" s="107"/>
    </row>
    <row r="56" spans="1:11" ht="11.25" customHeight="1" x14ac:dyDescent="0.2">
      <c r="A56" s="18"/>
      <c r="B56" s="160" t="s">
        <v>256</v>
      </c>
      <c r="C56" s="134">
        <v>393979</v>
      </c>
      <c r="D56" s="134">
        <v>402758</v>
      </c>
      <c r="E56" s="134">
        <v>31658</v>
      </c>
      <c r="F56" s="134">
        <v>71863</v>
      </c>
      <c r="G56" s="134">
        <v>312508</v>
      </c>
      <c r="H56" s="134">
        <v>240645</v>
      </c>
      <c r="I56" s="203">
        <v>334.9</v>
      </c>
      <c r="J56" s="107"/>
      <c r="K56" s="107"/>
    </row>
    <row r="57" spans="1:11" ht="11.25" customHeight="1" x14ac:dyDescent="0.2">
      <c r="A57" s="18"/>
      <c r="B57" s="160" t="s">
        <v>176</v>
      </c>
      <c r="C57" s="134">
        <v>16912</v>
      </c>
      <c r="D57" s="134">
        <v>18332</v>
      </c>
      <c r="E57" s="134">
        <v>391</v>
      </c>
      <c r="F57" s="134">
        <v>644</v>
      </c>
      <c r="G57" s="134">
        <v>12259</v>
      </c>
      <c r="H57" s="134">
        <v>11615</v>
      </c>
      <c r="I57" s="203">
        <v>1803.6</v>
      </c>
      <c r="J57" s="107"/>
      <c r="K57" s="107"/>
    </row>
    <row r="58" spans="1:11" ht="11.25" customHeight="1" x14ac:dyDescent="0.2">
      <c r="A58" s="18"/>
      <c r="B58" s="160" t="s">
        <v>170</v>
      </c>
      <c r="C58" s="134">
        <v>26397</v>
      </c>
      <c r="D58" s="134">
        <v>27449</v>
      </c>
      <c r="E58" s="134">
        <v>1427</v>
      </c>
      <c r="F58" s="134">
        <v>2121</v>
      </c>
      <c r="G58" s="134">
        <v>11667</v>
      </c>
      <c r="H58" s="134">
        <v>9546</v>
      </c>
      <c r="I58" s="203">
        <v>450.1</v>
      </c>
      <c r="J58" s="107"/>
      <c r="K58" s="107"/>
    </row>
    <row r="59" spans="1:11" ht="11.25" customHeight="1" x14ac:dyDescent="0.2">
      <c r="A59" s="26"/>
      <c r="B59" s="28"/>
      <c r="C59" s="28"/>
      <c r="D59" s="28"/>
      <c r="E59" s="28"/>
      <c r="F59" s="28"/>
      <c r="G59" s="28"/>
      <c r="H59" s="91"/>
      <c r="I59" s="97"/>
      <c r="J59" s="26"/>
      <c r="K59" s="107"/>
    </row>
    <row r="60" spans="1:11" ht="11.25" customHeight="1" x14ac:dyDescent="0.2">
      <c r="A60" s="121" t="s">
        <v>156</v>
      </c>
      <c r="K60" s="107"/>
    </row>
    <row r="61" spans="1:11" ht="11.25" customHeight="1" x14ac:dyDescent="0.2">
      <c r="K61" s="107"/>
    </row>
    <row r="62" spans="1:11" ht="11.25" customHeight="1" x14ac:dyDescent="0.2">
      <c r="K62" s="107"/>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3"/>
  <sheetViews>
    <sheetView zoomScaleNormal="100" workbookViewId="0"/>
  </sheetViews>
  <sheetFormatPr defaultRowHeight="12.75" x14ac:dyDescent="0.2"/>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x14ac:dyDescent="0.2">
      <c r="A1" s="92" t="s">
        <v>270</v>
      </c>
    </row>
    <row r="2" spans="1:18" x14ac:dyDescent="0.2">
      <c r="C2" s="107"/>
      <c r="D2" s="107"/>
      <c r="E2" s="107"/>
      <c r="F2" s="107"/>
      <c r="G2" s="107"/>
      <c r="H2" s="134"/>
      <c r="I2" s="166"/>
      <c r="J2" s="145"/>
    </row>
    <row r="3" spans="1:18" ht="15" x14ac:dyDescent="0.25">
      <c r="A3" s="23" t="s">
        <v>271</v>
      </c>
      <c r="B3" s="23"/>
      <c r="C3" s="23"/>
      <c r="D3" s="23"/>
      <c r="E3" s="23"/>
      <c r="F3" s="23"/>
      <c r="G3" s="23"/>
      <c r="H3" s="88"/>
      <c r="I3" s="94"/>
      <c r="J3" s="23"/>
    </row>
    <row r="4" spans="1:18" ht="14.25" x14ac:dyDescent="0.2">
      <c r="A4" s="24" t="s">
        <v>162</v>
      </c>
      <c r="B4" s="24"/>
      <c r="C4" s="24"/>
      <c r="D4" s="24"/>
      <c r="E4" s="24"/>
      <c r="F4" s="24"/>
      <c r="G4" s="24"/>
      <c r="H4" s="89"/>
      <c r="I4" s="95"/>
      <c r="J4" s="24"/>
    </row>
    <row r="5" spans="1:18" ht="12" customHeight="1" x14ac:dyDescent="0.25">
      <c r="A5" s="7"/>
      <c r="B5" s="1"/>
      <c r="C5" s="1"/>
      <c r="D5" s="1"/>
      <c r="E5" s="1"/>
      <c r="F5" s="1"/>
      <c r="G5" s="1"/>
      <c r="H5" s="90"/>
      <c r="I5" s="167"/>
      <c r="J5" s="1"/>
    </row>
    <row r="6" spans="1:18" ht="11.25" customHeight="1" x14ac:dyDescent="0.2">
      <c r="A6" s="197"/>
      <c r="B6" s="198"/>
      <c r="C6" s="147"/>
      <c r="D6" s="128"/>
      <c r="E6" s="148" t="s">
        <v>163</v>
      </c>
      <c r="F6" s="128"/>
      <c r="G6" s="149"/>
      <c r="H6" s="153" t="s">
        <v>164</v>
      </c>
      <c r="I6" s="168" t="s">
        <v>165</v>
      </c>
      <c r="J6" s="128"/>
    </row>
    <row r="7" spans="1:18" ht="11.25" customHeight="1" x14ac:dyDescent="0.2">
      <c r="A7" s="199"/>
      <c r="B7" s="200"/>
      <c r="C7" s="129">
        <v>2019</v>
      </c>
      <c r="D7" s="129">
        <v>2020</v>
      </c>
      <c r="E7" s="129">
        <v>2021</v>
      </c>
      <c r="F7" s="130">
        <v>2022</v>
      </c>
      <c r="G7" s="130">
        <v>2023</v>
      </c>
      <c r="H7" s="155" t="s">
        <v>142</v>
      </c>
      <c r="I7" s="189" t="s">
        <v>143</v>
      </c>
      <c r="J7" s="190"/>
    </row>
    <row r="8" spans="1:18" ht="6.75" customHeight="1" x14ac:dyDescent="0.2"/>
    <row r="9" spans="1:18" ht="11.25" customHeight="1" x14ac:dyDescent="0.2">
      <c r="A9" s="201" t="s">
        <v>265</v>
      </c>
      <c r="B9" s="201"/>
      <c r="C9" s="9">
        <v>124243</v>
      </c>
      <c r="D9" s="9">
        <v>132459</v>
      </c>
      <c r="E9" s="9">
        <v>1021</v>
      </c>
      <c r="F9" s="9">
        <v>967</v>
      </c>
      <c r="G9" s="9">
        <v>96229</v>
      </c>
      <c r="H9" s="9">
        <v>95262</v>
      </c>
      <c r="I9" s="206">
        <v>9851.2999999999993</v>
      </c>
      <c r="J9" s="10"/>
    </row>
    <row r="10" spans="1:18" ht="6" customHeight="1" x14ac:dyDescent="0.2">
      <c r="A10" s="107"/>
      <c r="B10" s="107"/>
      <c r="C10" s="134"/>
      <c r="D10" s="134"/>
      <c r="E10" s="134"/>
      <c r="F10" s="134"/>
      <c r="G10" s="134"/>
      <c r="H10" s="134"/>
      <c r="I10" s="170"/>
      <c r="J10" s="136"/>
    </row>
    <row r="11" spans="1:18" ht="11.25" customHeight="1" x14ac:dyDescent="0.2">
      <c r="A11" s="107" t="s">
        <v>272</v>
      </c>
      <c r="B11" s="107"/>
      <c r="C11" s="134">
        <v>42253</v>
      </c>
      <c r="D11" s="134">
        <v>44558</v>
      </c>
      <c r="E11" s="134">
        <v>306</v>
      </c>
      <c r="F11" s="134">
        <v>245</v>
      </c>
      <c r="G11" s="134">
        <v>29523</v>
      </c>
      <c r="H11" s="134">
        <v>29278</v>
      </c>
      <c r="I11" s="204">
        <v>11950</v>
      </c>
      <c r="J11" s="136"/>
    </row>
    <row r="12" spans="1:18" ht="11.25" customHeight="1" x14ac:dyDescent="0.2">
      <c r="A12" s="107" t="s">
        <v>273</v>
      </c>
      <c r="B12" s="107"/>
      <c r="C12" s="134">
        <v>31470</v>
      </c>
      <c r="D12" s="134">
        <v>33615</v>
      </c>
      <c r="E12" s="134">
        <v>250</v>
      </c>
      <c r="F12" s="134">
        <v>146</v>
      </c>
      <c r="G12" s="134">
        <v>24138</v>
      </c>
      <c r="H12" s="134">
        <v>23992</v>
      </c>
      <c r="I12" s="203">
        <v>16432.599999999999</v>
      </c>
      <c r="J12" s="136"/>
      <c r="N12" s="4"/>
      <c r="O12" s="4"/>
      <c r="P12" s="4"/>
      <c r="Q12" s="4"/>
      <c r="R12" s="4"/>
    </row>
    <row r="13" spans="1:18" ht="11.25" customHeight="1" x14ac:dyDescent="0.2">
      <c r="A13" s="107" t="s">
        <v>274</v>
      </c>
      <c r="B13" s="107"/>
      <c r="C13" s="134">
        <v>30653</v>
      </c>
      <c r="D13" s="134">
        <v>31999</v>
      </c>
      <c r="E13" s="134">
        <v>203</v>
      </c>
      <c r="F13" s="134">
        <v>283</v>
      </c>
      <c r="G13" s="134">
        <v>20975</v>
      </c>
      <c r="H13" s="134">
        <v>20692</v>
      </c>
      <c r="I13" s="203">
        <v>7311.5</v>
      </c>
      <c r="J13" s="136"/>
    </row>
    <row r="14" spans="1:18" ht="11.25" customHeight="1" x14ac:dyDescent="0.2">
      <c r="A14" s="107" t="s">
        <v>275</v>
      </c>
      <c r="B14" s="107"/>
      <c r="C14" s="134">
        <v>8841</v>
      </c>
      <c r="D14" s="134">
        <v>9115</v>
      </c>
      <c r="E14" s="134">
        <v>97</v>
      </c>
      <c r="F14" s="134">
        <v>149</v>
      </c>
      <c r="G14" s="134">
        <v>7414</v>
      </c>
      <c r="H14" s="134">
        <v>7265</v>
      </c>
      <c r="I14" s="203">
        <v>4876.1000000000004</v>
      </c>
      <c r="J14" s="136"/>
    </row>
    <row r="15" spans="1:18" ht="11.25" customHeight="1" x14ac:dyDescent="0.2">
      <c r="A15" s="107" t="s">
        <v>276</v>
      </c>
      <c r="B15" s="107"/>
      <c r="C15" s="134">
        <v>4242</v>
      </c>
      <c r="D15" s="134">
        <v>3912</v>
      </c>
      <c r="E15" s="134">
        <v>11</v>
      </c>
      <c r="F15" s="134">
        <v>25</v>
      </c>
      <c r="G15" s="134">
        <v>3185</v>
      </c>
      <c r="H15" s="134">
        <v>3160</v>
      </c>
      <c r="I15" s="203">
        <v>12640.4</v>
      </c>
      <c r="J15" s="136"/>
    </row>
    <row r="16" spans="1:18" ht="11.25" customHeight="1" x14ac:dyDescent="0.2">
      <c r="A16" s="107" t="s">
        <v>277</v>
      </c>
      <c r="B16" s="107"/>
      <c r="C16" s="134">
        <v>1947</v>
      </c>
      <c r="D16" s="134">
        <v>1992</v>
      </c>
      <c r="E16" s="134">
        <v>13</v>
      </c>
      <c r="F16" s="134">
        <v>11</v>
      </c>
      <c r="G16" s="134">
        <v>1546</v>
      </c>
      <c r="H16" s="134">
        <v>1535</v>
      </c>
      <c r="I16" s="203">
        <v>13958.3</v>
      </c>
      <c r="J16" s="136"/>
      <c r="N16" s="5"/>
      <c r="O16" s="5"/>
      <c r="P16" s="5"/>
      <c r="Q16" s="5"/>
      <c r="R16" s="5"/>
    </row>
    <row r="17" spans="1:10" ht="11.25" customHeight="1" x14ac:dyDescent="0.2">
      <c r="A17" s="107" t="s">
        <v>278</v>
      </c>
      <c r="B17" s="107"/>
      <c r="C17" s="134">
        <v>1331</v>
      </c>
      <c r="D17" s="134">
        <v>1406</v>
      </c>
      <c r="E17" s="134">
        <v>7</v>
      </c>
      <c r="F17" s="134">
        <v>8</v>
      </c>
      <c r="G17" s="134">
        <v>1170</v>
      </c>
      <c r="H17" s="134">
        <v>1162</v>
      </c>
      <c r="I17" s="204">
        <v>14531</v>
      </c>
      <c r="J17" s="136"/>
    </row>
    <row r="18" spans="1:10" ht="11.25" customHeight="1" x14ac:dyDescent="0.2">
      <c r="A18" s="107" t="s">
        <v>204</v>
      </c>
      <c r="B18" s="107"/>
      <c r="C18" s="134">
        <v>2869</v>
      </c>
      <c r="D18" s="134">
        <v>5124</v>
      </c>
      <c r="E18" s="134">
        <v>130</v>
      </c>
      <c r="F18" s="134">
        <v>97</v>
      </c>
      <c r="G18" s="134">
        <v>7900</v>
      </c>
      <c r="H18" s="134">
        <v>7803</v>
      </c>
      <c r="I18" s="203">
        <v>8044.5</v>
      </c>
      <c r="J18" s="136"/>
    </row>
    <row r="19" spans="1:10" ht="11.25" customHeight="1" x14ac:dyDescent="0.2">
      <c r="A19" s="107"/>
      <c r="B19" s="107"/>
      <c r="C19" s="134"/>
      <c r="D19" s="134"/>
      <c r="E19" s="134"/>
      <c r="F19" s="134"/>
      <c r="G19" s="134"/>
      <c r="H19" s="134"/>
      <c r="I19" s="170"/>
      <c r="J19" s="136"/>
    </row>
    <row r="20" spans="1:10" ht="11.25" customHeight="1" x14ac:dyDescent="0.2">
      <c r="A20" s="26"/>
      <c r="B20" s="26"/>
      <c r="C20" s="26"/>
      <c r="D20" s="26"/>
      <c r="E20" s="26"/>
      <c r="F20" s="26"/>
      <c r="G20" s="26"/>
      <c r="H20" s="91"/>
      <c r="I20" s="97"/>
      <c r="J20" s="37"/>
    </row>
    <row r="21" spans="1:10" ht="11.25" customHeight="1" x14ac:dyDescent="0.2">
      <c r="A21" s="113" t="s">
        <v>156</v>
      </c>
      <c r="J21" s="6"/>
    </row>
    <row r="33" spans="8:8" x14ac:dyDescent="0.2">
      <c r="H33" s="87"/>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33"/>
  <sheetViews>
    <sheetView zoomScaleNormal="100" workbookViewId="0"/>
  </sheetViews>
  <sheetFormatPr defaultRowHeight="12.75" x14ac:dyDescent="0.2"/>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x14ac:dyDescent="0.2">
      <c r="A1" s="92" t="s">
        <v>279</v>
      </c>
    </row>
    <row r="2" spans="1:18" x14ac:dyDescent="0.2">
      <c r="B2" s="107"/>
      <c r="C2" s="107"/>
      <c r="D2" s="107"/>
      <c r="E2" s="107"/>
      <c r="F2" s="107"/>
      <c r="G2" s="107"/>
      <c r="H2" s="134"/>
      <c r="I2" s="166"/>
      <c r="J2" s="145"/>
    </row>
    <row r="3" spans="1:18" ht="15" x14ac:dyDescent="0.25">
      <c r="A3" s="23" t="s">
        <v>271</v>
      </c>
      <c r="B3" s="23"/>
      <c r="C3" s="23"/>
      <c r="D3" s="23"/>
      <c r="E3" s="23"/>
      <c r="F3" s="23"/>
      <c r="G3" s="23"/>
      <c r="H3" s="88"/>
      <c r="I3" s="94"/>
      <c r="J3" s="23"/>
    </row>
    <row r="4" spans="1:18" ht="14.25" x14ac:dyDescent="0.2">
      <c r="A4" s="24" t="s">
        <v>208</v>
      </c>
      <c r="B4" s="24"/>
      <c r="C4" s="24"/>
      <c r="D4" s="24"/>
      <c r="E4" s="24"/>
      <c r="F4" s="24"/>
      <c r="G4" s="24"/>
      <c r="H4" s="89"/>
      <c r="I4" s="95"/>
      <c r="J4" s="24"/>
    </row>
    <row r="5" spans="1:18" ht="12" customHeight="1" x14ac:dyDescent="0.25">
      <c r="A5" s="7"/>
      <c r="B5" s="1"/>
      <c r="C5" s="1"/>
      <c r="D5" s="1"/>
      <c r="E5" s="1"/>
      <c r="F5" s="1"/>
      <c r="G5" s="1"/>
      <c r="H5" s="90"/>
      <c r="I5" s="167"/>
      <c r="J5" s="1"/>
    </row>
    <row r="6" spans="1:18" ht="11.25" customHeight="1" x14ac:dyDescent="0.2">
      <c r="A6" s="197"/>
      <c r="B6" s="198"/>
      <c r="C6" s="147"/>
      <c r="D6" s="128"/>
      <c r="E6" s="148" t="s">
        <v>159</v>
      </c>
      <c r="F6" s="128"/>
      <c r="G6" s="149"/>
      <c r="H6" s="153" t="s">
        <v>164</v>
      </c>
      <c r="I6" s="168" t="s">
        <v>165</v>
      </c>
      <c r="J6" s="128"/>
    </row>
    <row r="7" spans="1:18" ht="11.25" customHeight="1" x14ac:dyDescent="0.2">
      <c r="A7" s="199"/>
      <c r="B7" s="200"/>
      <c r="C7" s="129">
        <v>2019</v>
      </c>
      <c r="D7" s="129">
        <v>2020</v>
      </c>
      <c r="E7" s="129">
        <v>2021</v>
      </c>
      <c r="F7" s="130">
        <v>2022</v>
      </c>
      <c r="G7" s="130">
        <v>2023</v>
      </c>
      <c r="H7" s="155" t="s">
        <v>142</v>
      </c>
      <c r="I7" s="189" t="s">
        <v>143</v>
      </c>
      <c r="J7" s="190"/>
    </row>
    <row r="8" spans="1:18" ht="6.75" customHeight="1" x14ac:dyDescent="0.2"/>
    <row r="9" spans="1:18" ht="11.25" customHeight="1" x14ac:dyDescent="0.2">
      <c r="A9" s="201" t="s">
        <v>265</v>
      </c>
      <c r="B9" s="201"/>
      <c r="C9" s="9">
        <v>1503589</v>
      </c>
      <c r="D9" s="9">
        <v>1550683</v>
      </c>
      <c r="E9" s="9">
        <v>86040</v>
      </c>
      <c r="F9" s="9">
        <v>159696</v>
      </c>
      <c r="G9" s="9">
        <v>1031902</v>
      </c>
      <c r="H9" s="9">
        <v>872206</v>
      </c>
      <c r="I9" s="206">
        <v>546.20000000000005</v>
      </c>
      <c r="J9" s="10"/>
    </row>
    <row r="10" spans="1:18" ht="6" customHeight="1" x14ac:dyDescent="0.2">
      <c r="A10" s="107"/>
      <c r="B10" s="107"/>
      <c r="C10" s="134"/>
      <c r="D10" s="134"/>
      <c r="E10" s="134"/>
      <c r="F10" s="134"/>
      <c r="G10" s="134"/>
      <c r="H10" s="134"/>
      <c r="I10" s="170"/>
      <c r="J10" s="136"/>
      <c r="M10" s="107"/>
      <c r="N10" s="107"/>
      <c r="O10" s="107"/>
      <c r="P10" s="107"/>
      <c r="Q10" s="107"/>
      <c r="R10" s="107"/>
    </row>
    <row r="11" spans="1:18" ht="11.25" customHeight="1" x14ac:dyDescent="0.2">
      <c r="A11" s="107" t="s">
        <v>272</v>
      </c>
      <c r="B11" s="107"/>
      <c r="C11" s="134">
        <v>525487</v>
      </c>
      <c r="D11" s="134">
        <v>537043</v>
      </c>
      <c r="E11" s="134">
        <v>24796</v>
      </c>
      <c r="F11" s="134">
        <v>47111</v>
      </c>
      <c r="G11" s="134">
        <v>333922</v>
      </c>
      <c r="H11" s="134">
        <v>286811</v>
      </c>
      <c r="I11" s="203">
        <v>608.79999999999995</v>
      </c>
      <c r="J11" s="136"/>
      <c r="M11" s="107"/>
      <c r="N11" s="107"/>
      <c r="O11" s="107"/>
      <c r="P11" s="107"/>
      <c r="Q11" s="107"/>
      <c r="R11" s="107"/>
    </row>
    <row r="12" spans="1:18" ht="11.25" customHeight="1" x14ac:dyDescent="0.2">
      <c r="A12" s="107" t="s">
        <v>273</v>
      </c>
      <c r="B12" s="107"/>
      <c r="C12" s="134">
        <v>390868</v>
      </c>
      <c r="D12" s="134">
        <v>391414</v>
      </c>
      <c r="E12" s="134">
        <v>20028</v>
      </c>
      <c r="F12" s="134">
        <v>49588</v>
      </c>
      <c r="G12" s="134">
        <v>254350</v>
      </c>
      <c r="H12" s="134">
        <v>204762</v>
      </c>
      <c r="I12" s="203">
        <v>412.9</v>
      </c>
      <c r="J12" s="136"/>
      <c r="M12" s="107"/>
      <c r="N12" s="171"/>
      <c r="O12" s="171"/>
      <c r="P12" s="171"/>
      <c r="Q12" s="171"/>
      <c r="R12" s="171"/>
    </row>
    <row r="13" spans="1:18" ht="11.25" customHeight="1" x14ac:dyDescent="0.2">
      <c r="A13" s="107" t="s">
        <v>274</v>
      </c>
      <c r="B13" s="107"/>
      <c r="C13" s="134">
        <v>363479</v>
      </c>
      <c r="D13" s="134">
        <v>370534</v>
      </c>
      <c r="E13" s="134">
        <v>20382</v>
      </c>
      <c r="F13" s="134">
        <v>37443</v>
      </c>
      <c r="G13" s="134">
        <v>237408</v>
      </c>
      <c r="H13" s="134">
        <v>199965</v>
      </c>
      <c r="I13" s="203">
        <v>534.1</v>
      </c>
      <c r="J13" s="136"/>
      <c r="M13" s="107"/>
    </row>
    <row r="14" spans="1:18" ht="11.25" customHeight="1" x14ac:dyDescent="0.2">
      <c r="A14" s="107" t="s">
        <v>275</v>
      </c>
      <c r="B14" s="107"/>
      <c r="C14" s="134">
        <v>99516</v>
      </c>
      <c r="D14" s="134">
        <v>99765</v>
      </c>
      <c r="E14" s="134">
        <v>5571</v>
      </c>
      <c r="F14" s="134">
        <v>11131</v>
      </c>
      <c r="G14" s="134">
        <v>76848</v>
      </c>
      <c r="H14" s="134">
        <v>65716</v>
      </c>
      <c r="I14" s="203">
        <v>590.4</v>
      </c>
      <c r="J14" s="136"/>
      <c r="M14" s="107"/>
    </row>
    <row r="15" spans="1:18" ht="11.25" customHeight="1" x14ac:dyDescent="0.2">
      <c r="A15" s="107" t="s">
        <v>276</v>
      </c>
      <c r="B15" s="107"/>
      <c r="C15" s="134">
        <v>46501</v>
      </c>
      <c r="D15" s="134">
        <v>46578</v>
      </c>
      <c r="E15" s="134">
        <v>2300</v>
      </c>
      <c r="F15" s="134">
        <v>4535</v>
      </c>
      <c r="G15" s="134">
        <v>30434</v>
      </c>
      <c r="H15" s="134">
        <v>25899</v>
      </c>
      <c r="I15" s="203">
        <v>571.1</v>
      </c>
      <c r="J15" s="136"/>
      <c r="M15" s="107"/>
    </row>
    <row r="16" spans="1:18" ht="11.25" customHeight="1" x14ac:dyDescent="0.2">
      <c r="A16" s="107" t="s">
        <v>277</v>
      </c>
      <c r="B16" s="107"/>
      <c r="C16" s="134">
        <v>24927</v>
      </c>
      <c r="D16" s="134">
        <v>25988</v>
      </c>
      <c r="E16" s="134">
        <v>1454</v>
      </c>
      <c r="F16" s="134">
        <v>2219</v>
      </c>
      <c r="G16" s="134">
        <v>15421</v>
      </c>
      <c r="H16" s="134">
        <v>13203</v>
      </c>
      <c r="I16" s="203">
        <v>595.1</v>
      </c>
      <c r="J16" s="136"/>
      <c r="M16" s="107"/>
      <c r="N16" s="137"/>
      <c r="O16" s="137"/>
      <c r="P16" s="137"/>
      <c r="Q16" s="137"/>
      <c r="R16" s="137"/>
    </row>
    <row r="17" spans="1:10" ht="11.25" customHeight="1" x14ac:dyDescent="0.2">
      <c r="A17" s="107" t="s">
        <v>278</v>
      </c>
      <c r="B17" s="107"/>
      <c r="C17" s="134">
        <v>16432</v>
      </c>
      <c r="D17" s="134">
        <v>15622</v>
      </c>
      <c r="E17" s="134">
        <v>951</v>
      </c>
      <c r="F17" s="134">
        <v>1969</v>
      </c>
      <c r="G17" s="134">
        <v>10877</v>
      </c>
      <c r="H17" s="134">
        <v>8908</v>
      </c>
      <c r="I17" s="203">
        <v>452.5</v>
      </c>
      <c r="J17" s="136"/>
    </row>
    <row r="18" spans="1:10" ht="11.25" customHeight="1" x14ac:dyDescent="0.2">
      <c r="A18" s="107" t="s">
        <v>280</v>
      </c>
      <c r="B18" s="107"/>
      <c r="C18" s="134">
        <v>8311</v>
      </c>
      <c r="D18" s="134">
        <v>7790</v>
      </c>
      <c r="E18" s="134">
        <v>378</v>
      </c>
      <c r="F18" s="134">
        <v>702</v>
      </c>
      <c r="G18" s="134">
        <v>5071</v>
      </c>
      <c r="H18" s="134">
        <v>4369</v>
      </c>
      <c r="I18" s="203">
        <v>622.79999999999995</v>
      </c>
      <c r="J18" s="136"/>
    </row>
    <row r="19" spans="1:10" ht="11.25" customHeight="1" x14ac:dyDescent="0.2">
      <c r="A19" s="107" t="s">
        <v>204</v>
      </c>
      <c r="B19" s="107"/>
      <c r="C19" s="134">
        <v>28036</v>
      </c>
      <c r="D19" s="134">
        <v>55948</v>
      </c>
      <c r="E19" s="134">
        <v>10166</v>
      </c>
      <c r="F19" s="134">
        <v>4998</v>
      </c>
      <c r="G19" s="134">
        <v>67572</v>
      </c>
      <c r="H19" s="134">
        <v>62574</v>
      </c>
      <c r="I19" s="203">
        <v>1251.9000000000001</v>
      </c>
      <c r="J19" s="136"/>
    </row>
    <row r="20" spans="1:10" ht="11.25" customHeight="1" x14ac:dyDescent="0.2">
      <c r="A20" s="26"/>
      <c r="B20" s="26"/>
      <c r="C20" s="26"/>
      <c r="D20" s="26"/>
      <c r="E20" s="26"/>
      <c r="F20" s="26"/>
      <c r="G20" s="26"/>
      <c r="H20" s="91"/>
      <c r="I20" s="97"/>
      <c r="J20" s="37"/>
    </row>
    <row r="21" spans="1:10" ht="11.25" customHeight="1" x14ac:dyDescent="0.2">
      <c r="A21" s="113" t="s">
        <v>156</v>
      </c>
      <c r="J21" s="6"/>
    </row>
    <row r="33" spans="8:8" x14ac:dyDescent="0.2">
      <c r="H33" s="87"/>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65"/>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7.85546875" style="93" bestFit="1" customWidth="1"/>
    <col min="10" max="10" width="3" customWidth="1"/>
    <col min="11" max="11" width="10.7109375" customWidth="1"/>
    <col min="12" max="12" width="11.7109375" customWidth="1"/>
  </cols>
  <sheetData>
    <row r="1" spans="1:11" x14ac:dyDescent="0.2">
      <c r="A1" s="92" t="s">
        <v>281</v>
      </c>
    </row>
    <row r="2" spans="1:11" ht="11.25" customHeight="1" x14ac:dyDescent="0.2">
      <c r="B2" s="107"/>
      <c r="C2" s="107"/>
      <c r="D2" s="107"/>
      <c r="E2" s="107"/>
      <c r="F2" s="107"/>
      <c r="G2" s="107"/>
      <c r="H2" s="134"/>
      <c r="I2" s="166"/>
      <c r="J2" s="66"/>
      <c r="K2" s="66"/>
    </row>
    <row r="3" spans="1:11" ht="15" x14ac:dyDescent="0.25">
      <c r="A3" s="23" t="s">
        <v>282</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42253</v>
      </c>
      <c r="D9" s="9">
        <v>44558</v>
      </c>
      <c r="E9" s="9">
        <v>306</v>
      </c>
      <c r="F9" s="9">
        <v>245</v>
      </c>
      <c r="G9" s="9">
        <v>29523</v>
      </c>
      <c r="H9" s="9">
        <v>29278</v>
      </c>
      <c r="I9" s="202">
        <v>11950</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17494</v>
      </c>
      <c r="D12" s="134">
        <v>18642</v>
      </c>
      <c r="E12" s="134">
        <v>1</v>
      </c>
      <c r="F12" s="134">
        <v>8</v>
      </c>
      <c r="G12" s="134">
        <v>13029</v>
      </c>
      <c r="H12" s="134">
        <v>13021</v>
      </c>
      <c r="I12" s="203">
        <v>162764.79999999999</v>
      </c>
    </row>
    <row r="13" spans="1:11" ht="11.25" customHeight="1" x14ac:dyDescent="0.2">
      <c r="A13" s="20"/>
      <c r="B13" s="160" t="s">
        <v>216</v>
      </c>
      <c r="C13" s="134">
        <v>13702</v>
      </c>
      <c r="D13" s="134">
        <v>15356</v>
      </c>
      <c r="E13" s="134">
        <v>220</v>
      </c>
      <c r="F13" s="134">
        <v>178</v>
      </c>
      <c r="G13" s="134">
        <v>9816</v>
      </c>
      <c r="H13" s="134">
        <v>9638</v>
      </c>
      <c r="I13" s="203">
        <v>5414.4</v>
      </c>
    </row>
    <row r="14" spans="1:11" ht="11.25" customHeight="1" x14ac:dyDescent="0.2">
      <c r="A14" s="20"/>
      <c r="B14" s="160" t="s">
        <v>217</v>
      </c>
      <c r="C14" s="134">
        <v>7529</v>
      </c>
      <c r="D14" s="134">
        <v>7414</v>
      </c>
      <c r="E14" s="134">
        <v>28</v>
      </c>
      <c r="F14" s="134">
        <v>30</v>
      </c>
      <c r="G14" s="134">
        <v>4401</v>
      </c>
      <c r="H14" s="134">
        <v>4371</v>
      </c>
      <c r="I14" s="203">
        <v>14570.3</v>
      </c>
    </row>
    <row r="15" spans="1:11" ht="11.25" customHeight="1" x14ac:dyDescent="0.2">
      <c r="A15" s="20"/>
      <c r="B15" s="160" t="s">
        <v>218</v>
      </c>
      <c r="C15" s="134">
        <v>155</v>
      </c>
      <c r="D15" s="134">
        <v>224</v>
      </c>
      <c r="E15" s="134">
        <v>9</v>
      </c>
      <c r="F15" s="134">
        <v>2</v>
      </c>
      <c r="G15" s="134">
        <v>49</v>
      </c>
      <c r="H15" s="134">
        <v>47</v>
      </c>
      <c r="I15" s="203">
        <v>2347.6999999999998</v>
      </c>
    </row>
    <row r="16" spans="1:11" ht="11.25" customHeight="1" x14ac:dyDescent="0.2">
      <c r="A16" s="20"/>
      <c r="B16" s="160" t="s">
        <v>219</v>
      </c>
      <c r="C16" s="134">
        <v>1141</v>
      </c>
      <c r="D16" s="134">
        <v>1108</v>
      </c>
      <c r="E16" s="134">
        <v>0</v>
      </c>
      <c r="F16" s="134">
        <v>0</v>
      </c>
      <c r="G16" s="134">
        <v>531</v>
      </c>
      <c r="H16" s="134">
        <v>531</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1987</v>
      </c>
      <c r="D19" s="134">
        <v>2412</v>
      </c>
      <c r="E19" s="134">
        <v>24</v>
      </c>
      <c r="F19" s="134">
        <v>22</v>
      </c>
      <c r="G19" s="134">
        <v>1447</v>
      </c>
      <c r="H19" s="134">
        <v>1425</v>
      </c>
      <c r="I19" s="204">
        <v>6475</v>
      </c>
    </row>
    <row r="20" spans="1:9" ht="11.25" customHeight="1" x14ac:dyDescent="0.2">
      <c r="A20" s="20"/>
      <c r="B20" s="160" t="s">
        <v>222</v>
      </c>
      <c r="C20" s="134">
        <v>3307</v>
      </c>
      <c r="D20" s="134">
        <v>3480</v>
      </c>
      <c r="E20" s="134">
        <v>28</v>
      </c>
      <c r="F20" s="134">
        <v>10</v>
      </c>
      <c r="G20" s="134">
        <v>2559</v>
      </c>
      <c r="H20" s="134">
        <v>2549</v>
      </c>
      <c r="I20" s="203">
        <v>25492.2</v>
      </c>
    </row>
    <row r="21" spans="1:9" ht="11.25" customHeight="1" x14ac:dyDescent="0.2">
      <c r="A21" s="20"/>
      <c r="B21" s="160" t="s">
        <v>223</v>
      </c>
      <c r="C21" s="134">
        <v>8515</v>
      </c>
      <c r="D21" s="134">
        <v>9283</v>
      </c>
      <c r="E21" s="134">
        <v>67</v>
      </c>
      <c r="F21" s="134">
        <v>92</v>
      </c>
      <c r="G21" s="134">
        <v>5417</v>
      </c>
      <c r="H21" s="134">
        <v>5325</v>
      </c>
      <c r="I21" s="203">
        <v>5787.7</v>
      </c>
    </row>
    <row r="22" spans="1:9" ht="11.25" customHeight="1" x14ac:dyDescent="0.2">
      <c r="A22" s="20"/>
      <c r="B22" s="160" t="s">
        <v>224</v>
      </c>
      <c r="C22" s="134">
        <v>7104</v>
      </c>
      <c r="D22" s="134">
        <v>7443</v>
      </c>
      <c r="E22" s="134">
        <v>40</v>
      </c>
      <c r="F22" s="134">
        <v>32</v>
      </c>
      <c r="G22" s="134">
        <v>4719</v>
      </c>
      <c r="H22" s="134">
        <v>4687</v>
      </c>
      <c r="I22" s="203">
        <v>14648.1</v>
      </c>
    </row>
    <row r="23" spans="1:9" ht="11.25" customHeight="1" x14ac:dyDescent="0.2">
      <c r="A23" s="20"/>
      <c r="B23" s="160" t="s">
        <v>225</v>
      </c>
      <c r="C23" s="134">
        <v>7223</v>
      </c>
      <c r="D23" s="134">
        <v>7442</v>
      </c>
      <c r="E23" s="134">
        <v>56</v>
      </c>
      <c r="F23" s="134">
        <v>33</v>
      </c>
      <c r="G23" s="134">
        <v>4854</v>
      </c>
      <c r="H23" s="134">
        <v>4821</v>
      </c>
      <c r="I23" s="203">
        <v>14610.5</v>
      </c>
    </row>
    <row r="24" spans="1:9" ht="11.25" customHeight="1" x14ac:dyDescent="0.2">
      <c r="A24" s="20"/>
      <c r="B24" s="160" t="s">
        <v>226</v>
      </c>
      <c r="C24" s="134">
        <v>7817</v>
      </c>
      <c r="D24" s="134">
        <v>7881</v>
      </c>
      <c r="E24" s="134">
        <v>70</v>
      </c>
      <c r="F24" s="134">
        <v>35</v>
      </c>
      <c r="G24" s="134">
        <v>5149</v>
      </c>
      <c r="H24" s="134">
        <v>5114</v>
      </c>
      <c r="I24" s="203">
        <v>14612.4</v>
      </c>
    </row>
    <row r="25" spans="1:9" ht="11.25" customHeight="1" x14ac:dyDescent="0.2">
      <c r="A25" s="20"/>
      <c r="B25" s="160" t="s">
        <v>227</v>
      </c>
      <c r="C25" s="134">
        <v>6298</v>
      </c>
      <c r="D25" s="134">
        <v>6616</v>
      </c>
      <c r="E25" s="134">
        <v>21</v>
      </c>
      <c r="F25" s="134">
        <v>21</v>
      </c>
      <c r="G25" s="134">
        <v>5377</v>
      </c>
      <c r="H25" s="134">
        <v>5356</v>
      </c>
      <c r="I25" s="203">
        <v>25504.400000000001</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11748</v>
      </c>
      <c r="D28" s="134">
        <v>12765</v>
      </c>
      <c r="E28" s="134">
        <v>0</v>
      </c>
      <c r="F28" s="134">
        <v>1</v>
      </c>
      <c r="G28" s="134">
        <v>6113</v>
      </c>
      <c r="H28" s="134">
        <v>6112</v>
      </c>
      <c r="I28" s="203">
        <v>611206.9</v>
      </c>
    </row>
    <row r="29" spans="1:9" ht="11.25" customHeight="1" x14ac:dyDescent="0.2">
      <c r="A29" s="20"/>
      <c r="B29" s="163" t="s">
        <v>230</v>
      </c>
      <c r="C29" s="134">
        <v>14350</v>
      </c>
      <c r="D29" s="134">
        <v>14968</v>
      </c>
      <c r="E29" s="134">
        <v>0</v>
      </c>
      <c r="F29" s="134">
        <v>3</v>
      </c>
      <c r="G29" s="134">
        <v>9173</v>
      </c>
      <c r="H29" s="134">
        <v>9170</v>
      </c>
      <c r="I29" s="203">
        <v>305680.3</v>
      </c>
    </row>
    <row r="30" spans="1:9" ht="11.25" customHeight="1" x14ac:dyDescent="0.2">
      <c r="A30" s="20"/>
      <c r="B30" s="160" t="s">
        <v>231</v>
      </c>
      <c r="C30" s="134">
        <v>11018</v>
      </c>
      <c r="D30" s="134">
        <v>11276</v>
      </c>
      <c r="E30" s="134">
        <v>0</v>
      </c>
      <c r="F30" s="134">
        <v>30</v>
      </c>
      <c r="G30" s="134">
        <v>9065</v>
      </c>
      <c r="H30" s="134">
        <v>9035</v>
      </c>
      <c r="I30" s="203">
        <v>30117.4</v>
      </c>
    </row>
    <row r="31" spans="1:9" ht="11.25" customHeight="1" x14ac:dyDescent="0.2">
      <c r="A31" s="20"/>
      <c r="B31" s="163" t="s">
        <v>232</v>
      </c>
      <c r="C31" s="134">
        <v>3238</v>
      </c>
      <c r="D31" s="134">
        <v>3376</v>
      </c>
      <c r="E31" s="134">
        <v>10</v>
      </c>
      <c r="F31" s="134">
        <v>74</v>
      </c>
      <c r="G31" s="134">
        <v>3039</v>
      </c>
      <c r="H31" s="134">
        <v>2965</v>
      </c>
      <c r="I31" s="203">
        <v>4006.8</v>
      </c>
    </row>
    <row r="32" spans="1:9" ht="11.25" customHeight="1" x14ac:dyDescent="0.2">
      <c r="A32" s="20"/>
      <c r="B32" s="160" t="s">
        <v>233</v>
      </c>
      <c r="C32" s="134">
        <v>1899</v>
      </c>
      <c r="D32" s="134">
        <v>2173</v>
      </c>
      <c r="E32" s="134">
        <v>296</v>
      </c>
      <c r="F32" s="134">
        <v>137</v>
      </c>
      <c r="G32" s="134">
        <v>2132</v>
      </c>
      <c r="H32" s="134">
        <v>1995</v>
      </c>
      <c r="I32" s="203">
        <v>1456.1</v>
      </c>
    </row>
    <row r="33" spans="1:11" ht="11.25" customHeight="1" x14ac:dyDescent="0.2">
      <c r="A33" s="20"/>
      <c r="B33" s="160" t="s">
        <v>234</v>
      </c>
      <c r="C33" s="27">
        <v>5.9362069586669604</v>
      </c>
      <c r="D33" s="27">
        <v>5.7316889456842199</v>
      </c>
      <c r="E33" s="27">
        <v>43.8</v>
      </c>
      <c r="F33" s="27">
        <v>22.115384615384599</v>
      </c>
      <c r="G33" s="27">
        <v>7.3208008743009696</v>
      </c>
      <c r="H33" s="164">
        <v>-14.7945837410837</v>
      </c>
      <c r="I33" s="203">
        <v>-66.900000000000006</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23960</v>
      </c>
      <c r="D36" s="134">
        <v>25433</v>
      </c>
      <c r="E36" s="134">
        <v>294</v>
      </c>
      <c r="F36" s="134">
        <v>241</v>
      </c>
      <c r="G36" s="134">
        <v>16639</v>
      </c>
      <c r="H36" s="134">
        <v>16398</v>
      </c>
      <c r="I36" s="203">
        <v>6804.1</v>
      </c>
      <c r="J36" s="107"/>
      <c r="K36" s="107"/>
    </row>
    <row r="37" spans="1:11" ht="11.25" customHeight="1" x14ac:dyDescent="0.2">
      <c r="A37" s="18"/>
      <c r="B37" s="160" t="s">
        <v>238</v>
      </c>
      <c r="C37" s="134">
        <v>5547</v>
      </c>
      <c r="D37" s="134">
        <v>6738</v>
      </c>
      <c r="E37" s="134">
        <v>0</v>
      </c>
      <c r="F37" s="134">
        <v>0</v>
      </c>
      <c r="G37" s="134">
        <v>6839</v>
      </c>
      <c r="H37" s="134">
        <v>6839</v>
      </c>
      <c r="I37" s="170" t="s">
        <v>239</v>
      </c>
      <c r="J37" s="107"/>
      <c r="K37" s="107"/>
    </row>
    <row r="38" spans="1:11" ht="11.25" customHeight="1" x14ac:dyDescent="0.2">
      <c r="A38" s="18"/>
      <c r="B38" s="160" t="s">
        <v>237</v>
      </c>
      <c r="C38" s="134">
        <v>6901</v>
      </c>
      <c r="D38" s="134">
        <v>6665</v>
      </c>
      <c r="E38" s="134">
        <v>12</v>
      </c>
      <c r="F38" s="134">
        <v>4</v>
      </c>
      <c r="G38" s="134">
        <v>3671</v>
      </c>
      <c r="H38" s="134">
        <v>3667</v>
      </c>
      <c r="I38" s="203">
        <v>91680.5</v>
      </c>
      <c r="J38" s="107"/>
      <c r="K38" s="107"/>
    </row>
    <row r="39" spans="1:11" ht="11.25" customHeight="1" x14ac:dyDescent="0.2">
      <c r="A39" s="18"/>
      <c r="B39" s="160" t="s">
        <v>240</v>
      </c>
      <c r="C39" s="134">
        <v>4757</v>
      </c>
      <c r="D39" s="134">
        <v>4915</v>
      </c>
      <c r="E39" s="134">
        <v>0</v>
      </c>
      <c r="F39" s="134">
        <v>0</v>
      </c>
      <c r="G39" s="134">
        <v>2365</v>
      </c>
      <c r="H39" s="134">
        <v>2365</v>
      </c>
      <c r="I39" s="170" t="s">
        <v>239</v>
      </c>
      <c r="J39" s="107"/>
      <c r="K39" s="107"/>
    </row>
    <row r="40" spans="1:11" ht="11.25" customHeight="1" x14ac:dyDescent="0.2">
      <c r="A40" s="18"/>
      <c r="B40" s="160"/>
      <c r="C40" s="134"/>
      <c r="D40" s="134"/>
      <c r="E40" s="134"/>
      <c r="F40" s="134"/>
      <c r="G40" s="134"/>
      <c r="H40" s="134"/>
      <c r="I40" s="170"/>
      <c r="J40" s="107"/>
      <c r="K40" s="107"/>
    </row>
    <row r="41" spans="1:11" ht="11.25" customHeight="1" x14ac:dyDescent="0.2">
      <c r="A41" s="18" t="s">
        <v>243</v>
      </c>
      <c r="B41" s="160"/>
      <c r="C41" s="134"/>
      <c r="D41" s="134"/>
      <c r="E41" s="134"/>
      <c r="F41" s="134"/>
      <c r="G41" s="134"/>
      <c r="H41" s="134"/>
      <c r="I41" s="170"/>
      <c r="J41" s="107"/>
      <c r="K41" s="107"/>
    </row>
    <row r="42" spans="1:11" ht="11.25" customHeight="1" x14ac:dyDescent="0.2">
      <c r="A42" s="18"/>
      <c r="B42" s="160" t="s">
        <v>244</v>
      </c>
      <c r="C42" s="134">
        <v>37168</v>
      </c>
      <c r="D42" s="134">
        <v>39557</v>
      </c>
      <c r="E42" s="134">
        <v>281</v>
      </c>
      <c r="F42" s="134">
        <v>222</v>
      </c>
      <c r="G42" s="134">
        <v>26590</v>
      </c>
      <c r="H42" s="134">
        <v>26368</v>
      </c>
      <c r="I42" s="203">
        <v>11877.4</v>
      </c>
      <c r="J42" s="107"/>
      <c r="K42" s="107"/>
    </row>
    <row r="43" spans="1:11" ht="11.25" customHeight="1" x14ac:dyDescent="0.2">
      <c r="A43" s="18"/>
      <c r="B43" s="160" t="s">
        <v>248</v>
      </c>
      <c r="C43" s="134">
        <v>1311</v>
      </c>
      <c r="D43" s="134">
        <v>1558</v>
      </c>
      <c r="E43" s="134">
        <v>0</v>
      </c>
      <c r="F43" s="134">
        <v>0</v>
      </c>
      <c r="G43" s="134">
        <v>1135</v>
      </c>
      <c r="H43" s="134">
        <v>1135</v>
      </c>
      <c r="I43" s="170" t="s">
        <v>239</v>
      </c>
      <c r="J43" s="107"/>
      <c r="K43" s="107"/>
    </row>
    <row r="44" spans="1:11" ht="11.25" customHeight="1" x14ac:dyDescent="0.2">
      <c r="A44" s="18"/>
      <c r="B44" s="160" t="s">
        <v>246</v>
      </c>
      <c r="C44" s="134">
        <v>767</v>
      </c>
      <c r="D44" s="134">
        <v>811</v>
      </c>
      <c r="E44" s="134">
        <v>20</v>
      </c>
      <c r="F44" s="134">
        <v>6</v>
      </c>
      <c r="G44" s="134">
        <v>699</v>
      </c>
      <c r="H44" s="134">
        <v>693</v>
      </c>
      <c r="I44" s="203">
        <v>11551.9</v>
      </c>
      <c r="J44" s="107"/>
      <c r="K44" s="107"/>
    </row>
    <row r="45" spans="1:11" ht="11.25" customHeight="1" x14ac:dyDescent="0.2">
      <c r="A45" s="18"/>
      <c r="B45" s="160" t="s">
        <v>245</v>
      </c>
      <c r="C45" s="134">
        <v>985</v>
      </c>
      <c r="D45" s="134">
        <v>1086</v>
      </c>
      <c r="E45" s="134">
        <v>0</v>
      </c>
      <c r="F45" s="134">
        <v>11</v>
      </c>
      <c r="G45" s="134">
        <v>546</v>
      </c>
      <c r="H45" s="134">
        <v>535</v>
      </c>
      <c r="I45" s="203">
        <v>4867.6000000000004</v>
      </c>
      <c r="J45" s="107"/>
      <c r="K45" s="107"/>
    </row>
    <row r="46" spans="1:11" ht="11.25" customHeight="1" x14ac:dyDescent="0.2">
      <c r="A46" s="18"/>
      <c r="B46" s="160"/>
      <c r="C46" s="134"/>
      <c r="D46" s="134"/>
      <c r="E46" s="134"/>
      <c r="F46" s="134"/>
      <c r="G46" s="134"/>
      <c r="H46" s="134"/>
      <c r="I46" s="170"/>
      <c r="J46" s="107"/>
      <c r="K46" s="107"/>
    </row>
    <row r="47" spans="1:11" ht="11.25" customHeight="1" x14ac:dyDescent="0.2">
      <c r="A47" s="18" t="s">
        <v>255</v>
      </c>
      <c r="B47" s="160"/>
      <c r="C47" s="134"/>
      <c r="D47" s="134"/>
      <c r="E47" s="134"/>
      <c r="F47" s="134"/>
      <c r="G47" s="134"/>
      <c r="H47" s="134"/>
      <c r="I47" s="170"/>
      <c r="J47" s="107"/>
      <c r="K47" s="107"/>
    </row>
    <row r="48" spans="1:11" ht="11.25" customHeight="1" x14ac:dyDescent="0.2">
      <c r="A48" s="18"/>
      <c r="B48" s="160" t="s">
        <v>168</v>
      </c>
      <c r="C48" s="134">
        <v>29738</v>
      </c>
      <c r="D48" s="134">
        <v>31488</v>
      </c>
      <c r="E48" s="134">
        <v>49</v>
      </c>
      <c r="F48" s="134">
        <v>64</v>
      </c>
      <c r="G48" s="134">
        <v>22283</v>
      </c>
      <c r="H48" s="134">
        <v>22219</v>
      </c>
      <c r="I48" s="203">
        <v>34717.1</v>
      </c>
      <c r="J48" s="107"/>
      <c r="K48" s="107"/>
    </row>
    <row r="49" spans="1:11" ht="11.25" customHeight="1" x14ac:dyDescent="0.2">
      <c r="A49" s="18"/>
      <c r="B49" s="160" t="s">
        <v>256</v>
      </c>
      <c r="C49" s="134">
        <v>7991</v>
      </c>
      <c r="D49" s="134">
        <v>8704</v>
      </c>
      <c r="E49" s="134">
        <v>249</v>
      </c>
      <c r="F49" s="134">
        <v>176</v>
      </c>
      <c r="G49" s="134">
        <v>5243</v>
      </c>
      <c r="H49" s="134">
        <v>5067</v>
      </c>
      <c r="I49" s="203">
        <v>2879.2</v>
      </c>
      <c r="J49" s="107"/>
      <c r="K49" s="107"/>
    </row>
    <row r="50" spans="1:11" ht="11.25" customHeight="1" x14ac:dyDescent="0.2">
      <c r="A50" s="26"/>
      <c r="B50" s="28"/>
      <c r="C50" s="28"/>
      <c r="D50" s="28"/>
      <c r="E50" s="28"/>
      <c r="F50" s="28"/>
      <c r="G50" s="28"/>
      <c r="H50" s="91"/>
      <c r="I50" s="97"/>
      <c r="J50" s="26"/>
      <c r="K50" s="107"/>
    </row>
    <row r="51" spans="1:11" ht="11.25" customHeight="1" x14ac:dyDescent="0.2">
      <c r="A51" s="121" t="s">
        <v>257</v>
      </c>
      <c r="K51" s="107"/>
    </row>
    <row r="52" spans="1:11" ht="11.25" customHeight="1" x14ac:dyDescent="0.2">
      <c r="A52" s="121" t="s">
        <v>156</v>
      </c>
      <c r="K52" s="107"/>
    </row>
    <row r="53" spans="1:11" ht="11.25" customHeight="1" x14ac:dyDescent="0.2">
      <c r="K53" s="107"/>
    </row>
    <row r="54" spans="1:11" ht="11.25" customHeight="1" x14ac:dyDescent="0.2">
      <c r="K54" s="107"/>
    </row>
    <row r="55" spans="1:11" ht="11.25" customHeight="1" x14ac:dyDescent="0.2">
      <c r="K55" s="107"/>
    </row>
    <row r="56" spans="1:11" ht="11.25" customHeight="1" x14ac:dyDescent="0.2">
      <c r="K56" s="107"/>
    </row>
    <row r="57" spans="1:11" ht="11.25" customHeight="1" x14ac:dyDescent="0.2">
      <c r="K57" s="107"/>
    </row>
    <row r="58" spans="1:11" ht="11.25" customHeight="1" x14ac:dyDescent="0.2">
      <c r="K58" s="107"/>
    </row>
    <row r="59" spans="1:11" ht="11.25" customHeight="1" x14ac:dyDescent="0.2">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row r="65"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7" style="93" bestFit="1" customWidth="1"/>
    <col min="10" max="10" width="3" customWidth="1"/>
    <col min="11" max="11" width="10.7109375" customWidth="1"/>
    <col min="12" max="12" width="11.7109375" customWidth="1"/>
  </cols>
  <sheetData>
    <row r="1" spans="1:11" ht="12.75" customHeight="1" x14ac:dyDescent="0.2">
      <c r="A1" s="92" t="s">
        <v>283</v>
      </c>
    </row>
    <row r="2" spans="1:11" ht="11.25" customHeight="1" x14ac:dyDescent="0.2">
      <c r="B2" s="107"/>
      <c r="C2" s="107"/>
      <c r="D2" s="107"/>
      <c r="E2" s="107"/>
      <c r="F2" s="107"/>
      <c r="G2" s="107"/>
      <c r="H2" s="134"/>
      <c r="I2" s="166"/>
      <c r="J2" s="66"/>
      <c r="K2" s="66"/>
    </row>
    <row r="3" spans="1:11" ht="15" customHeight="1" x14ac:dyDescent="0.25">
      <c r="A3" s="23" t="s">
        <v>282</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525487</v>
      </c>
      <c r="D9" s="9">
        <v>537043</v>
      </c>
      <c r="E9" s="9">
        <v>24796</v>
      </c>
      <c r="F9" s="9">
        <v>47111</v>
      </c>
      <c r="G9" s="9">
        <v>333922</v>
      </c>
      <c r="H9" s="9">
        <v>286811</v>
      </c>
      <c r="I9" s="206">
        <v>608.79999999999995</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221208</v>
      </c>
      <c r="D12" s="134">
        <v>228756</v>
      </c>
      <c r="E12" s="134">
        <v>9344</v>
      </c>
      <c r="F12" s="134">
        <v>9499</v>
      </c>
      <c r="G12" s="134">
        <v>132783</v>
      </c>
      <c r="H12" s="134">
        <v>123283</v>
      </c>
      <c r="I12" s="203">
        <v>1297.8</v>
      </c>
    </row>
    <row r="13" spans="1:11" ht="11.25" customHeight="1" x14ac:dyDescent="0.2">
      <c r="A13" s="20"/>
      <c r="B13" s="160" t="s">
        <v>216</v>
      </c>
      <c r="C13" s="134">
        <v>175900</v>
      </c>
      <c r="D13" s="134">
        <v>177217</v>
      </c>
      <c r="E13" s="134">
        <v>9051</v>
      </c>
      <c r="F13" s="134">
        <v>28040</v>
      </c>
      <c r="G13" s="134">
        <v>135095</v>
      </c>
      <c r="H13" s="134">
        <v>107055</v>
      </c>
      <c r="I13" s="203">
        <v>381.8</v>
      </c>
    </row>
    <row r="14" spans="1:11" ht="11.25" customHeight="1" x14ac:dyDescent="0.2">
      <c r="A14" s="20"/>
      <c r="B14" s="160" t="s">
        <v>217</v>
      </c>
      <c r="C14" s="134">
        <v>87573</v>
      </c>
      <c r="D14" s="134">
        <v>90044</v>
      </c>
      <c r="E14" s="134">
        <v>3750</v>
      </c>
      <c r="F14" s="134">
        <v>6865</v>
      </c>
      <c r="G14" s="134">
        <v>40614</v>
      </c>
      <c r="H14" s="134">
        <v>33750</v>
      </c>
      <c r="I14" s="203">
        <v>491.7</v>
      </c>
    </row>
    <row r="15" spans="1:11" ht="11.25" customHeight="1" x14ac:dyDescent="0.2">
      <c r="A15" s="20"/>
      <c r="B15" s="160" t="s">
        <v>218</v>
      </c>
      <c r="C15" s="134">
        <v>2120</v>
      </c>
      <c r="D15" s="134">
        <v>2295</v>
      </c>
      <c r="E15" s="134">
        <v>84</v>
      </c>
      <c r="F15" s="134">
        <v>265</v>
      </c>
      <c r="G15" s="134">
        <v>796</v>
      </c>
      <c r="H15" s="134">
        <v>531</v>
      </c>
      <c r="I15" s="203">
        <v>200.2</v>
      </c>
    </row>
    <row r="16" spans="1:11" ht="11.25" customHeight="1" x14ac:dyDescent="0.2">
      <c r="A16" s="20"/>
      <c r="B16" s="160" t="s">
        <v>219</v>
      </c>
      <c r="C16" s="134">
        <v>16076</v>
      </c>
      <c r="D16" s="134">
        <v>16836</v>
      </c>
      <c r="E16" s="134">
        <v>681</v>
      </c>
      <c r="F16" s="134">
        <v>211</v>
      </c>
      <c r="G16" s="134">
        <v>6512</v>
      </c>
      <c r="H16" s="134">
        <v>6301</v>
      </c>
      <c r="I16" s="203">
        <v>2984.4</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53403</v>
      </c>
      <c r="D19" s="134">
        <v>54297</v>
      </c>
      <c r="E19" s="134">
        <v>1578</v>
      </c>
      <c r="F19" s="134">
        <v>4468</v>
      </c>
      <c r="G19" s="134">
        <v>37178</v>
      </c>
      <c r="H19" s="134">
        <v>32710</v>
      </c>
      <c r="I19" s="203">
        <v>732.1</v>
      </c>
    </row>
    <row r="20" spans="1:9" ht="11.25" customHeight="1" x14ac:dyDescent="0.2">
      <c r="A20" s="20"/>
      <c r="B20" s="160" t="s">
        <v>222</v>
      </c>
      <c r="C20" s="134">
        <v>52527</v>
      </c>
      <c r="D20" s="134">
        <v>51784</v>
      </c>
      <c r="E20" s="134">
        <v>1693</v>
      </c>
      <c r="F20" s="134">
        <v>3755</v>
      </c>
      <c r="G20" s="134">
        <v>35454</v>
      </c>
      <c r="H20" s="134">
        <v>31699</v>
      </c>
      <c r="I20" s="203">
        <v>844.3</v>
      </c>
    </row>
    <row r="21" spans="1:9" ht="11.25" customHeight="1" x14ac:dyDescent="0.2">
      <c r="A21" s="20"/>
      <c r="B21" s="160" t="s">
        <v>223</v>
      </c>
      <c r="C21" s="134">
        <v>106716</v>
      </c>
      <c r="D21" s="134">
        <v>110508</v>
      </c>
      <c r="E21" s="134">
        <v>5357</v>
      </c>
      <c r="F21" s="134">
        <v>10603</v>
      </c>
      <c r="G21" s="134">
        <v>63372</v>
      </c>
      <c r="H21" s="134">
        <v>52770</v>
      </c>
      <c r="I21" s="203">
        <v>497.7</v>
      </c>
    </row>
    <row r="22" spans="1:9" ht="11.25" customHeight="1" x14ac:dyDescent="0.2">
      <c r="A22" s="20"/>
      <c r="B22" s="160" t="s">
        <v>224</v>
      </c>
      <c r="C22" s="134">
        <v>94953</v>
      </c>
      <c r="D22" s="134">
        <v>96497</v>
      </c>
      <c r="E22" s="134">
        <v>4036</v>
      </c>
      <c r="F22" s="134">
        <v>8760</v>
      </c>
      <c r="G22" s="134">
        <v>56663</v>
      </c>
      <c r="H22" s="134">
        <v>47903</v>
      </c>
      <c r="I22" s="203">
        <v>546.9</v>
      </c>
    </row>
    <row r="23" spans="1:9" ht="11.25" customHeight="1" x14ac:dyDescent="0.2">
      <c r="A23" s="20"/>
      <c r="B23" s="160" t="s">
        <v>225</v>
      </c>
      <c r="C23" s="134">
        <v>93255</v>
      </c>
      <c r="D23" s="134">
        <v>94149</v>
      </c>
      <c r="E23" s="134">
        <v>4280</v>
      </c>
      <c r="F23" s="134">
        <v>8505</v>
      </c>
      <c r="G23" s="134">
        <v>57151</v>
      </c>
      <c r="H23" s="134">
        <v>48646</v>
      </c>
      <c r="I23" s="204">
        <v>572</v>
      </c>
    </row>
    <row r="24" spans="1:9" ht="11.25" customHeight="1" x14ac:dyDescent="0.2">
      <c r="A24" s="20"/>
      <c r="B24" s="160" t="s">
        <v>226</v>
      </c>
      <c r="C24" s="134">
        <v>77393</v>
      </c>
      <c r="D24" s="134">
        <v>78307</v>
      </c>
      <c r="E24" s="134">
        <v>4404</v>
      </c>
      <c r="F24" s="134">
        <v>7254</v>
      </c>
      <c r="G24" s="134">
        <v>48913</v>
      </c>
      <c r="H24" s="134">
        <v>41659</v>
      </c>
      <c r="I24" s="203">
        <v>574.29999999999995</v>
      </c>
    </row>
    <row r="25" spans="1:9" ht="11.25" customHeight="1" x14ac:dyDescent="0.2">
      <c r="A25" s="20"/>
      <c r="B25" s="160" t="s">
        <v>227</v>
      </c>
      <c r="C25" s="134">
        <v>47239</v>
      </c>
      <c r="D25" s="134">
        <v>51501</v>
      </c>
      <c r="E25" s="134">
        <v>3449</v>
      </c>
      <c r="F25" s="134">
        <v>3768</v>
      </c>
      <c r="G25" s="134">
        <v>35191</v>
      </c>
      <c r="H25" s="134">
        <v>31422</v>
      </c>
      <c r="I25" s="203">
        <v>833.8</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140900</v>
      </c>
      <c r="D28" s="134">
        <v>148178</v>
      </c>
      <c r="E28" s="134">
        <v>6109</v>
      </c>
      <c r="F28" s="134">
        <v>8250</v>
      </c>
      <c r="G28" s="134">
        <v>58836</v>
      </c>
      <c r="H28" s="134">
        <v>50586</v>
      </c>
      <c r="I28" s="203">
        <v>613.1</v>
      </c>
    </row>
    <row r="29" spans="1:9" ht="11.25" customHeight="1" x14ac:dyDescent="0.2">
      <c r="A29" s="20"/>
      <c r="B29" s="163" t="s">
        <v>230</v>
      </c>
      <c r="C29" s="134">
        <v>182334</v>
      </c>
      <c r="D29" s="134">
        <v>183021</v>
      </c>
      <c r="E29" s="134">
        <v>7754</v>
      </c>
      <c r="F29" s="134">
        <v>15483</v>
      </c>
      <c r="G29" s="134">
        <v>103954</v>
      </c>
      <c r="H29" s="134">
        <v>88471</v>
      </c>
      <c r="I29" s="203">
        <v>571.4</v>
      </c>
    </row>
    <row r="30" spans="1:9" ht="11.25" customHeight="1" x14ac:dyDescent="0.2">
      <c r="A30" s="20"/>
      <c r="B30" s="160" t="s">
        <v>231</v>
      </c>
      <c r="C30" s="134">
        <v>143380</v>
      </c>
      <c r="D30" s="134">
        <v>145084</v>
      </c>
      <c r="E30" s="134">
        <v>5471</v>
      </c>
      <c r="F30" s="134">
        <v>12414</v>
      </c>
      <c r="G30" s="134">
        <v>106161</v>
      </c>
      <c r="H30" s="134">
        <v>93746</v>
      </c>
      <c r="I30" s="203">
        <v>755.2</v>
      </c>
    </row>
    <row r="31" spans="1:9" ht="11.25" customHeight="1" x14ac:dyDescent="0.2">
      <c r="A31" s="20"/>
      <c r="B31" s="163" t="s">
        <v>232</v>
      </c>
      <c r="C31" s="134">
        <v>37400</v>
      </c>
      <c r="D31" s="134">
        <v>37382</v>
      </c>
      <c r="E31" s="134">
        <v>1142</v>
      </c>
      <c r="F31" s="134">
        <v>4749</v>
      </c>
      <c r="G31" s="134">
        <v>37090</v>
      </c>
      <c r="H31" s="134">
        <v>32341</v>
      </c>
      <c r="I31" s="204">
        <v>681</v>
      </c>
    </row>
    <row r="32" spans="1:9" ht="11.25" customHeight="1" x14ac:dyDescent="0.2">
      <c r="A32" s="20"/>
      <c r="B32" s="160" t="s">
        <v>233</v>
      </c>
      <c r="C32" s="134">
        <v>21474</v>
      </c>
      <c r="D32" s="134">
        <v>23378</v>
      </c>
      <c r="E32" s="134">
        <v>4319</v>
      </c>
      <c r="F32" s="134">
        <v>6215</v>
      </c>
      <c r="G32" s="134">
        <v>27881</v>
      </c>
      <c r="H32" s="134">
        <v>21666</v>
      </c>
      <c r="I32" s="203">
        <v>348.6</v>
      </c>
    </row>
    <row r="33" spans="1:11" ht="11.25" customHeight="1" x14ac:dyDescent="0.2">
      <c r="A33" s="20"/>
      <c r="B33" s="160" t="s">
        <v>234</v>
      </c>
      <c r="C33" s="27">
        <v>6.1088611625266802</v>
      </c>
      <c r="D33" s="27">
        <v>6.0955888714671298</v>
      </c>
      <c r="E33" s="27">
        <v>6.4209832247020602</v>
      </c>
      <c r="F33" s="27">
        <v>7.3841567022877799</v>
      </c>
      <c r="G33" s="27">
        <v>7.7532206163088899</v>
      </c>
      <c r="H33" s="164">
        <v>0.369063914021107</v>
      </c>
      <c r="I33" s="204">
        <v>5</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287645</v>
      </c>
      <c r="D36" s="134">
        <v>293817</v>
      </c>
      <c r="E36" s="134">
        <v>15380</v>
      </c>
      <c r="F36" s="134">
        <v>28843</v>
      </c>
      <c r="G36" s="134">
        <v>185682</v>
      </c>
      <c r="H36" s="134">
        <v>156839</v>
      </c>
      <c r="I36" s="203">
        <v>543.79999999999995</v>
      </c>
      <c r="J36" s="107"/>
      <c r="K36" s="107"/>
    </row>
    <row r="37" spans="1:11" ht="11.25" customHeight="1" x14ac:dyDescent="0.2">
      <c r="A37" s="18"/>
      <c r="B37" s="160" t="s">
        <v>238</v>
      </c>
      <c r="C37" s="134">
        <v>90019</v>
      </c>
      <c r="D37" s="134">
        <v>96797</v>
      </c>
      <c r="E37" s="134">
        <v>3715</v>
      </c>
      <c r="F37" s="134">
        <v>6049</v>
      </c>
      <c r="G37" s="134">
        <v>79357</v>
      </c>
      <c r="H37" s="134">
        <v>73308</v>
      </c>
      <c r="I37" s="204">
        <v>1212</v>
      </c>
      <c r="J37" s="107"/>
      <c r="K37" s="107"/>
    </row>
    <row r="38" spans="1:11" ht="11.25" customHeight="1" x14ac:dyDescent="0.2">
      <c r="A38" s="18"/>
      <c r="B38" s="160" t="s">
        <v>237</v>
      </c>
      <c r="C38" s="134">
        <v>88889</v>
      </c>
      <c r="D38" s="134">
        <v>85422</v>
      </c>
      <c r="E38" s="134">
        <v>3198</v>
      </c>
      <c r="F38" s="134">
        <v>6686</v>
      </c>
      <c r="G38" s="134">
        <v>41029</v>
      </c>
      <c r="H38" s="134">
        <v>34343</v>
      </c>
      <c r="I38" s="203">
        <v>513.70000000000005</v>
      </c>
      <c r="J38" s="107"/>
      <c r="K38" s="107"/>
    </row>
    <row r="39" spans="1:11" ht="11.25" customHeight="1" x14ac:dyDescent="0.2">
      <c r="A39" s="18"/>
      <c r="B39" s="160" t="s">
        <v>240</v>
      </c>
      <c r="C39" s="134">
        <v>53810</v>
      </c>
      <c r="D39" s="134">
        <v>54717</v>
      </c>
      <c r="E39" s="134">
        <v>2175</v>
      </c>
      <c r="F39" s="134">
        <v>5532</v>
      </c>
      <c r="G39" s="134">
        <v>27820</v>
      </c>
      <c r="H39" s="134">
        <v>22287</v>
      </c>
      <c r="I39" s="203">
        <v>402.8</v>
      </c>
      <c r="J39" s="107"/>
      <c r="K39" s="107"/>
    </row>
    <row r="40" spans="1:11" ht="11.25" customHeight="1" x14ac:dyDescent="0.2">
      <c r="A40" s="18"/>
      <c r="B40" s="160"/>
      <c r="C40" s="134"/>
      <c r="D40" s="134"/>
      <c r="E40" s="134"/>
      <c r="F40" s="134"/>
      <c r="G40" s="134"/>
      <c r="H40" s="134"/>
      <c r="I40" s="170"/>
      <c r="J40" s="107"/>
      <c r="K40" s="107"/>
    </row>
    <row r="41" spans="1:11" ht="11.25" customHeight="1" x14ac:dyDescent="0.2">
      <c r="A41" s="18" t="s">
        <v>243</v>
      </c>
      <c r="B41" s="160"/>
      <c r="C41" s="134"/>
      <c r="D41" s="134"/>
      <c r="E41" s="134"/>
      <c r="F41" s="134"/>
      <c r="G41" s="134"/>
      <c r="H41" s="134"/>
      <c r="I41" s="170"/>
      <c r="J41" s="107"/>
      <c r="K41" s="107"/>
    </row>
    <row r="42" spans="1:11" ht="11.25" customHeight="1" x14ac:dyDescent="0.2">
      <c r="A42" s="18"/>
      <c r="B42" s="160" t="s">
        <v>244</v>
      </c>
      <c r="C42" s="134">
        <v>472285</v>
      </c>
      <c r="D42" s="134">
        <v>484067</v>
      </c>
      <c r="E42" s="134">
        <v>22297</v>
      </c>
      <c r="F42" s="134">
        <v>44074</v>
      </c>
      <c r="G42" s="134">
        <v>303822</v>
      </c>
      <c r="H42" s="134">
        <v>259749</v>
      </c>
      <c r="I42" s="203">
        <v>589.29999999999995</v>
      </c>
      <c r="J42" s="107"/>
      <c r="K42" s="107"/>
    </row>
    <row r="43" spans="1:11" ht="11.25" customHeight="1" x14ac:dyDescent="0.2">
      <c r="A43" s="18"/>
      <c r="B43" s="160" t="s">
        <v>248</v>
      </c>
      <c r="C43" s="134">
        <v>16372</v>
      </c>
      <c r="D43" s="134">
        <v>15400</v>
      </c>
      <c r="E43" s="134">
        <v>730</v>
      </c>
      <c r="F43" s="134">
        <v>1281</v>
      </c>
      <c r="G43" s="134">
        <v>11106</v>
      </c>
      <c r="H43" s="134">
        <v>9825</v>
      </c>
      <c r="I43" s="203">
        <v>766.9</v>
      </c>
      <c r="J43" s="107"/>
      <c r="K43" s="107"/>
    </row>
    <row r="44" spans="1:11" ht="11.25" customHeight="1" x14ac:dyDescent="0.2">
      <c r="A44" s="18"/>
      <c r="B44" s="160" t="s">
        <v>245</v>
      </c>
      <c r="C44" s="134">
        <v>11537</v>
      </c>
      <c r="D44" s="134">
        <v>11222</v>
      </c>
      <c r="E44" s="134">
        <v>483</v>
      </c>
      <c r="F44" s="134">
        <v>506</v>
      </c>
      <c r="G44" s="134">
        <v>6130</v>
      </c>
      <c r="H44" s="134">
        <v>5624</v>
      </c>
      <c r="I44" s="203">
        <v>1111.2</v>
      </c>
      <c r="J44" s="107"/>
      <c r="K44" s="107"/>
    </row>
    <row r="45" spans="1:11" ht="11.25" customHeight="1" x14ac:dyDescent="0.2">
      <c r="A45" s="18"/>
      <c r="B45" s="160" t="s">
        <v>246</v>
      </c>
      <c r="C45" s="134">
        <v>8844</v>
      </c>
      <c r="D45" s="134">
        <v>9257</v>
      </c>
      <c r="E45" s="134">
        <v>529</v>
      </c>
      <c r="F45" s="134">
        <v>1032</v>
      </c>
      <c r="G45" s="134">
        <v>5695</v>
      </c>
      <c r="H45" s="134">
        <v>4662</v>
      </c>
      <c r="I45" s="203">
        <v>451.7</v>
      </c>
      <c r="J45" s="107"/>
      <c r="K45" s="107"/>
    </row>
    <row r="46" spans="1:11" ht="11.25" customHeight="1" x14ac:dyDescent="0.2">
      <c r="A46" s="18"/>
      <c r="B46" s="160" t="s">
        <v>266</v>
      </c>
      <c r="C46" s="134">
        <v>1570</v>
      </c>
      <c r="D46" s="134">
        <v>1758</v>
      </c>
      <c r="E46" s="134">
        <v>55</v>
      </c>
      <c r="F46" s="134">
        <v>37</v>
      </c>
      <c r="G46" s="134">
        <v>2547</v>
      </c>
      <c r="H46" s="134">
        <v>2510</v>
      </c>
      <c r="I46" s="203">
        <v>6784.1</v>
      </c>
      <c r="J46" s="107"/>
      <c r="K46" s="107"/>
    </row>
    <row r="47" spans="1:11" ht="11.25" customHeight="1" x14ac:dyDescent="0.2">
      <c r="A47" s="18"/>
      <c r="B47" s="160" t="s">
        <v>251</v>
      </c>
      <c r="C47" s="134">
        <v>783</v>
      </c>
      <c r="D47" s="134">
        <v>868</v>
      </c>
      <c r="E47" s="134">
        <v>23</v>
      </c>
      <c r="F47" s="134">
        <v>6</v>
      </c>
      <c r="G47" s="134">
        <v>810</v>
      </c>
      <c r="H47" s="134">
        <v>804</v>
      </c>
      <c r="I47" s="203">
        <v>13404.8</v>
      </c>
      <c r="J47" s="107"/>
      <c r="K47" s="107"/>
    </row>
    <row r="48" spans="1:11" ht="11.25" customHeight="1" x14ac:dyDescent="0.2">
      <c r="A48" s="18"/>
      <c r="B48" s="160" t="s">
        <v>269</v>
      </c>
      <c r="C48" s="134">
        <v>849</v>
      </c>
      <c r="D48" s="134">
        <v>764</v>
      </c>
      <c r="E48" s="134">
        <v>32</v>
      </c>
      <c r="F48" s="134">
        <v>5</v>
      </c>
      <c r="G48" s="134">
        <v>681</v>
      </c>
      <c r="H48" s="134">
        <v>676</v>
      </c>
      <c r="I48" s="203">
        <v>13514.6</v>
      </c>
      <c r="J48" s="107"/>
      <c r="K48" s="107"/>
    </row>
    <row r="49" spans="1:11" ht="11.25" customHeight="1" x14ac:dyDescent="0.2">
      <c r="A49" s="18"/>
      <c r="B49" s="160" t="s">
        <v>284</v>
      </c>
      <c r="C49" s="134">
        <v>345</v>
      </c>
      <c r="D49" s="134">
        <v>315</v>
      </c>
      <c r="E49" s="134">
        <v>12</v>
      </c>
      <c r="F49" s="134">
        <v>0</v>
      </c>
      <c r="G49" s="134">
        <v>566</v>
      </c>
      <c r="H49" s="134">
        <v>566</v>
      </c>
      <c r="I49" s="170" t="s">
        <v>239</v>
      </c>
      <c r="J49" s="107"/>
      <c r="K49" s="107"/>
    </row>
    <row r="50" spans="1:11" ht="11.25" customHeight="1" x14ac:dyDescent="0.2">
      <c r="A50" s="18"/>
      <c r="B50" s="160"/>
      <c r="C50" s="134"/>
      <c r="D50" s="134"/>
      <c r="E50" s="134"/>
      <c r="F50" s="134"/>
      <c r="G50" s="134"/>
      <c r="H50" s="134"/>
      <c r="I50" s="170"/>
      <c r="J50" s="107"/>
      <c r="K50" s="107"/>
    </row>
    <row r="51" spans="1:11" ht="11.25" customHeight="1" x14ac:dyDescent="0.2">
      <c r="A51" s="18" t="s">
        <v>255</v>
      </c>
      <c r="B51" s="160"/>
      <c r="C51" s="134"/>
      <c r="D51" s="134"/>
      <c r="E51" s="134"/>
      <c r="F51" s="134"/>
      <c r="G51" s="134"/>
      <c r="H51" s="134"/>
      <c r="I51" s="170"/>
      <c r="J51" s="107"/>
      <c r="K51" s="107"/>
    </row>
    <row r="52" spans="1:11" ht="11.25" customHeight="1" x14ac:dyDescent="0.2">
      <c r="A52" s="18"/>
      <c r="B52" s="160" t="s">
        <v>168</v>
      </c>
      <c r="C52" s="134">
        <v>364926</v>
      </c>
      <c r="D52" s="134">
        <v>375545</v>
      </c>
      <c r="E52" s="134">
        <v>15695</v>
      </c>
      <c r="F52" s="134">
        <v>26518</v>
      </c>
      <c r="G52" s="134">
        <v>231365</v>
      </c>
      <c r="H52" s="134">
        <v>204848</v>
      </c>
      <c r="I52" s="203">
        <v>772.5</v>
      </c>
      <c r="J52" s="107"/>
      <c r="K52" s="107"/>
    </row>
    <row r="53" spans="1:11" ht="11.25" customHeight="1" x14ac:dyDescent="0.2">
      <c r="A53" s="18"/>
      <c r="B53" s="160" t="s">
        <v>256</v>
      </c>
      <c r="C53" s="134">
        <v>104366</v>
      </c>
      <c r="D53" s="134">
        <v>104075</v>
      </c>
      <c r="E53" s="134">
        <v>6817</v>
      </c>
      <c r="F53" s="134">
        <v>17531</v>
      </c>
      <c r="G53" s="134">
        <v>79544</v>
      </c>
      <c r="H53" s="134">
        <v>62012</v>
      </c>
      <c r="I53" s="203">
        <v>353.7</v>
      </c>
      <c r="J53" s="107"/>
      <c r="K53" s="107"/>
    </row>
    <row r="54" spans="1:11" ht="11.25" customHeight="1" x14ac:dyDescent="0.2">
      <c r="A54" s="18"/>
      <c r="B54" s="160" t="s">
        <v>176</v>
      </c>
      <c r="C54" s="134">
        <v>7531</v>
      </c>
      <c r="D54" s="134">
        <v>7764</v>
      </c>
      <c r="E54" s="134">
        <v>119</v>
      </c>
      <c r="F54" s="134">
        <v>269</v>
      </c>
      <c r="G54" s="134">
        <v>4774</v>
      </c>
      <c r="H54" s="134">
        <v>4505</v>
      </c>
      <c r="I54" s="203">
        <v>1674.8</v>
      </c>
      <c r="J54" s="107"/>
      <c r="K54" s="107"/>
    </row>
    <row r="55" spans="1:11" ht="11.25" customHeight="1" x14ac:dyDescent="0.2">
      <c r="A55" s="18"/>
      <c r="B55" s="160" t="s">
        <v>170</v>
      </c>
      <c r="C55" s="134">
        <v>12059</v>
      </c>
      <c r="D55" s="134">
        <v>12003</v>
      </c>
      <c r="E55" s="134">
        <v>550</v>
      </c>
      <c r="F55" s="134">
        <v>799</v>
      </c>
      <c r="G55" s="134">
        <v>4401</v>
      </c>
      <c r="H55" s="134">
        <v>3602</v>
      </c>
      <c r="I55" s="203">
        <v>450.8</v>
      </c>
      <c r="J55" s="107"/>
      <c r="K55" s="107"/>
    </row>
    <row r="56" spans="1:11" ht="11.25" customHeight="1" x14ac:dyDescent="0.2">
      <c r="A56" s="26"/>
      <c r="B56" s="28"/>
      <c r="C56" s="28"/>
      <c r="D56" s="28"/>
      <c r="E56" s="28"/>
      <c r="F56" s="28"/>
      <c r="G56" s="28"/>
      <c r="H56" s="91"/>
      <c r="I56" s="97"/>
      <c r="J56" s="26"/>
      <c r="K56" s="107"/>
    </row>
    <row r="57" spans="1:11" ht="11.25" customHeight="1" x14ac:dyDescent="0.2">
      <c r="A57" s="121" t="s">
        <v>257</v>
      </c>
      <c r="K57" s="107"/>
    </row>
    <row r="58" spans="1:11" ht="11.25" customHeight="1" x14ac:dyDescent="0.2">
      <c r="A58" s="121" t="s">
        <v>156</v>
      </c>
      <c r="K58" s="107"/>
    </row>
    <row r="59" spans="1:11" ht="11.25" customHeight="1" x14ac:dyDescent="0.2">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K65"/>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7.85546875" style="93" bestFit="1" customWidth="1"/>
    <col min="10" max="10" width="3" customWidth="1"/>
    <col min="11" max="11" width="10.7109375" customWidth="1"/>
    <col min="12" max="12" width="11.7109375" customWidth="1"/>
  </cols>
  <sheetData>
    <row r="1" spans="1:11" x14ac:dyDescent="0.2">
      <c r="A1" s="92" t="s">
        <v>285</v>
      </c>
    </row>
    <row r="2" spans="1:11" ht="11.25" customHeight="1" x14ac:dyDescent="0.2">
      <c r="B2" s="107"/>
      <c r="C2" s="107"/>
      <c r="D2" s="107"/>
      <c r="E2" s="107"/>
      <c r="F2" s="107"/>
      <c r="G2" s="107"/>
      <c r="H2" s="134"/>
      <c r="I2" s="166"/>
      <c r="J2" s="66"/>
      <c r="K2" s="66"/>
    </row>
    <row r="3" spans="1:11" ht="15" x14ac:dyDescent="0.25">
      <c r="A3" s="23" t="s">
        <v>286</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31470</v>
      </c>
      <c r="D9" s="9">
        <v>33615</v>
      </c>
      <c r="E9" s="9">
        <v>250</v>
      </c>
      <c r="F9" s="9">
        <v>146</v>
      </c>
      <c r="G9" s="9">
        <v>24138</v>
      </c>
      <c r="H9" s="9">
        <v>23992</v>
      </c>
      <c r="I9" s="206">
        <v>16432.599999999999</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11186</v>
      </c>
      <c r="D12" s="134">
        <v>11753</v>
      </c>
      <c r="E12" s="134">
        <v>4</v>
      </c>
      <c r="F12" s="134">
        <v>1</v>
      </c>
      <c r="G12" s="134">
        <v>8742</v>
      </c>
      <c r="H12" s="134">
        <v>8741</v>
      </c>
      <c r="I12" s="203">
        <v>874116.6</v>
      </c>
    </row>
    <row r="13" spans="1:11" ht="11.25" customHeight="1" x14ac:dyDescent="0.2">
      <c r="A13" s="20"/>
      <c r="B13" s="160" t="s">
        <v>216</v>
      </c>
      <c r="C13" s="134">
        <v>14957</v>
      </c>
      <c r="D13" s="134">
        <v>16344</v>
      </c>
      <c r="E13" s="134">
        <v>157</v>
      </c>
      <c r="F13" s="134">
        <v>109</v>
      </c>
      <c r="G13" s="134">
        <v>12083</v>
      </c>
      <c r="H13" s="134">
        <v>11974</v>
      </c>
      <c r="I13" s="203">
        <v>10985.7</v>
      </c>
    </row>
    <row r="14" spans="1:11" ht="11.25" customHeight="1" x14ac:dyDescent="0.2">
      <c r="A14" s="20"/>
      <c r="B14" s="160" t="s">
        <v>217</v>
      </c>
      <c r="C14" s="134">
        <v>2825</v>
      </c>
      <c r="D14" s="134">
        <v>3234</v>
      </c>
      <c r="E14" s="134">
        <v>37</v>
      </c>
      <c r="F14" s="134">
        <v>19</v>
      </c>
      <c r="G14" s="134">
        <v>1497</v>
      </c>
      <c r="H14" s="134">
        <v>1478</v>
      </c>
      <c r="I14" s="203">
        <v>7780.1</v>
      </c>
    </row>
    <row r="15" spans="1:11" ht="11.25" customHeight="1" x14ac:dyDescent="0.2">
      <c r="A15" s="20"/>
      <c r="B15" s="160" t="s">
        <v>218</v>
      </c>
      <c r="C15" s="134">
        <v>68</v>
      </c>
      <c r="D15" s="134">
        <v>146</v>
      </c>
      <c r="E15" s="134">
        <v>5</v>
      </c>
      <c r="F15" s="134">
        <v>0</v>
      </c>
      <c r="G15" s="134">
        <v>58</v>
      </c>
      <c r="H15" s="134">
        <v>58</v>
      </c>
      <c r="I15" s="170" t="s">
        <v>239</v>
      </c>
    </row>
    <row r="16" spans="1:11" ht="11.25" customHeight="1" x14ac:dyDescent="0.2">
      <c r="A16" s="20"/>
      <c r="B16" s="160" t="s">
        <v>219</v>
      </c>
      <c r="C16" s="134">
        <v>559</v>
      </c>
      <c r="D16" s="134">
        <v>532</v>
      </c>
      <c r="E16" s="134">
        <v>0</v>
      </c>
      <c r="F16" s="134">
        <v>0</v>
      </c>
      <c r="G16" s="134">
        <v>313</v>
      </c>
      <c r="H16" s="134">
        <v>313</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2261</v>
      </c>
      <c r="D19" s="134">
        <v>2308</v>
      </c>
      <c r="E19" s="134">
        <v>24</v>
      </c>
      <c r="F19" s="134">
        <v>15</v>
      </c>
      <c r="G19" s="134">
        <v>1666</v>
      </c>
      <c r="H19" s="134">
        <v>1651</v>
      </c>
      <c r="I19" s="203">
        <v>11007.1</v>
      </c>
    </row>
    <row r="20" spans="1:9" ht="11.25" customHeight="1" x14ac:dyDescent="0.2">
      <c r="A20" s="20"/>
      <c r="B20" s="160" t="s">
        <v>222</v>
      </c>
      <c r="C20" s="134">
        <v>2524</v>
      </c>
      <c r="D20" s="134">
        <v>2765</v>
      </c>
      <c r="E20" s="134">
        <v>24</v>
      </c>
      <c r="F20" s="134">
        <v>8</v>
      </c>
      <c r="G20" s="134">
        <v>1685</v>
      </c>
      <c r="H20" s="134">
        <v>1677</v>
      </c>
      <c r="I20" s="203">
        <v>20963.599999999999</v>
      </c>
    </row>
    <row r="21" spans="1:9" ht="11.25" customHeight="1" x14ac:dyDescent="0.2">
      <c r="A21" s="20"/>
      <c r="B21" s="160" t="s">
        <v>223</v>
      </c>
      <c r="C21" s="134">
        <v>5338</v>
      </c>
      <c r="D21" s="134">
        <v>5535</v>
      </c>
      <c r="E21" s="134">
        <v>48</v>
      </c>
      <c r="F21" s="134">
        <v>26</v>
      </c>
      <c r="G21" s="134">
        <v>3700</v>
      </c>
      <c r="H21" s="134">
        <v>3674</v>
      </c>
      <c r="I21" s="203">
        <v>14129.1</v>
      </c>
    </row>
    <row r="22" spans="1:9" ht="11.25" customHeight="1" x14ac:dyDescent="0.2">
      <c r="A22" s="20"/>
      <c r="B22" s="160" t="s">
        <v>224</v>
      </c>
      <c r="C22" s="134">
        <v>4399</v>
      </c>
      <c r="D22" s="134">
        <v>4865</v>
      </c>
      <c r="E22" s="134">
        <v>35</v>
      </c>
      <c r="F22" s="134">
        <v>30</v>
      </c>
      <c r="G22" s="134">
        <v>3100</v>
      </c>
      <c r="H22" s="134">
        <v>3070</v>
      </c>
      <c r="I22" s="203">
        <v>10234.5</v>
      </c>
    </row>
    <row r="23" spans="1:9" ht="11.25" customHeight="1" x14ac:dyDescent="0.2">
      <c r="A23" s="20"/>
      <c r="B23" s="160" t="s">
        <v>225</v>
      </c>
      <c r="C23" s="134">
        <v>5418</v>
      </c>
      <c r="D23" s="134">
        <v>5691</v>
      </c>
      <c r="E23" s="134">
        <v>65</v>
      </c>
      <c r="F23" s="134">
        <v>24</v>
      </c>
      <c r="G23" s="134">
        <v>4011</v>
      </c>
      <c r="H23" s="134">
        <v>3987</v>
      </c>
      <c r="I23" s="203">
        <v>16612.7</v>
      </c>
    </row>
    <row r="24" spans="1:9" ht="11.25" customHeight="1" x14ac:dyDescent="0.2">
      <c r="A24" s="20"/>
      <c r="B24" s="160" t="s">
        <v>226</v>
      </c>
      <c r="C24" s="134">
        <v>5938</v>
      </c>
      <c r="D24" s="134">
        <v>6466</v>
      </c>
      <c r="E24" s="134">
        <v>43</v>
      </c>
      <c r="F24" s="134">
        <v>31</v>
      </c>
      <c r="G24" s="134">
        <v>5127</v>
      </c>
      <c r="H24" s="134">
        <v>5096</v>
      </c>
      <c r="I24" s="203">
        <v>16437.2</v>
      </c>
    </row>
    <row r="25" spans="1:9" ht="11.25" customHeight="1" x14ac:dyDescent="0.2">
      <c r="A25" s="20"/>
      <c r="B25" s="160" t="s">
        <v>227</v>
      </c>
      <c r="C25" s="134">
        <v>5591</v>
      </c>
      <c r="D25" s="134">
        <v>5986</v>
      </c>
      <c r="E25" s="134">
        <v>10</v>
      </c>
      <c r="F25" s="134">
        <v>12</v>
      </c>
      <c r="G25" s="134">
        <v>4849</v>
      </c>
      <c r="H25" s="134">
        <v>4837</v>
      </c>
      <c r="I25" s="203">
        <v>40307.4</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5586</v>
      </c>
      <c r="D28" s="134">
        <v>6417</v>
      </c>
      <c r="E28" s="134">
        <v>0</v>
      </c>
      <c r="F28" s="134">
        <v>0</v>
      </c>
      <c r="G28" s="134">
        <v>2583</v>
      </c>
      <c r="H28" s="134">
        <v>2583</v>
      </c>
      <c r="I28" s="170" t="s">
        <v>239</v>
      </c>
    </row>
    <row r="29" spans="1:9" ht="11.25" customHeight="1" x14ac:dyDescent="0.2">
      <c r="A29" s="20"/>
      <c r="B29" s="163" t="s">
        <v>230</v>
      </c>
      <c r="C29" s="134">
        <v>10527</v>
      </c>
      <c r="D29" s="134">
        <v>10773</v>
      </c>
      <c r="E29" s="134">
        <v>1</v>
      </c>
      <c r="F29" s="134">
        <v>2</v>
      </c>
      <c r="G29" s="134">
        <v>6603</v>
      </c>
      <c r="H29" s="134">
        <v>6601</v>
      </c>
      <c r="I29" s="203">
        <v>330060.09999999998</v>
      </c>
    </row>
    <row r="30" spans="1:9" ht="11.25" customHeight="1" x14ac:dyDescent="0.2">
      <c r="A30" s="20"/>
      <c r="B30" s="160" t="s">
        <v>231</v>
      </c>
      <c r="C30" s="134">
        <v>9946</v>
      </c>
      <c r="D30" s="134">
        <v>10452</v>
      </c>
      <c r="E30" s="134">
        <v>0</v>
      </c>
      <c r="F30" s="134">
        <v>15</v>
      </c>
      <c r="G30" s="134">
        <v>9040</v>
      </c>
      <c r="H30" s="134">
        <v>9025</v>
      </c>
      <c r="I30" s="203">
        <v>60165.4</v>
      </c>
    </row>
    <row r="31" spans="1:9" ht="11.25" customHeight="1" x14ac:dyDescent="0.2">
      <c r="A31" s="20"/>
      <c r="B31" s="163" t="s">
        <v>232</v>
      </c>
      <c r="C31" s="134">
        <v>3186</v>
      </c>
      <c r="D31" s="134">
        <v>3718</v>
      </c>
      <c r="E31" s="134">
        <v>7</v>
      </c>
      <c r="F31" s="134">
        <v>32</v>
      </c>
      <c r="G31" s="134">
        <v>3387</v>
      </c>
      <c r="H31" s="134">
        <v>3355</v>
      </c>
      <c r="I31" s="203">
        <v>10483.799999999999</v>
      </c>
    </row>
    <row r="32" spans="1:9" ht="11.25" customHeight="1" x14ac:dyDescent="0.2">
      <c r="A32" s="20"/>
      <c r="B32" s="160" t="s">
        <v>233</v>
      </c>
      <c r="C32" s="134">
        <v>2226</v>
      </c>
      <c r="D32" s="134">
        <v>2256</v>
      </c>
      <c r="E32" s="134">
        <v>242</v>
      </c>
      <c r="F32" s="134">
        <v>97</v>
      </c>
      <c r="G32" s="134">
        <v>2525</v>
      </c>
      <c r="H32" s="134">
        <v>2428</v>
      </c>
      <c r="I32" s="204">
        <v>2503</v>
      </c>
    </row>
    <row r="33" spans="1:11" ht="11.25" customHeight="1" x14ac:dyDescent="0.2">
      <c r="A33" s="20"/>
      <c r="B33" s="160" t="s">
        <v>234</v>
      </c>
      <c r="C33" s="27">
        <v>7.39753626443368</v>
      </c>
      <c r="D33" s="27">
        <v>7.3765882400349296</v>
      </c>
      <c r="E33" s="27">
        <v>53.732142865657799</v>
      </c>
      <c r="F33" s="27">
        <v>28.75</v>
      </c>
      <c r="G33" s="27">
        <v>9.3643780138839894</v>
      </c>
      <c r="H33" s="164">
        <v>-19.385621986116</v>
      </c>
      <c r="I33" s="203">
        <v>-67.400000000000006</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17771</v>
      </c>
      <c r="D36" s="134">
        <v>18809</v>
      </c>
      <c r="E36" s="134">
        <v>241</v>
      </c>
      <c r="F36" s="134">
        <v>94</v>
      </c>
      <c r="G36" s="134">
        <v>12987</v>
      </c>
      <c r="H36" s="134">
        <v>12893</v>
      </c>
      <c r="I36" s="203">
        <v>13715.6</v>
      </c>
      <c r="J36" s="107"/>
      <c r="K36" s="107"/>
    </row>
    <row r="37" spans="1:11" ht="11.25" customHeight="1" x14ac:dyDescent="0.2">
      <c r="A37" s="18"/>
      <c r="B37" s="160" t="s">
        <v>238</v>
      </c>
      <c r="C37" s="134">
        <v>3023</v>
      </c>
      <c r="D37" s="134">
        <v>3569</v>
      </c>
      <c r="E37" s="134">
        <v>0</v>
      </c>
      <c r="F37" s="134">
        <v>0</v>
      </c>
      <c r="G37" s="134">
        <v>4304</v>
      </c>
      <c r="H37" s="134">
        <v>4304</v>
      </c>
      <c r="I37" s="170" t="s">
        <v>239</v>
      </c>
      <c r="J37" s="107"/>
      <c r="K37" s="107"/>
    </row>
    <row r="38" spans="1:11" ht="11.25" customHeight="1" x14ac:dyDescent="0.2">
      <c r="A38" s="18"/>
      <c r="B38" s="160" t="s">
        <v>237</v>
      </c>
      <c r="C38" s="134">
        <v>5853</v>
      </c>
      <c r="D38" s="134">
        <v>6392</v>
      </c>
      <c r="E38" s="134">
        <v>9</v>
      </c>
      <c r="F38" s="134">
        <v>52</v>
      </c>
      <c r="G38" s="134">
        <v>4059</v>
      </c>
      <c r="H38" s="134">
        <v>4007</v>
      </c>
      <c r="I38" s="203">
        <v>7706.3</v>
      </c>
      <c r="J38" s="107"/>
      <c r="K38" s="107"/>
    </row>
    <row r="39" spans="1:11" ht="11.25" customHeight="1" x14ac:dyDescent="0.2">
      <c r="A39" s="18"/>
      <c r="B39" s="160" t="s">
        <v>240</v>
      </c>
      <c r="C39" s="134">
        <v>3764</v>
      </c>
      <c r="D39" s="134">
        <v>3852</v>
      </c>
      <c r="E39" s="134">
        <v>0</v>
      </c>
      <c r="F39" s="134">
        <v>0</v>
      </c>
      <c r="G39" s="134">
        <v>2784</v>
      </c>
      <c r="H39" s="134">
        <v>2784</v>
      </c>
      <c r="I39" s="170" t="s">
        <v>239</v>
      </c>
      <c r="J39" s="107"/>
      <c r="K39" s="107"/>
    </row>
    <row r="40" spans="1:11" ht="11.25" customHeight="1" x14ac:dyDescent="0.2">
      <c r="A40" s="18"/>
      <c r="B40" s="160"/>
      <c r="C40" s="134"/>
      <c r="D40" s="134"/>
      <c r="E40" s="134"/>
      <c r="F40" s="134"/>
      <c r="G40" s="134"/>
      <c r="H40" s="134"/>
      <c r="I40" s="170"/>
      <c r="J40" s="107"/>
      <c r="K40" s="107"/>
    </row>
    <row r="41" spans="1:11" ht="11.25" customHeight="1" x14ac:dyDescent="0.2">
      <c r="A41" s="18" t="s">
        <v>243</v>
      </c>
      <c r="B41" s="160"/>
      <c r="C41" s="134"/>
      <c r="D41" s="134"/>
      <c r="E41" s="134"/>
      <c r="F41" s="134"/>
      <c r="G41" s="134"/>
      <c r="H41" s="134"/>
      <c r="I41" s="170"/>
      <c r="J41" s="107"/>
      <c r="K41" s="107"/>
    </row>
    <row r="42" spans="1:11" ht="11.25" customHeight="1" x14ac:dyDescent="0.2">
      <c r="A42" s="18"/>
      <c r="B42" s="160" t="s">
        <v>246</v>
      </c>
      <c r="C42" s="134">
        <v>22499</v>
      </c>
      <c r="D42" s="134">
        <v>23956</v>
      </c>
      <c r="E42" s="134">
        <v>206</v>
      </c>
      <c r="F42" s="134">
        <v>92</v>
      </c>
      <c r="G42" s="134">
        <v>16882</v>
      </c>
      <c r="H42" s="134">
        <v>16790</v>
      </c>
      <c r="I42" s="203">
        <v>18250.400000000001</v>
      </c>
      <c r="J42" s="107"/>
      <c r="K42" s="107"/>
    </row>
    <row r="43" spans="1:11" ht="11.25" customHeight="1" x14ac:dyDescent="0.2">
      <c r="A43" s="18"/>
      <c r="B43" s="160" t="s">
        <v>248</v>
      </c>
      <c r="C43" s="134">
        <v>5880</v>
      </c>
      <c r="D43" s="134">
        <v>6350</v>
      </c>
      <c r="E43" s="134">
        <v>0</v>
      </c>
      <c r="F43" s="134">
        <v>0</v>
      </c>
      <c r="G43" s="134">
        <v>5295</v>
      </c>
      <c r="H43" s="134">
        <v>5295</v>
      </c>
      <c r="I43" s="170" t="s">
        <v>239</v>
      </c>
      <c r="J43" s="107"/>
      <c r="K43" s="107"/>
    </row>
    <row r="44" spans="1:11" ht="11.25" customHeight="1" x14ac:dyDescent="0.2">
      <c r="A44" s="18"/>
      <c r="B44" s="160" t="s">
        <v>244</v>
      </c>
      <c r="C44" s="134">
        <v>1392</v>
      </c>
      <c r="D44" s="134">
        <v>1565</v>
      </c>
      <c r="E44" s="134">
        <v>40</v>
      </c>
      <c r="F44" s="134">
        <v>14</v>
      </c>
      <c r="G44" s="134">
        <v>1314</v>
      </c>
      <c r="H44" s="134">
        <v>1300</v>
      </c>
      <c r="I44" s="203">
        <v>9283.4</v>
      </c>
      <c r="J44" s="107"/>
      <c r="K44" s="107"/>
    </row>
    <row r="45" spans="1:11" ht="11.25" customHeight="1" x14ac:dyDescent="0.2">
      <c r="A45" s="18"/>
      <c r="B45" s="160"/>
      <c r="C45" s="134"/>
      <c r="D45" s="134"/>
      <c r="E45" s="134"/>
      <c r="F45" s="134"/>
      <c r="G45" s="134"/>
      <c r="H45" s="134"/>
      <c r="I45" s="170"/>
      <c r="J45" s="107"/>
      <c r="K45" s="107"/>
    </row>
    <row r="46" spans="1:11" ht="11.25" customHeight="1" x14ac:dyDescent="0.2">
      <c r="A46" s="18" t="s">
        <v>255</v>
      </c>
      <c r="B46" s="160"/>
      <c r="C46" s="134"/>
      <c r="D46" s="134"/>
      <c r="E46" s="134"/>
      <c r="F46" s="134"/>
      <c r="G46" s="134"/>
      <c r="H46" s="134"/>
      <c r="I46" s="170"/>
      <c r="J46" s="107"/>
      <c r="K46" s="107"/>
    </row>
    <row r="47" spans="1:11" ht="11.25" customHeight="1" x14ac:dyDescent="0.2">
      <c r="A47" s="18"/>
      <c r="B47" s="160" t="s">
        <v>168</v>
      </c>
      <c r="C47" s="134">
        <v>19269</v>
      </c>
      <c r="D47" s="134">
        <v>20812</v>
      </c>
      <c r="E47" s="134">
        <v>49</v>
      </c>
      <c r="F47" s="134">
        <v>31</v>
      </c>
      <c r="G47" s="134">
        <v>15173</v>
      </c>
      <c r="H47" s="134">
        <v>15142</v>
      </c>
      <c r="I47" s="203">
        <v>48846.1</v>
      </c>
      <c r="J47" s="107"/>
      <c r="K47" s="107"/>
    </row>
    <row r="48" spans="1:11" ht="11.25" customHeight="1" x14ac:dyDescent="0.2">
      <c r="A48" s="18"/>
      <c r="B48" s="160" t="s">
        <v>256</v>
      </c>
      <c r="C48" s="134">
        <v>10587</v>
      </c>
      <c r="D48" s="134">
        <v>11187</v>
      </c>
      <c r="E48" s="134">
        <v>185</v>
      </c>
      <c r="F48" s="134">
        <v>108</v>
      </c>
      <c r="G48" s="134">
        <v>7848</v>
      </c>
      <c r="H48" s="134">
        <v>7740</v>
      </c>
      <c r="I48" s="203">
        <v>7166.3</v>
      </c>
      <c r="J48" s="107"/>
      <c r="K48" s="107"/>
    </row>
    <row r="49" spans="1:11" ht="11.25" customHeight="1" x14ac:dyDescent="0.2">
      <c r="A49" s="26"/>
      <c r="B49" s="28"/>
      <c r="C49" s="28"/>
      <c r="D49" s="28"/>
      <c r="E49" s="28"/>
      <c r="F49" s="28"/>
      <c r="G49" s="28"/>
      <c r="H49" s="91"/>
      <c r="I49" s="97"/>
      <c r="J49" s="26"/>
      <c r="K49" s="107"/>
    </row>
    <row r="50" spans="1:11" ht="11.25" customHeight="1" x14ac:dyDescent="0.2">
      <c r="A50" s="121" t="s">
        <v>257</v>
      </c>
      <c r="K50" s="107"/>
    </row>
    <row r="51" spans="1:11" ht="11.25" customHeight="1" x14ac:dyDescent="0.2">
      <c r="A51" s="121" t="s">
        <v>156</v>
      </c>
      <c r="K51" s="107"/>
    </row>
    <row r="52" spans="1:11" ht="11.25" customHeight="1" x14ac:dyDescent="0.2">
      <c r="K52" s="107"/>
    </row>
    <row r="53" spans="1:11" ht="11.25" customHeight="1" x14ac:dyDescent="0.2">
      <c r="K53" s="107"/>
    </row>
    <row r="54" spans="1:11" ht="11.25" customHeight="1" x14ac:dyDescent="0.2">
      <c r="K54" s="107"/>
    </row>
    <row r="55" spans="1:11" ht="11.25" customHeight="1" x14ac:dyDescent="0.2">
      <c r="K55" s="107"/>
    </row>
    <row r="56" spans="1:11" ht="11.25" customHeight="1" x14ac:dyDescent="0.2">
      <c r="K56" s="107"/>
    </row>
    <row r="57" spans="1:11" ht="11.25" customHeight="1" x14ac:dyDescent="0.2">
      <c r="K57" s="107"/>
    </row>
    <row r="58" spans="1:11" ht="11.25" customHeight="1" x14ac:dyDescent="0.2">
      <c r="K58" s="107"/>
    </row>
    <row r="59" spans="1:11" ht="11.25" customHeight="1" x14ac:dyDescent="0.2">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row r="65"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2:L36"/>
  <sheetViews>
    <sheetView zoomScaleNormal="100" workbookViewId="0"/>
  </sheetViews>
  <sheetFormatPr defaultRowHeight="12.75" x14ac:dyDescent="0.2"/>
  <cols>
    <col min="1" max="1" width="9.140625" customWidth="1"/>
    <col min="2" max="2" width="3.28515625" customWidth="1"/>
    <col min="3" max="3" width="8.42578125" customWidth="1"/>
    <col min="10" max="10" width="11.42578125" customWidth="1"/>
    <col min="12" max="12" width="9.140625" customWidth="1"/>
  </cols>
  <sheetData>
    <row r="2" spans="1:12" s="38" customFormat="1" ht="16.5" x14ac:dyDescent="0.35"/>
    <row r="3" spans="1:12" s="38" customFormat="1" ht="16.5" x14ac:dyDescent="0.35"/>
    <row r="4" spans="1:12" s="38" customFormat="1" ht="16.5" x14ac:dyDescent="0.35"/>
    <row r="5" spans="1:12" s="38" customFormat="1" ht="16.5" x14ac:dyDescent="0.35"/>
    <row r="6" spans="1:12" s="38" customFormat="1" ht="16.5" x14ac:dyDescent="0.35"/>
    <row r="7" spans="1:12" s="38" customFormat="1" ht="16.5" x14ac:dyDescent="0.35">
      <c r="A7" s="63"/>
      <c r="C7" s="63"/>
    </row>
    <row r="8" spans="1:12" s="38" customFormat="1" ht="16.5" x14ac:dyDescent="0.35">
      <c r="B8" s="51"/>
      <c r="C8" s="63" t="s">
        <v>0</v>
      </c>
      <c r="L8"/>
    </row>
    <row r="9" spans="1:12" s="38" customFormat="1" ht="16.5" x14ac:dyDescent="0.35">
      <c r="A9" s="63" t="s">
        <v>1</v>
      </c>
      <c r="B9" s="51"/>
    </row>
    <row r="10" spans="1:12" s="38" customFormat="1" ht="16.5" x14ac:dyDescent="0.35">
      <c r="A10" s="51"/>
      <c r="B10" s="51"/>
      <c r="L10"/>
    </row>
    <row r="11" spans="1:12" s="38" customFormat="1" ht="16.5" x14ac:dyDescent="0.35">
      <c r="A11" s="50" t="s">
        <v>2</v>
      </c>
      <c r="B11" s="51"/>
    </row>
    <row r="12" spans="1:12" s="38" customFormat="1" ht="16.5" x14ac:dyDescent="0.35">
      <c r="A12" s="51" t="s">
        <v>3</v>
      </c>
      <c r="B12" s="51"/>
      <c r="L12"/>
    </row>
    <row r="13" spans="1:12" s="38" customFormat="1" ht="16.5" x14ac:dyDescent="0.35">
      <c r="A13" s="63" t="s">
        <v>4</v>
      </c>
      <c r="B13" s="51"/>
      <c r="L13"/>
    </row>
    <row r="14" spans="1:12" s="38" customFormat="1" ht="16.5" x14ac:dyDescent="0.35">
      <c r="A14" s="51"/>
      <c r="B14" s="51"/>
      <c r="L14"/>
    </row>
    <row r="15" spans="1:12" s="38" customFormat="1" ht="16.5" x14ac:dyDescent="0.35">
      <c r="A15" s="60" t="s">
        <v>5</v>
      </c>
      <c r="B15" s="60"/>
      <c r="L15"/>
    </row>
    <row r="16" spans="1:12" s="38" customFormat="1" ht="16.5" x14ac:dyDescent="0.35">
      <c r="B16" s="51"/>
      <c r="L16" s="20"/>
    </row>
    <row r="17" spans="1:12" s="38" customFormat="1" ht="16.5" x14ac:dyDescent="0.35">
      <c r="A17" s="50" t="s">
        <v>6</v>
      </c>
      <c r="B17" s="51"/>
      <c r="L17" s="20"/>
    </row>
    <row r="18" spans="1:12" s="38" customFormat="1" ht="16.5" x14ac:dyDescent="0.35">
      <c r="A18" s="51" t="s">
        <v>7</v>
      </c>
      <c r="B18" s="51"/>
      <c r="L18"/>
    </row>
    <row r="19" spans="1:12" s="39" customFormat="1" ht="16.5" x14ac:dyDescent="0.35">
      <c r="A19" s="51" t="s">
        <v>8</v>
      </c>
      <c r="B19" s="62"/>
      <c r="L19"/>
    </row>
    <row r="20" spans="1:12" s="40" customFormat="1" ht="16.5" x14ac:dyDescent="0.35">
      <c r="B20" s="60"/>
      <c r="L20"/>
    </row>
    <row r="21" spans="1:12" s="40" customFormat="1" ht="16.5" x14ac:dyDescent="0.35">
      <c r="A21" s="50" t="s">
        <v>9</v>
      </c>
      <c r="B21" s="60"/>
      <c r="L21" s="20"/>
    </row>
    <row r="22" spans="1:12" s="40" customFormat="1" ht="16.5" x14ac:dyDescent="0.35">
      <c r="A22" s="61" t="s">
        <v>10</v>
      </c>
      <c r="B22" s="60"/>
      <c r="L22" s="63"/>
    </row>
    <row r="23" spans="1:12" s="40" customFormat="1" ht="16.5" x14ac:dyDescent="0.35">
      <c r="A23" s="51" t="s">
        <v>11</v>
      </c>
      <c r="L23"/>
    </row>
    <row r="24" spans="1:12" s="39" customFormat="1" ht="16.5" x14ac:dyDescent="0.35">
      <c r="A24" s="51" t="s">
        <v>12</v>
      </c>
      <c r="L24"/>
    </row>
    <row r="25" spans="1:12" s="40" customFormat="1" ht="16.5" x14ac:dyDescent="0.35">
      <c r="A25" s="61" t="s">
        <v>13</v>
      </c>
      <c r="L25" s="63"/>
    </row>
    <row r="26" spans="1:12" s="40" customFormat="1" ht="16.5" x14ac:dyDescent="0.35">
      <c r="A26" s="60"/>
      <c r="B26" s="62"/>
    </row>
    <row r="27" spans="1:12" s="40" customFormat="1" ht="16.5" x14ac:dyDescent="0.35">
      <c r="B27" s="60"/>
    </row>
    <row r="28" spans="1:12" s="39" customFormat="1" ht="16.5" x14ac:dyDescent="0.35">
      <c r="B28" s="60"/>
    </row>
    <row r="29" spans="1:12" s="40" customFormat="1" ht="16.5" x14ac:dyDescent="0.35">
      <c r="B29" s="60"/>
    </row>
    <row r="30" spans="1:12" s="40" customFormat="1" ht="16.5" x14ac:dyDescent="0.35">
      <c r="B30" s="62"/>
    </row>
    <row r="31" spans="1:12" s="39" customFormat="1" ht="16.5" x14ac:dyDescent="0.35">
      <c r="A31" s="40"/>
      <c r="B31" s="60"/>
    </row>
    <row r="32" spans="1:12" s="40" customFormat="1" ht="16.5" x14ac:dyDescent="0.35">
      <c r="B32" s="60"/>
    </row>
    <row r="33" spans="2:2" s="40" customFormat="1" ht="16.5" x14ac:dyDescent="0.35">
      <c r="B33" s="62"/>
    </row>
    <row r="34" spans="2:2" s="40" customFormat="1" ht="16.5" x14ac:dyDescent="0.35">
      <c r="B34" s="60"/>
    </row>
    <row r="35" spans="2:2" x14ac:dyDescent="0.2">
      <c r="B35" s="60"/>
    </row>
    <row r="36" spans="2:2" ht="16.5" x14ac:dyDescent="0.35">
      <c r="B36" s="40"/>
    </row>
  </sheetData>
  <hyperlinks>
    <hyperlink ref="A22" r:id="rId1" display="mailto:info@stats.govt.nz" xr:uid="{00000000-0004-0000-0100-000000000000}"/>
    <hyperlink ref="A25" r:id="rId2" display="http://www.stats.govt.nz/" xr:uid="{00000000-0004-0000-0100-000001000000}"/>
    <hyperlink ref="C8" r:id="rId3" xr:uid="{00000000-0004-0000-0100-000002000000}"/>
    <hyperlink ref="A9" r:id="rId4" xr:uid="{00000000-0004-0000-0100-000003000000}"/>
    <hyperlink ref="A13" r:id="rId5" xr:uid="{00000000-0004-0000-0100-000004000000}"/>
  </hyperlinks>
  <pageMargins left="0.59055118110236227" right="0.59055118110236227" top="0.62992125984251968" bottom="0.62992125984251968" header="0.19685039370078741" footer="0.39370078740157483"/>
  <pageSetup paperSize="9" orientation="portrait" r:id="rId6"/>
  <headerFooter>
    <oddFooter>&amp;C&amp;P</oddFooter>
  </headerFooter>
  <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62"/>
  <sheetViews>
    <sheetView zoomScaleNormal="100" workbookViewId="0"/>
  </sheetViews>
  <sheetFormatPr defaultRowHeight="12.75" x14ac:dyDescent="0.2"/>
  <cols>
    <col min="1" max="1" width="1.7109375" customWidth="1"/>
    <col min="2" max="2" width="21.7109375" customWidth="1"/>
    <col min="8" max="8" width="9.140625" style="3"/>
    <col min="9" max="9" width="7" style="93" bestFit="1" customWidth="1"/>
    <col min="10" max="10" width="3" customWidth="1"/>
    <col min="11" max="11" width="10.7109375" customWidth="1"/>
    <col min="12" max="12" width="11.7109375" customWidth="1"/>
  </cols>
  <sheetData>
    <row r="1" spans="1:11" ht="12.75" customHeight="1" x14ac:dyDescent="0.2">
      <c r="A1" s="92" t="s">
        <v>287</v>
      </c>
    </row>
    <row r="2" spans="1:11" ht="11.25" customHeight="1" x14ac:dyDescent="0.2">
      <c r="B2" s="107"/>
      <c r="C2" s="107"/>
      <c r="D2" s="107"/>
      <c r="E2" s="107"/>
      <c r="F2" s="107"/>
      <c r="G2" s="107"/>
      <c r="H2" s="134"/>
      <c r="I2" s="166"/>
      <c r="J2" s="66"/>
      <c r="K2" s="66"/>
    </row>
    <row r="3" spans="1:11" ht="15" customHeight="1" x14ac:dyDescent="0.25">
      <c r="A3" s="23" t="s">
        <v>286</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390868</v>
      </c>
      <c r="D9" s="9">
        <v>391414</v>
      </c>
      <c r="E9" s="9">
        <v>20028</v>
      </c>
      <c r="F9" s="9">
        <v>49588</v>
      </c>
      <c r="G9" s="9">
        <v>254350</v>
      </c>
      <c r="H9" s="9">
        <v>204762</v>
      </c>
      <c r="I9" s="206">
        <v>412.9</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148120</v>
      </c>
      <c r="D12" s="134">
        <v>149254</v>
      </c>
      <c r="E12" s="134">
        <v>5903</v>
      </c>
      <c r="F12" s="134">
        <v>9460</v>
      </c>
      <c r="G12" s="134">
        <v>84506</v>
      </c>
      <c r="H12" s="134">
        <v>75046</v>
      </c>
      <c r="I12" s="203">
        <v>793.3</v>
      </c>
    </row>
    <row r="13" spans="1:11" ht="11.25" customHeight="1" x14ac:dyDescent="0.2">
      <c r="A13" s="20"/>
      <c r="B13" s="160" t="s">
        <v>216</v>
      </c>
      <c r="C13" s="134">
        <v>181866</v>
      </c>
      <c r="D13" s="134">
        <v>177470</v>
      </c>
      <c r="E13" s="134">
        <v>9574</v>
      </c>
      <c r="F13" s="134">
        <v>33751</v>
      </c>
      <c r="G13" s="134">
        <v>137294</v>
      </c>
      <c r="H13" s="134">
        <v>103544</v>
      </c>
      <c r="I13" s="203">
        <v>306.8</v>
      </c>
    </row>
    <row r="14" spans="1:11" ht="11.25" customHeight="1" x14ac:dyDescent="0.2">
      <c r="A14" s="20"/>
      <c r="B14" s="160" t="s">
        <v>217</v>
      </c>
      <c r="C14" s="134">
        <v>31919</v>
      </c>
      <c r="D14" s="134">
        <v>35825</v>
      </c>
      <c r="E14" s="134">
        <v>1760</v>
      </c>
      <c r="F14" s="134">
        <v>3165</v>
      </c>
      <c r="G14" s="134">
        <v>15055</v>
      </c>
      <c r="H14" s="134">
        <v>11890</v>
      </c>
      <c r="I14" s="203">
        <v>375.7</v>
      </c>
    </row>
    <row r="15" spans="1:11" ht="11.25" customHeight="1" x14ac:dyDescent="0.2">
      <c r="A15" s="20"/>
      <c r="B15" s="160" t="s">
        <v>218</v>
      </c>
      <c r="C15" s="134">
        <v>1648</v>
      </c>
      <c r="D15" s="134">
        <v>1996</v>
      </c>
      <c r="E15" s="134">
        <v>85</v>
      </c>
      <c r="F15" s="134">
        <v>267</v>
      </c>
      <c r="G15" s="134">
        <v>390</v>
      </c>
      <c r="H15" s="134">
        <v>123</v>
      </c>
      <c r="I15" s="204">
        <v>46</v>
      </c>
    </row>
    <row r="16" spans="1:11" ht="11.25" customHeight="1" x14ac:dyDescent="0.2">
      <c r="A16" s="20"/>
      <c r="B16" s="160" t="s">
        <v>219</v>
      </c>
      <c r="C16" s="134">
        <v>8763</v>
      </c>
      <c r="D16" s="134">
        <v>8737</v>
      </c>
      <c r="E16" s="134">
        <v>519</v>
      </c>
      <c r="F16" s="134">
        <v>152</v>
      </c>
      <c r="G16" s="134">
        <v>3347</v>
      </c>
      <c r="H16" s="134">
        <v>3195</v>
      </c>
      <c r="I16" s="203">
        <v>2101.1999999999998</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50459</v>
      </c>
      <c r="D19" s="134">
        <v>48535</v>
      </c>
      <c r="E19" s="134">
        <v>1704</v>
      </c>
      <c r="F19" s="134">
        <v>6194</v>
      </c>
      <c r="G19" s="134">
        <v>32432</v>
      </c>
      <c r="H19" s="134">
        <v>26238</v>
      </c>
      <c r="I19" s="203">
        <v>423.6</v>
      </c>
    </row>
    <row r="20" spans="1:9" ht="11.25" customHeight="1" x14ac:dyDescent="0.2">
      <c r="A20" s="20"/>
      <c r="B20" s="160" t="s">
        <v>222</v>
      </c>
      <c r="C20" s="134">
        <v>45184</v>
      </c>
      <c r="D20" s="134">
        <v>43091</v>
      </c>
      <c r="E20" s="134">
        <v>1486</v>
      </c>
      <c r="F20" s="134">
        <v>5670</v>
      </c>
      <c r="G20" s="134">
        <v>27782</v>
      </c>
      <c r="H20" s="134">
        <v>22112</v>
      </c>
      <c r="I20" s="204">
        <v>390</v>
      </c>
    </row>
    <row r="21" spans="1:9" ht="11.25" customHeight="1" x14ac:dyDescent="0.2">
      <c r="A21" s="20"/>
      <c r="B21" s="160" t="s">
        <v>223</v>
      </c>
      <c r="C21" s="134">
        <v>69458</v>
      </c>
      <c r="D21" s="134">
        <v>67620</v>
      </c>
      <c r="E21" s="134">
        <v>3664</v>
      </c>
      <c r="F21" s="134">
        <v>9111</v>
      </c>
      <c r="G21" s="134">
        <v>41242</v>
      </c>
      <c r="H21" s="134">
        <v>32131</v>
      </c>
      <c r="I21" s="203">
        <v>352.7</v>
      </c>
    </row>
    <row r="22" spans="1:9" ht="11.25" customHeight="1" x14ac:dyDescent="0.2">
      <c r="A22" s="20"/>
      <c r="B22" s="160" t="s">
        <v>224</v>
      </c>
      <c r="C22" s="134">
        <v>59860</v>
      </c>
      <c r="D22" s="134">
        <v>59999</v>
      </c>
      <c r="E22" s="134">
        <v>2880</v>
      </c>
      <c r="F22" s="134">
        <v>7596</v>
      </c>
      <c r="G22" s="134">
        <v>38323</v>
      </c>
      <c r="H22" s="134">
        <v>30727</v>
      </c>
      <c r="I22" s="203">
        <v>404.5</v>
      </c>
    </row>
    <row r="23" spans="1:9" ht="11.25" customHeight="1" x14ac:dyDescent="0.2">
      <c r="A23" s="20"/>
      <c r="B23" s="160" t="s">
        <v>225</v>
      </c>
      <c r="C23" s="134">
        <v>66500</v>
      </c>
      <c r="D23" s="134">
        <v>68083</v>
      </c>
      <c r="E23" s="134">
        <v>3579</v>
      </c>
      <c r="F23" s="134">
        <v>8657</v>
      </c>
      <c r="G23" s="134">
        <v>42849</v>
      </c>
      <c r="H23" s="134">
        <v>34192</v>
      </c>
      <c r="I23" s="204">
        <v>395</v>
      </c>
    </row>
    <row r="24" spans="1:9" ht="11.25" customHeight="1" x14ac:dyDescent="0.2">
      <c r="A24" s="20"/>
      <c r="B24" s="160" t="s">
        <v>226</v>
      </c>
      <c r="C24" s="134">
        <v>58903</v>
      </c>
      <c r="D24" s="134">
        <v>61027</v>
      </c>
      <c r="E24" s="134">
        <v>3641</v>
      </c>
      <c r="F24" s="134">
        <v>7839</v>
      </c>
      <c r="G24" s="134">
        <v>40596</v>
      </c>
      <c r="H24" s="134">
        <v>32757</v>
      </c>
      <c r="I24" s="203">
        <v>417.8</v>
      </c>
    </row>
    <row r="25" spans="1:9" ht="11.25" customHeight="1" x14ac:dyDescent="0.2">
      <c r="A25" s="20"/>
      <c r="B25" s="160" t="s">
        <v>227</v>
      </c>
      <c r="C25" s="134">
        <v>40504</v>
      </c>
      <c r="D25" s="134">
        <v>43059</v>
      </c>
      <c r="E25" s="134">
        <v>3074</v>
      </c>
      <c r="F25" s="134">
        <v>4520</v>
      </c>
      <c r="G25" s="134">
        <v>31126</v>
      </c>
      <c r="H25" s="134">
        <v>26606</v>
      </c>
      <c r="I25" s="203">
        <v>588.70000000000005</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69152</v>
      </c>
      <c r="D28" s="134">
        <v>70375</v>
      </c>
      <c r="E28" s="134">
        <v>3340</v>
      </c>
      <c r="F28" s="134">
        <v>4927</v>
      </c>
      <c r="G28" s="134">
        <v>24139</v>
      </c>
      <c r="H28" s="134">
        <v>19211</v>
      </c>
      <c r="I28" s="203">
        <v>389.9</v>
      </c>
    </row>
    <row r="29" spans="1:9" ht="11.25" customHeight="1" x14ac:dyDescent="0.2">
      <c r="A29" s="20"/>
      <c r="B29" s="163" t="s">
        <v>230</v>
      </c>
      <c r="C29" s="134">
        <v>131177</v>
      </c>
      <c r="D29" s="134">
        <v>131674</v>
      </c>
      <c r="E29" s="134">
        <v>5976</v>
      </c>
      <c r="F29" s="134">
        <v>14871</v>
      </c>
      <c r="G29" s="134">
        <v>71292</v>
      </c>
      <c r="H29" s="134">
        <v>56421</v>
      </c>
      <c r="I29" s="203">
        <v>379.4</v>
      </c>
    </row>
    <row r="30" spans="1:9" ht="11.25" customHeight="1" x14ac:dyDescent="0.2">
      <c r="A30" s="20"/>
      <c r="B30" s="160" t="s">
        <v>231</v>
      </c>
      <c r="C30" s="134">
        <v>126548</v>
      </c>
      <c r="D30" s="134">
        <v>123713</v>
      </c>
      <c r="E30" s="134">
        <v>5256</v>
      </c>
      <c r="F30" s="134">
        <v>16425</v>
      </c>
      <c r="G30" s="134">
        <v>91421</v>
      </c>
      <c r="H30" s="134">
        <v>74996</v>
      </c>
      <c r="I30" s="203">
        <v>456.6</v>
      </c>
    </row>
    <row r="31" spans="1:9" ht="11.25" customHeight="1" x14ac:dyDescent="0.2">
      <c r="A31" s="20"/>
      <c r="B31" s="163" t="s">
        <v>232</v>
      </c>
      <c r="C31" s="134">
        <v>39052</v>
      </c>
      <c r="D31" s="134">
        <v>38686</v>
      </c>
      <c r="E31" s="134">
        <v>1192</v>
      </c>
      <c r="F31" s="134">
        <v>6373</v>
      </c>
      <c r="G31" s="134">
        <v>36458</v>
      </c>
      <c r="H31" s="134">
        <v>30085</v>
      </c>
      <c r="I31" s="203">
        <v>472.1</v>
      </c>
    </row>
    <row r="32" spans="1:9" ht="11.25" customHeight="1" x14ac:dyDescent="0.2">
      <c r="A32" s="20"/>
      <c r="B32" s="160" t="s">
        <v>233</v>
      </c>
      <c r="C32" s="134">
        <v>24938</v>
      </c>
      <c r="D32" s="134">
        <v>26965</v>
      </c>
      <c r="E32" s="134">
        <v>4265</v>
      </c>
      <c r="F32" s="134">
        <v>6992</v>
      </c>
      <c r="G32" s="134">
        <v>31040</v>
      </c>
      <c r="H32" s="134">
        <v>24049</v>
      </c>
      <c r="I32" s="204">
        <v>344</v>
      </c>
    </row>
    <row r="33" spans="1:11" ht="11.25" customHeight="1" x14ac:dyDescent="0.2">
      <c r="A33" s="20"/>
      <c r="B33" s="160" t="s">
        <v>234</v>
      </c>
      <c r="C33" s="27">
        <v>7.3868583643764296</v>
      </c>
      <c r="D33" s="27">
        <v>7.3809006691280299</v>
      </c>
      <c r="E33" s="27">
        <v>7.6958477010210302</v>
      </c>
      <c r="F33" s="27">
        <v>8.9745907461305308</v>
      </c>
      <c r="G33" s="27">
        <v>9.4996004481466496</v>
      </c>
      <c r="H33" s="164">
        <v>0.52500970201612596</v>
      </c>
      <c r="I33" s="203">
        <v>5.8</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219269</v>
      </c>
      <c r="D36" s="134">
        <v>211105</v>
      </c>
      <c r="E36" s="134">
        <v>13147</v>
      </c>
      <c r="F36" s="134">
        <v>31547</v>
      </c>
      <c r="G36" s="134">
        <v>138369</v>
      </c>
      <c r="H36" s="134">
        <v>106821</v>
      </c>
      <c r="I36" s="203">
        <v>338.6</v>
      </c>
      <c r="J36" s="107"/>
      <c r="K36" s="107"/>
    </row>
    <row r="37" spans="1:11" ht="11.25" customHeight="1" x14ac:dyDescent="0.2">
      <c r="A37" s="18"/>
      <c r="B37" s="160" t="s">
        <v>238</v>
      </c>
      <c r="C37" s="134">
        <v>52878</v>
      </c>
      <c r="D37" s="134">
        <v>60485</v>
      </c>
      <c r="E37" s="134">
        <v>1656</v>
      </c>
      <c r="F37" s="134">
        <v>5391</v>
      </c>
      <c r="G37" s="134">
        <v>47786</v>
      </c>
      <c r="H37" s="134">
        <v>42395</v>
      </c>
      <c r="I37" s="203">
        <v>786.4</v>
      </c>
      <c r="J37" s="107"/>
      <c r="K37" s="107"/>
    </row>
    <row r="38" spans="1:11" ht="11.25" customHeight="1" x14ac:dyDescent="0.2">
      <c r="A38" s="18"/>
      <c r="B38" s="160" t="s">
        <v>237</v>
      </c>
      <c r="C38" s="134">
        <v>71173</v>
      </c>
      <c r="D38" s="134">
        <v>70667</v>
      </c>
      <c r="E38" s="134">
        <v>3132</v>
      </c>
      <c r="F38" s="134">
        <v>8295</v>
      </c>
      <c r="G38" s="134">
        <v>41382</v>
      </c>
      <c r="H38" s="134">
        <v>33087</v>
      </c>
      <c r="I38" s="203">
        <v>398.9</v>
      </c>
      <c r="J38" s="107"/>
      <c r="K38" s="107"/>
    </row>
    <row r="39" spans="1:11" ht="11.25" customHeight="1" x14ac:dyDescent="0.2">
      <c r="A39" s="18"/>
      <c r="B39" s="160" t="s">
        <v>240</v>
      </c>
      <c r="C39" s="134">
        <v>39334</v>
      </c>
      <c r="D39" s="134">
        <v>39690</v>
      </c>
      <c r="E39" s="134">
        <v>1650</v>
      </c>
      <c r="F39" s="134">
        <v>4355</v>
      </c>
      <c r="G39" s="134">
        <v>26792</v>
      </c>
      <c r="H39" s="134">
        <v>22438</v>
      </c>
      <c r="I39" s="203">
        <v>515.29999999999995</v>
      </c>
      <c r="J39" s="107"/>
      <c r="K39" s="107"/>
    </row>
    <row r="40" spans="1:11" ht="11.25" customHeight="1" x14ac:dyDescent="0.2">
      <c r="A40" s="18"/>
      <c r="B40" s="160"/>
      <c r="C40" s="134"/>
      <c r="D40" s="134"/>
      <c r="E40" s="134"/>
      <c r="F40" s="134"/>
      <c r="G40" s="134"/>
      <c r="H40" s="134"/>
      <c r="I40" s="170"/>
      <c r="J40" s="107"/>
      <c r="K40" s="107"/>
    </row>
    <row r="41" spans="1:11" ht="11.25" customHeight="1" x14ac:dyDescent="0.2">
      <c r="A41" s="18" t="s">
        <v>243</v>
      </c>
      <c r="B41" s="160"/>
      <c r="C41" s="134"/>
      <c r="D41" s="134"/>
      <c r="E41" s="134"/>
      <c r="F41" s="134"/>
      <c r="G41" s="134"/>
      <c r="H41" s="134"/>
      <c r="I41" s="170"/>
      <c r="J41" s="107"/>
      <c r="K41" s="107"/>
    </row>
    <row r="42" spans="1:11" ht="11.25" customHeight="1" x14ac:dyDescent="0.2">
      <c r="A42" s="18"/>
      <c r="B42" s="160" t="s">
        <v>246</v>
      </c>
      <c r="C42" s="134">
        <v>270376</v>
      </c>
      <c r="D42" s="134">
        <v>280030</v>
      </c>
      <c r="E42" s="134">
        <v>14836</v>
      </c>
      <c r="F42" s="134">
        <v>36889</v>
      </c>
      <c r="G42" s="134">
        <v>163980</v>
      </c>
      <c r="H42" s="134">
        <v>127091</v>
      </c>
      <c r="I42" s="203">
        <v>344.5</v>
      </c>
      <c r="J42" s="107"/>
      <c r="K42" s="107"/>
    </row>
    <row r="43" spans="1:11" ht="11.25" customHeight="1" x14ac:dyDescent="0.2">
      <c r="A43" s="18"/>
      <c r="B43" s="160" t="s">
        <v>248</v>
      </c>
      <c r="C43" s="134">
        <v>81767</v>
      </c>
      <c r="D43" s="134">
        <v>69612</v>
      </c>
      <c r="E43" s="134">
        <v>2912</v>
      </c>
      <c r="F43" s="134">
        <v>10273</v>
      </c>
      <c r="G43" s="134">
        <v>58945</v>
      </c>
      <c r="H43" s="134">
        <v>48673</v>
      </c>
      <c r="I43" s="203">
        <v>473.8</v>
      </c>
      <c r="J43" s="107"/>
      <c r="K43" s="107"/>
    </row>
    <row r="44" spans="1:11" ht="11.25" customHeight="1" x14ac:dyDescent="0.2">
      <c r="A44" s="18"/>
      <c r="B44" s="160" t="s">
        <v>244</v>
      </c>
      <c r="C44" s="134">
        <v>19899</v>
      </c>
      <c r="D44" s="134">
        <v>21325</v>
      </c>
      <c r="E44" s="134">
        <v>1245</v>
      </c>
      <c r="F44" s="134">
        <v>1730</v>
      </c>
      <c r="G44" s="134">
        <v>21965</v>
      </c>
      <c r="H44" s="134">
        <v>20234</v>
      </c>
      <c r="I44" s="203">
        <v>1169.4000000000001</v>
      </c>
      <c r="J44" s="107"/>
      <c r="K44" s="107"/>
    </row>
    <row r="45" spans="1:11" ht="11.25" customHeight="1" x14ac:dyDescent="0.2">
      <c r="A45" s="18"/>
      <c r="B45" s="160" t="s">
        <v>245</v>
      </c>
      <c r="C45" s="134">
        <v>5297</v>
      </c>
      <c r="D45" s="134">
        <v>7064</v>
      </c>
      <c r="E45" s="134">
        <v>499</v>
      </c>
      <c r="F45" s="134">
        <v>243</v>
      </c>
      <c r="G45" s="134">
        <v>3945</v>
      </c>
      <c r="H45" s="134">
        <v>3702</v>
      </c>
      <c r="I45" s="203">
        <v>1523.5</v>
      </c>
      <c r="J45" s="107"/>
      <c r="K45" s="107"/>
    </row>
    <row r="46" spans="1:11" ht="11.25" customHeight="1" x14ac:dyDescent="0.2">
      <c r="A46" s="18"/>
      <c r="B46" s="160" t="s">
        <v>266</v>
      </c>
      <c r="C46" s="134">
        <v>2170</v>
      </c>
      <c r="D46" s="134">
        <v>2041</v>
      </c>
      <c r="E46" s="134">
        <v>77</v>
      </c>
      <c r="F46" s="134">
        <v>26</v>
      </c>
      <c r="G46" s="134">
        <v>1395</v>
      </c>
      <c r="H46" s="134">
        <v>1369</v>
      </c>
      <c r="I46" s="203">
        <v>5263.7</v>
      </c>
      <c r="J46" s="107"/>
      <c r="K46" s="107"/>
    </row>
    <row r="47" spans="1:11" ht="11.25" customHeight="1" x14ac:dyDescent="0.2">
      <c r="A47" s="18"/>
      <c r="B47" s="160" t="s">
        <v>288</v>
      </c>
      <c r="C47" s="134">
        <v>1424</v>
      </c>
      <c r="D47" s="134">
        <v>1388</v>
      </c>
      <c r="E47" s="134">
        <v>7</v>
      </c>
      <c r="F47" s="134">
        <v>193</v>
      </c>
      <c r="G47" s="134">
        <v>937</v>
      </c>
      <c r="H47" s="134">
        <v>744</v>
      </c>
      <c r="I47" s="203">
        <v>385.5</v>
      </c>
      <c r="J47" s="107"/>
      <c r="K47" s="107"/>
    </row>
    <row r="48" spans="1:11" ht="11.25" customHeight="1" x14ac:dyDescent="0.2">
      <c r="A48" s="18"/>
      <c r="B48" s="160"/>
      <c r="C48" s="134"/>
      <c r="D48" s="134"/>
      <c r="E48" s="134"/>
      <c r="F48" s="134"/>
      <c r="G48" s="134"/>
      <c r="H48" s="134"/>
      <c r="I48" s="170"/>
      <c r="J48" s="107"/>
      <c r="K48" s="107"/>
    </row>
    <row r="49" spans="1:11" ht="11.25" customHeight="1" x14ac:dyDescent="0.2">
      <c r="A49" s="18" t="s">
        <v>255</v>
      </c>
      <c r="B49" s="160"/>
      <c r="C49" s="134"/>
      <c r="D49" s="134"/>
      <c r="E49" s="134"/>
      <c r="F49" s="134"/>
      <c r="G49" s="134"/>
      <c r="H49" s="134"/>
      <c r="I49" s="170"/>
      <c r="J49" s="107"/>
      <c r="K49" s="107"/>
    </row>
    <row r="50" spans="1:11" ht="11.25" customHeight="1" x14ac:dyDescent="0.2">
      <c r="A50" s="18"/>
      <c r="B50" s="160" t="s">
        <v>168</v>
      </c>
      <c r="C50" s="134">
        <v>237398</v>
      </c>
      <c r="D50" s="134">
        <v>241946</v>
      </c>
      <c r="E50" s="134">
        <v>10854</v>
      </c>
      <c r="F50" s="134">
        <v>23434</v>
      </c>
      <c r="G50" s="134">
        <v>149238</v>
      </c>
      <c r="H50" s="134">
        <v>125804</v>
      </c>
      <c r="I50" s="203">
        <v>536.9</v>
      </c>
      <c r="J50" s="107"/>
      <c r="K50" s="107"/>
    </row>
    <row r="51" spans="1:11" ht="11.25" customHeight="1" x14ac:dyDescent="0.2">
      <c r="A51" s="18"/>
      <c r="B51" s="160" t="s">
        <v>256</v>
      </c>
      <c r="C51" s="134">
        <v>133490</v>
      </c>
      <c r="D51" s="134">
        <v>129749</v>
      </c>
      <c r="E51" s="134">
        <v>8213</v>
      </c>
      <c r="F51" s="134">
        <v>24577</v>
      </c>
      <c r="G51" s="134">
        <v>96644</v>
      </c>
      <c r="H51" s="134">
        <v>72067</v>
      </c>
      <c r="I51" s="203">
        <v>293.2</v>
      </c>
      <c r="J51" s="107"/>
      <c r="K51" s="107"/>
    </row>
    <row r="52" spans="1:11" ht="11.25" customHeight="1" x14ac:dyDescent="0.2">
      <c r="A52" s="18"/>
      <c r="B52" s="160" t="s">
        <v>170</v>
      </c>
      <c r="C52" s="134">
        <v>4408</v>
      </c>
      <c r="D52" s="134">
        <v>4520</v>
      </c>
      <c r="E52" s="134">
        <v>227</v>
      </c>
      <c r="F52" s="134">
        <v>427</v>
      </c>
      <c r="G52" s="134">
        <v>2159</v>
      </c>
      <c r="H52" s="134">
        <v>1732</v>
      </c>
      <c r="I52" s="203">
        <v>405.6</v>
      </c>
      <c r="J52" s="107"/>
      <c r="K52" s="107"/>
    </row>
    <row r="53" spans="1:11" ht="11.25" customHeight="1" x14ac:dyDescent="0.2">
      <c r="A53" s="18"/>
      <c r="B53" s="160" t="s">
        <v>176</v>
      </c>
      <c r="C53" s="134">
        <v>1984</v>
      </c>
      <c r="D53" s="134">
        <v>2138</v>
      </c>
      <c r="E53" s="134">
        <v>42</v>
      </c>
      <c r="F53" s="134">
        <v>87</v>
      </c>
      <c r="G53" s="134">
        <v>1247</v>
      </c>
      <c r="H53" s="134">
        <v>1160</v>
      </c>
      <c r="I53" s="203">
        <v>1333.3</v>
      </c>
      <c r="J53" s="107"/>
      <c r="K53" s="107"/>
    </row>
    <row r="54" spans="1:11" ht="11.25" customHeight="1" x14ac:dyDescent="0.2">
      <c r="A54" s="26"/>
      <c r="B54" s="28"/>
      <c r="C54" s="28"/>
      <c r="D54" s="28"/>
      <c r="E54" s="28"/>
      <c r="F54" s="28"/>
      <c r="G54" s="28"/>
      <c r="H54" s="91"/>
      <c r="I54" s="97"/>
      <c r="J54" s="26"/>
      <c r="K54" s="107"/>
    </row>
    <row r="55" spans="1:11" ht="11.25" customHeight="1" x14ac:dyDescent="0.2">
      <c r="A55" s="18" t="s">
        <v>156</v>
      </c>
      <c r="K55" s="107"/>
    </row>
    <row r="56" spans="1:11" ht="11.25" customHeight="1" x14ac:dyDescent="0.2">
      <c r="K56" s="107"/>
    </row>
    <row r="57" spans="1:11" ht="11.25" customHeight="1" x14ac:dyDescent="0.2">
      <c r="K57" s="107"/>
    </row>
    <row r="58" spans="1:11" ht="11.25" customHeight="1" x14ac:dyDescent="0.2">
      <c r="K58" s="107"/>
    </row>
    <row r="59" spans="1:11" ht="11.25" customHeight="1" x14ac:dyDescent="0.2">
      <c r="K59" s="107"/>
    </row>
    <row r="60" spans="1:11" ht="11.25" customHeight="1" x14ac:dyDescent="0.2">
      <c r="K60" s="107"/>
    </row>
    <row r="61" spans="1:11" ht="11.25" customHeight="1" x14ac:dyDescent="0.2">
      <c r="K61" s="107"/>
    </row>
    <row r="62" spans="1:11" ht="11.25" customHeight="1" x14ac:dyDescent="0.2">
      <c r="K62" s="107"/>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65"/>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7.85546875" style="93" bestFit="1" customWidth="1"/>
    <col min="10" max="10" width="3" customWidth="1"/>
    <col min="11" max="11" width="10.7109375" customWidth="1"/>
    <col min="12" max="12" width="11.7109375" customWidth="1"/>
  </cols>
  <sheetData>
    <row r="1" spans="1:11" x14ac:dyDescent="0.2">
      <c r="A1" s="92" t="s">
        <v>289</v>
      </c>
    </row>
    <row r="2" spans="1:11" ht="11.25" customHeight="1" x14ac:dyDescent="0.2">
      <c r="B2" s="107"/>
      <c r="C2" s="107"/>
      <c r="D2" s="107"/>
      <c r="E2" s="107"/>
      <c r="F2" s="107"/>
      <c r="G2" s="107"/>
      <c r="H2" s="134"/>
      <c r="I2" s="166"/>
      <c r="J2" s="66"/>
      <c r="K2" s="66"/>
    </row>
    <row r="3" spans="1:11" ht="15" x14ac:dyDescent="0.25">
      <c r="A3" s="23" t="s">
        <v>290</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30653</v>
      </c>
      <c r="D9" s="9">
        <v>31999</v>
      </c>
      <c r="E9" s="9">
        <v>203</v>
      </c>
      <c r="F9" s="9">
        <v>283</v>
      </c>
      <c r="G9" s="9">
        <v>20975</v>
      </c>
      <c r="H9" s="9">
        <v>20692</v>
      </c>
      <c r="I9" s="206">
        <v>7311.5</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12427</v>
      </c>
      <c r="D12" s="134">
        <v>12582</v>
      </c>
      <c r="E12" s="134">
        <v>4</v>
      </c>
      <c r="F12" s="134">
        <v>5</v>
      </c>
      <c r="G12" s="134">
        <v>8502</v>
      </c>
      <c r="H12" s="134">
        <v>8497</v>
      </c>
      <c r="I12" s="203">
        <v>169940.2</v>
      </c>
    </row>
    <row r="13" spans="1:11" ht="11.25" customHeight="1" x14ac:dyDescent="0.2">
      <c r="A13" s="20"/>
      <c r="B13" s="160" t="s">
        <v>216</v>
      </c>
      <c r="C13" s="134">
        <v>10670</v>
      </c>
      <c r="D13" s="134">
        <v>11929</v>
      </c>
      <c r="E13" s="134">
        <v>151</v>
      </c>
      <c r="F13" s="134">
        <v>218</v>
      </c>
      <c r="G13" s="134">
        <v>8365</v>
      </c>
      <c r="H13" s="134">
        <v>8147</v>
      </c>
      <c r="I13" s="203">
        <v>3737.2</v>
      </c>
    </row>
    <row r="14" spans="1:11" ht="11.25" customHeight="1" x14ac:dyDescent="0.2">
      <c r="A14" s="20"/>
      <c r="B14" s="160" t="s">
        <v>217</v>
      </c>
      <c r="C14" s="134">
        <v>5153</v>
      </c>
      <c r="D14" s="134">
        <v>5186</v>
      </c>
      <c r="E14" s="134">
        <v>17</v>
      </c>
      <c r="F14" s="134">
        <v>31</v>
      </c>
      <c r="G14" s="134">
        <v>2427</v>
      </c>
      <c r="H14" s="134">
        <v>2396</v>
      </c>
      <c r="I14" s="203">
        <v>7730.6</v>
      </c>
    </row>
    <row r="15" spans="1:11" ht="11.25" customHeight="1" x14ac:dyDescent="0.2">
      <c r="A15" s="20"/>
      <c r="B15" s="160" t="s">
        <v>218</v>
      </c>
      <c r="C15" s="134">
        <v>122</v>
      </c>
      <c r="D15" s="134">
        <v>146</v>
      </c>
      <c r="E15" s="134">
        <v>2</v>
      </c>
      <c r="F15" s="134">
        <v>4</v>
      </c>
      <c r="G15" s="134">
        <v>162</v>
      </c>
      <c r="H15" s="134">
        <v>158</v>
      </c>
      <c r="I15" s="203">
        <v>3944.7</v>
      </c>
    </row>
    <row r="16" spans="1:11" ht="11.25" customHeight="1" x14ac:dyDescent="0.2">
      <c r="A16" s="20"/>
      <c r="B16" s="160" t="s">
        <v>219</v>
      </c>
      <c r="C16" s="134">
        <v>833</v>
      </c>
      <c r="D16" s="134">
        <v>712</v>
      </c>
      <c r="E16" s="134">
        <v>2</v>
      </c>
      <c r="F16" s="134">
        <v>1</v>
      </c>
      <c r="G16" s="134">
        <v>472</v>
      </c>
      <c r="H16" s="134">
        <v>471</v>
      </c>
      <c r="I16" s="204">
        <v>47144</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1814</v>
      </c>
      <c r="D19" s="134">
        <v>1898</v>
      </c>
      <c r="E19" s="134">
        <v>20</v>
      </c>
      <c r="F19" s="134">
        <v>35</v>
      </c>
      <c r="G19" s="134">
        <v>1454</v>
      </c>
      <c r="H19" s="134">
        <v>1419</v>
      </c>
      <c r="I19" s="203">
        <v>4055.2</v>
      </c>
    </row>
    <row r="20" spans="1:9" ht="11.25" customHeight="1" x14ac:dyDescent="0.2">
      <c r="A20" s="20"/>
      <c r="B20" s="160" t="s">
        <v>222</v>
      </c>
      <c r="C20" s="134">
        <v>2876</v>
      </c>
      <c r="D20" s="134">
        <v>2833</v>
      </c>
      <c r="E20" s="134">
        <v>8</v>
      </c>
      <c r="F20" s="134">
        <v>18</v>
      </c>
      <c r="G20" s="134">
        <v>1790</v>
      </c>
      <c r="H20" s="134">
        <v>1772</v>
      </c>
      <c r="I20" s="203">
        <v>9844.2999999999993</v>
      </c>
    </row>
    <row r="21" spans="1:9" ht="11.25" customHeight="1" x14ac:dyDescent="0.2">
      <c r="A21" s="20"/>
      <c r="B21" s="160" t="s">
        <v>223</v>
      </c>
      <c r="C21" s="134">
        <v>7215</v>
      </c>
      <c r="D21" s="134">
        <v>7984</v>
      </c>
      <c r="E21" s="134">
        <v>77</v>
      </c>
      <c r="F21" s="134">
        <v>83</v>
      </c>
      <c r="G21" s="134">
        <v>4547</v>
      </c>
      <c r="H21" s="134">
        <v>4464</v>
      </c>
      <c r="I21" s="203">
        <v>5378.2</v>
      </c>
    </row>
    <row r="22" spans="1:9" ht="11.25" customHeight="1" x14ac:dyDescent="0.2">
      <c r="A22" s="20"/>
      <c r="B22" s="160" t="s">
        <v>224</v>
      </c>
      <c r="C22" s="134">
        <v>5356</v>
      </c>
      <c r="D22" s="134">
        <v>5540</v>
      </c>
      <c r="E22" s="134">
        <v>39</v>
      </c>
      <c r="F22" s="134">
        <v>60</v>
      </c>
      <c r="G22" s="134">
        <v>3339</v>
      </c>
      <c r="H22" s="134">
        <v>3279</v>
      </c>
      <c r="I22" s="203">
        <v>5465.6</v>
      </c>
    </row>
    <row r="23" spans="1:9" ht="11.25" customHeight="1" x14ac:dyDescent="0.2">
      <c r="A23" s="20"/>
      <c r="B23" s="160" t="s">
        <v>225</v>
      </c>
      <c r="C23" s="134">
        <v>5075</v>
      </c>
      <c r="D23" s="134">
        <v>4942</v>
      </c>
      <c r="E23" s="134">
        <v>25</v>
      </c>
      <c r="F23" s="134">
        <v>35</v>
      </c>
      <c r="G23" s="134">
        <v>3233</v>
      </c>
      <c r="H23" s="134">
        <v>3198</v>
      </c>
      <c r="I23" s="203">
        <v>9138.6</v>
      </c>
    </row>
    <row r="24" spans="1:9" ht="11.25" customHeight="1" x14ac:dyDescent="0.2">
      <c r="A24" s="20"/>
      <c r="B24" s="160" t="s">
        <v>226</v>
      </c>
      <c r="C24" s="134">
        <v>4754</v>
      </c>
      <c r="D24" s="134">
        <v>5002</v>
      </c>
      <c r="E24" s="134">
        <v>29</v>
      </c>
      <c r="F24" s="134">
        <v>43</v>
      </c>
      <c r="G24" s="134">
        <v>3428</v>
      </c>
      <c r="H24" s="134">
        <v>3385</v>
      </c>
      <c r="I24" s="203">
        <v>7872.5</v>
      </c>
    </row>
    <row r="25" spans="1:9" ht="11.25" customHeight="1" x14ac:dyDescent="0.2">
      <c r="A25" s="20"/>
      <c r="B25" s="160" t="s">
        <v>227</v>
      </c>
      <c r="C25" s="134">
        <v>3563</v>
      </c>
      <c r="D25" s="134">
        <v>3800</v>
      </c>
      <c r="E25" s="134">
        <v>5</v>
      </c>
      <c r="F25" s="134">
        <v>9</v>
      </c>
      <c r="G25" s="134">
        <v>3182</v>
      </c>
      <c r="H25" s="134">
        <v>3173</v>
      </c>
      <c r="I25" s="203">
        <v>35260.300000000003</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8279</v>
      </c>
      <c r="D28" s="134">
        <v>9053</v>
      </c>
      <c r="E28" s="134">
        <v>0</v>
      </c>
      <c r="F28" s="134">
        <v>2</v>
      </c>
      <c r="G28" s="134">
        <v>3744</v>
      </c>
      <c r="H28" s="134">
        <v>3742</v>
      </c>
      <c r="I28" s="204">
        <v>187091</v>
      </c>
    </row>
    <row r="29" spans="1:9" ht="11.25" customHeight="1" x14ac:dyDescent="0.2">
      <c r="A29" s="20"/>
      <c r="B29" s="163" t="s">
        <v>230</v>
      </c>
      <c r="C29" s="134">
        <v>9674</v>
      </c>
      <c r="D29" s="134">
        <v>9945</v>
      </c>
      <c r="E29" s="134">
        <v>0</v>
      </c>
      <c r="F29" s="134">
        <v>8</v>
      </c>
      <c r="G29" s="134">
        <v>6199</v>
      </c>
      <c r="H29" s="134">
        <v>6191</v>
      </c>
      <c r="I29" s="203">
        <v>77390.100000000006</v>
      </c>
    </row>
    <row r="30" spans="1:9" ht="11.25" customHeight="1" x14ac:dyDescent="0.2">
      <c r="A30" s="20"/>
      <c r="B30" s="160" t="s">
        <v>231</v>
      </c>
      <c r="C30" s="134">
        <v>8737</v>
      </c>
      <c r="D30" s="134">
        <v>9001</v>
      </c>
      <c r="E30" s="134">
        <v>0</v>
      </c>
      <c r="F30" s="134">
        <v>45</v>
      </c>
      <c r="G30" s="134">
        <v>6667</v>
      </c>
      <c r="H30" s="134">
        <v>6622</v>
      </c>
      <c r="I30" s="203">
        <v>14716.6</v>
      </c>
    </row>
    <row r="31" spans="1:9" ht="11.25" customHeight="1" x14ac:dyDescent="0.2">
      <c r="A31" s="20"/>
      <c r="B31" s="163" t="s">
        <v>232</v>
      </c>
      <c r="C31" s="134">
        <v>2528</v>
      </c>
      <c r="D31" s="134">
        <v>2416</v>
      </c>
      <c r="E31" s="134">
        <v>10</v>
      </c>
      <c r="F31" s="134">
        <v>60</v>
      </c>
      <c r="G31" s="134">
        <v>2608</v>
      </c>
      <c r="H31" s="134">
        <v>2548</v>
      </c>
      <c r="I31" s="203">
        <v>4246.8</v>
      </c>
    </row>
    <row r="32" spans="1:9" ht="11.25" customHeight="1" x14ac:dyDescent="0.2">
      <c r="A32" s="20"/>
      <c r="B32" s="160" t="s">
        <v>233</v>
      </c>
      <c r="C32" s="134">
        <v>1436</v>
      </c>
      <c r="D32" s="134">
        <v>1585</v>
      </c>
      <c r="E32" s="134">
        <v>193</v>
      </c>
      <c r="F32" s="134">
        <v>168</v>
      </c>
      <c r="G32" s="134">
        <v>1756</v>
      </c>
      <c r="H32" s="134">
        <v>1588</v>
      </c>
      <c r="I32" s="203">
        <v>945.3</v>
      </c>
    </row>
    <row r="33" spans="1:11" ht="11.25" customHeight="1" x14ac:dyDescent="0.2">
      <c r="A33" s="20"/>
      <c r="B33" s="160" t="s">
        <v>234</v>
      </c>
      <c r="C33" s="27">
        <v>6.4368424775756399</v>
      </c>
      <c r="D33" s="27">
        <v>6.1675151173620897</v>
      </c>
      <c r="E33" s="27">
        <v>41.875</v>
      </c>
      <c r="F33" s="27">
        <v>24.863636363636399</v>
      </c>
      <c r="G33" s="27">
        <v>7.9672184102112604</v>
      </c>
      <c r="H33" s="164">
        <v>-16.8964179534251</v>
      </c>
      <c r="I33" s="204">
        <v>-68</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17045</v>
      </c>
      <c r="D36" s="134">
        <v>17805</v>
      </c>
      <c r="E36" s="134">
        <v>196</v>
      </c>
      <c r="F36" s="134">
        <v>276</v>
      </c>
      <c r="G36" s="134">
        <v>11566</v>
      </c>
      <c r="H36" s="134">
        <v>11290</v>
      </c>
      <c r="I36" s="203">
        <v>4090.8</v>
      </c>
      <c r="J36" s="107"/>
      <c r="K36" s="107"/>
    </row>
    <row r="37" spans="1:11" ht="11.25" customHeight="1" x14ac:dyDescent="0.2">
      <c r="A37" s="18"/>
      <c r="B37" s="160" t="s">
        <v>238</v>
      </c>
      <c r="C37" s="134">
        <v>4180</v>
      </c>
      <c r="D37" s="134">
        <v>4518</v>
      </c>
      <c r="E37" s="134">
        <v>0</v>
      </c>
      <c r="F37" s="134">
        <v>0</v>
      </c>
      <c r="G37" s="134">
        <v>4146</v>
      </c>
      <c r="H37" s="134">
        <v>4146</v>
      </c>
      <c r="I37" s="170" t="s">
        <v>239</v>
      </c>
      <c r="J37" s="107"/>
      <c r="K37" s="107"/>
    </row>
    <row r="38" spans="1:11" ht="11.25" customHeight="1" x14ac:dyDescent="0.2">
      <c r="A38" s="18"/>
      <c r="B38" s="160" t="s">
        <v>237</v>
      </c>
      <c r="C38" s="134">
        <v>5520</v>
      </c>
      <c r="D38" s="134">
        <v>5971</v>
      </c>
      <c r="E38" s="134">
        <v>7</v>
      </c>
      <c r="F38" s="134">
        <v>7</v>
      </c>
      <c r="G38" s="134">
        <v>3164</v>
      </c>
      <c r="H38" s="134">
        <v>3157</v>
      </c>
      <c r="I38" s="203">
        <v>45100.5</v>
      </c>
      <c r="J38" s="107"/>
      <c r="K38" s="107"/>
    </row>
    <row r="39" spans="1:11" ht="11.25" customHeight="1" x14ac:dyDescent="0.2">
      <c r="A39" s="18"/>
      <c r="B39" s="160" t="s">
        <v>240</v>
      </c>
      <c r="C39" s="134">
        <v>3575</v>
      </c>
      <c r="D39" s="134">
        <v>3324</v>
      </c>
      <c r="E39" s="134">
        <v>0</v>
      </c>
      <c r="F39" s="134">
        <v>0</v>
      </c>
      <c r="G39" s="134">
        <v>2094</v>
      </c>
      <c r="H39" s="134">
        <v>2094</v>
      </c>
      <c r="I39" s="170" t="s">
        <v>239</v>
      </c>
      <c r="J39" s="107"/>
      <c r="K39" s="107"/>
    </row>
    <row r="40" spans="1:11" ht="11.25" customHeight="1" x14ac:dyDescent="0.2">
      <c r="A40" s="18"/>
      <c r="B40" s="160"/>
      <c r="C40" s="134"/>
      <c r="D40" s="134"/>
      <c r="E40" s="134"/>
      <c r="F40" s="134"/>
      <c r="G40" s="134"/>
      <c r="H40" s="134"/>
      <c r="I40" s="170"/>
      <c r="J40" s="107"/>
      <c r="K40" s="107"/>
    </row>
    <row r="41" spans="1:11" ht="11.25" customHeight="1" x14ac:dyDescent="0.2">
      <c r="A41" s="18" t="s">
        <v>243</v>
      </c>
      <c r="B41" s="160"/>
      <c r="C41" s="134"/>
      <c r="D41" s="134"/>
      <c r="E41" s="134"/>
      <c r="F41" s="134"/>
      <c r="G41" s="134"/>
      <c r="H41" s="134"/>
      <c r="I41" s="170"/>
      <c r="J41" s="107"/>
      <c r="K41" s="107"/>
    </row>
    <row r="42" spans="1:11" ht="11.25" customHeight="1" x14ac:dyDescent="0.2">
      <c r="A42" s="18"/>
      <c r="B42" s="160" t="s">
        <v>245</v>
      </c>
      <c r="C42" s="134">
        <v>28793</v>
      </c>
      <c r="D42" s="134">
        <v>29977</v>
      </c>
      <c r="E42" s="134">
        <v>149</v>
      </c>
      <c r="F42" s="134">
        <v>250</v>
      </c>
      <c r="G42" s="134">
        <v>19607</v>
      </c>
      <c r="H42" s="134">
        <v>19357</v>
      </c>
      <c r="I42" s="203">
        <v>7742.9</v>
      </c>
      <c r="J42" s="107"/>
      <c r="K42" s="107"/>
    </row>
    <row r="43" spans="1:11" ht="11.25" customHeight="1" x14ac:dyDescent="0.2">
      <c r="A43" s="18"/>
      <c r="B43" s="160" t="s">
        <v>244</v>
      </c>
      <c r="C43" s="134">
        <v>816</v>
      </c>
      <c r="D43" s="134">
        <v>884</v>
      </c>
      <c r="E43" s="134">
        <v>43</v>
      </c>
      <c r="F43" s="134">
        <v>23</v>
      </c>
      <c r="G43" s="134">
        <v>578</v>
      </c>
      <c r="H43" s="134">
        <v>555</v>
      </c>
      <c r="I43" s="203">
        <v>2415.1</v>
      </c>
      <c r="J43" s="107"/>
      <c r="K43" s="107"/>
    </row>
    <row r="44" spans="1:11" ht="11.25" customHeight="1" x14ac:dyDescent="0.2">
      <c r="A44" s="18"/>
      <c r="B44" s="160"/>
      <c r="C44" s="134"/>
      <c r="D44" s="134"/>
      <c r="E44" s="134"/>
      <c r="F44" s="134"/>
      <c r="G44" s="134"/>
      <c r="H44" s="134"/>
      <c r="I44" s="170"/>
      <c r="J44" s="107"/>
      <c r="K44" s="107"/>
    </row>
    <row r="45" spans="1:11" ht="11.25" customHeight="1" x14ac:dyDescent="0.2">
      <c r="A45" s="18" t="s">
        <v>255</v>
      </c>
      <c r="B45" s="160"/>
      <c r="C45" s="134"/>
      <c r="D45" s="134"/>
      <c r="E45" s="134"/>
      <c r="F45" s="134"/>
      <c r="G45" s="134"/>
      <c r="H45" s="134"/>
      <c r="I45" s="170"/>
      <c r="J45" s="107"/>
      <c r="K45" s="107"/>
    </row>
    <row r="46" spans="1:11" ht="11.25" customHeight="1" x14ac:dyDescent="0.2">
      <c r="A46" s="18"/>
      <c r="B46" s="160" t="s">
        <v>168</v>
      </c>
      <c r="C46" s="134">
        <v>20434</v>
      </c>
      <c r="D46" s="134">
        <v>21277</v>
      </c>
      <c r="E46" s="134">
        <v>35</v>
      </c>
      <c r="F46" s="134">
        <v>63</v>
      </c>
      <c r="G46" s="134">
        <v>14065</v>
      </c>
      <c r="H46" s="134">
        <v>14002</v>
      </c>
      <c r="I46" s="203">
        <v>22224.9</v>
      </c>
      <c r="J46" s="107"/>
      <c r="K46" s="107"/>
    </row>
    <row r="47" spans="1:11" ht="11.25" customHeight="1" x14ac:dyDescent="0.2">
      <c r="A47" s="18"/>
      <c r="B47" s="160" t="s">
        <v>256</v>
      </c>
      <c r="C47" s="134">
        <v>7172</v>
      </c>
      <c r="D47" s="134">
        <v>7871</v>
      </c>
      <c r="E47" s="134">
        <v>163</v>
      </c>
      <c r="F47" s="134">
        <v>214</v>
      </c>
      <c r="G47" s="134">
        <v>5153</v>
      </c>
      <c r="H47" s="134">
        <v>4939</v>
      </c>
      <c r="I47" s="203">
        <v>2307.9</v>
      </c>
      <c r="J47" s="107"/>
      <c r="K47" s="107"/>
    </row>
    <row r="48" spans="1:11" ht="11.25" customHeight="1" x14ac:dyDescent="0.2">
      <c r="A48" s="26"/>
      <c r="B48" s="28"/>
      <c r="C48" s="28"/>
      <c r="D48" s="28"/>
      <c r="E48" s="28"/>
      <c r="F48" s="28"/>
      <c r="G48" s="28"/>
      <c r="H48" s="91"/>
      <c r="I48" s="97"/>
      <c r="J48" s="26"/>
      <c r="K48" s="107"/>
    </row>
    <row r="49" spans="1:11" ht="11.25" customHeight="1" x14ac:dyDescent="0.2">
      <c r="A49" s="121" t="s">
        <v>257</v>
      </c>
      <c r="K49" s="107"/>
    </row>
    <row r="50" spans="1:11" ht="11.25" customHeight="1" x14ac:dyDescent="0.2">
      <c r="A50" s="121" t="s">
        <v>156</v>
      </c>
      <c r="K50" s="107"/>
    </row>
    <row r="51" spans="1:11" ht="11.25" customHeight="1" x14ac:dyDescent="0.2">
      <c r="K51" s="107"/>
    </row>
    <row r="52" spans="1:11" ht="11.25" customHeight="1" x14ac:dyDescent="0.2">
      <c r="K52" s="107"/>
    </row>
    <row r="53" spans="1:11" ht="11.25" customHeight="1" x14ac:dyDescent="0.2">
      <c r="K53" s="107"/>
    </row>
    <row r="54" spans="1:11" ht="11.25" customHeight="1" x14ac:dyDescent="0.2">
      <c r="K54" s="107"/>
    </row>
    <row r="55" spans="1:11" ht="11.25" customHeight="1" x14ac:dyDescent="0.2">
      <c r="K55" s="107"/>
    </row>
    <row r="56" spans="1:11" ht="11.25" customHeight="1" x14ac:dyDescent="0.2">
      <c r="K56" s="107"/>
    </row>
    <row r="57" spans="1:11" ht="11.25" customHeight="1" x14ac:dyDescent="0.2">
      <c r="K57" s="107"/>
    </row>
    <row r="58" spans="1:11" ht="11.25" customHeight="1" x14ac:dyDescent="0.2">
      <c r="K58" s="107"/>
    </row>
    <row r="59" spans="1:11" ht="11.25" customHeight="1" x14ac:dyDescent="0.2">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row r="65"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7" style="93" bestFit="1" customWidth="1"/>
    <col min="10" max="10" width="3" customWidth="1"/>
    <col min="11" max="11" width="10.7109375" customWidth="1"/>
    <col min="12" max="12" width="11.7109375" customWidth="1"/>
  </cols>
  <sheetData>
    <row r="1" spans="1:11" ht="12.75" customHeight="1" x14ac:dyDescent="0.2">
      <c r="A1" s="92" t="s">
        <v>291</v>
      </c>
    </row>
    <row r="2" spans="1:11" ht="11.25" customHeight="1" x14ac:dyDescent="0.2">
      <c r="B2" s="107"/>
      <c r="C2" s="107"/>
      <c r="D2" s="107"/>
      <c r="E2" s="107"/>
      <c r="F2" s="107"/>
      <c r="G2" s="107"/>
      <c r="H2" s="134"/>
      <c r="I2" s="166"/>
      <c r="J2" s="66"/>
      <c r="K2" s="66"/>
    </row>
    <row r="3" spans="1:11" ht="15" customHeight="1" x14ac:dyDescent="0.25">
      <c r="A3" s="23" t="s">
        <v>290</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363479</v>
      </c>
      <c r="D9" s="9">
        <v>370534</v>
      </c>
      <c r="E9" s="9">
        <v>20382</v>
      </c>
      <c r="F9" s="9">
        <v>37443</v>
      </c>
      <c r="G9" s="9">
        <v>237408</v>
      </c>
      <c r="H9" s="9">
        <v>199965</v>
      </c>
      <c r="I9" s="206">
        <v>534.1</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137583</v>
      </c>
      <c r="D12" s="134">
        <v>141851</v>
      </c>
      <c r="E12" s="134">
        <v>7174</v>
      </c>
      <c r="F12" s="134">
        <v>6544</v>
      </c>
      <c r="G12" s="134">
        <v>83934</v>
      </c>
      <c r="H12" s="134">
        <v>77390</v>
      </c>
      <c r="I12" s="203">
        <v>1182.7</v>
      </c>
    </row>
    <row r="13" spans="1:11" ht="11.25" customHeight="1" x14ac:dyDescent="0.2">
      <c r="A13" s="20"/>
      <c r="B13" s="160" t="s">
        <v>216</v>
      </c>
      <c r="C13" s="134">
        <v>137181</v>
      </c>
      <c r="D13" s="134">
        <v>138575</v>
      </c>
      <c r="E13" s="134">
        <v>8226</v>
      </c>
      <c r="F13" s="134">
        <v>25258</v>
      </c>
      <c r="G13" s="134">
        <v>108872</v>
      </c>
      <c r="H13" s="134">
        <v>83613</v>
      </c>
      <c r="I13" s="204">
        <v>331</v>
      </c>
    </row>
    <row r="14" spans="1:11" ht="11.25" customHeight="1" x14ac:dyDescent="0.2">
      <c r="A14" s="20"/>
      <c r="B14" s="160" t="s">
        <v>217</v>
      </c>
      <c r="C14" s="134">
        <v>59175</v>
      </c>
      <c r="D14" s="134">
        <v>60636</v>
      </c>
      <c r="E14" s="134">
        <v>2541</v>
      </c>
      <c r="F14" s="134">
        <v>3575</v>
      </c>
      <c r="G14" s="134">
        <v>26260</v>
      </c>
      <c r="H14" s="134">
        <v>22686</v>
      </c>
      <c r="I14" s="203">
        <v>634.6</v>
      </c>
    </row>
    <row r="15" spans="1:11" ht="11.25" customHeight="1" x14ac:dyDescent="0.2">
      <c r="A15" s="20"/>
      <c r="B15" s="160" t="s">
        <v>218</v>
      </c>
      <c r="C15" s="134">
        <v>2234</v>
      </c>
      <c r="D15" s="134">
        <v>2009</v>
      </c>
      <c r="E15" s="134">
        <v>57</v>
      </c>
      <c r="F15" s="134">
        <v>217</v>
      </c>
      <c r="G15" s="134">
        <v>804</v>
      </c>
      <c r="H15" s="134">
        <v>587</v>
      </c>
      <c r="I15" s="203">
        <v>270.3</v>
      </c>
    </row>
    <row r="16" spans="1:11" ht="11.25" customHeight="1" x14ac:dyDescent="0.2">
      <c r="A16" s="20"/>
      <c r="B16" s="160" t="s">
        <v>219</v>
      </c>
      <c r="C16" s="134">
        <v>11874</v>
      </c>
      <c r="D16" s="134">
        <v>12178</v>
      </c>
      <c r="E16" s="134">
        <v>575</v>
      </c>
      <c r="F16" s="134">
        <v>115</v>
      </c>
      <c r="G16" s="134">
        <v>4827</v>
      </c>
      <c r="H16" s="134">
        <v>4712</v>
      </c>
      <c r="I16" s="203">
        <v>4097.1000000000004</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36262</v>
      </c>
      <c r="D19" s="134">
        <v>36587</v>
      </c>
      <c r="E19" s="134">
        <v>1613</v>
      </c>
      <c r="F19" s="134">
        <v>4724</v>
      </c>
      <c r="G19" s="134">
        <v>27462</v>
      </c>
      <c r="H19" s="134">
        <v>22738</v>
      </c>
      <c r="I19" s="203">
        <v>481.3</v>
      </c>
    </row>
    <row r="20" spans="1:9" ht="11.25" customHeight="1" x14ac:dyDescent="0.2">
      <c r="A20" s="20"/>
      <c r="B20" s="160" t="s">
        <v>222</v>
      </c>
      <c r="C20" s="134">
        <v>37821</v>
      </c>
      <c r="D20" s="134">
        <v>36485</v>
      </c>
      <c r="E20" s="134">
        <v>1294</v>
      </c>
      <c r="F20" s="134">
        <v>3715</v>
      </c>
      <c r="G20" s="134">
        <v>23844</v>
      </c>
      <c r="H20" s="134">
        <v>20128</v>
      </c>
      <c r="I20" s="203">
        <v>541.79999999999995</v>
      </c>
    </row>
    <row r="21" spans="1:9" ht="11.25" customHeight="1" x14ac:dyDescent="0.2">
      <c r="A21" s="20"/>
      <c r="B21" s="160" t="s">
        <v>223</v>
      </c>
      <c r="C21" s="134">
        <v>85957</v>
      </c>
      <c r="D21" s="134">
        <v>88392</v>
      </c>
      <c r="E21" s="134">
        <v>5224</v>
      </c>
      <c r="F21" s="134">
        <v>10082</v>
      </c>
      <c r="G21" s="134">
        <v>51778</v>
      </c>
      <c r="H21" s="134">
        <v>41696</v>
      </c>
      <c r="I21" s="203">
        <v>413.6</v>
      </c>
    </row>
    <row r="22" spans="1:9" ht="11.25" customHeight="1" x14ac:dyDescent="0.2">
      <c r="A22" s="20"/>
      <c r="B22" s="160" t="s">
        <v>224</v>
      </c>
      <c r="C22" s="134">
        <v>66404</v>
      </c>
      <c r="D22" s="134">
        <v>67891</v>
      </c>
      <c r="E22" s="134">
        <v>3774</v>
      </c>
      <c r="F22" s="134">
        <v>7047</v>
      </c>
      <c r="G22" s="134">
        <v>43642</v>
      </c>
      <c r="H22" s="134">
        <v>36595</v>
      </c>
      <c r="I22" s="203">
        <v>519.29999999999995</v>
      </c>
    </row>
    <row r="23" spans="1:9" ht="11.25" customHeight="1" x14ac:dyDescent="0.2">
      <c r="A23" s="20"/>
      <c r="B23" s="160" t="s">
        <v>225</v>
      </c>
      <c r="C23" s="134">
        <v>61013</v>
      </c>
      <c r="D23" s="134">
        <v>62371</v>
      </c>
      <c r="E23" s="134">
        <v>2958</v>
      </c>
      <c r="F23" s="134">
        <v>5549</v>
      </c>
      <c r="G23" s="134">
        <v>38636</v>
      </c>
      <c r="H23" s="134">
        <v>33087</v>
      </c>
      <c r="I23" s="203">
        <v>596.29999999999995</v>
      </c>
    </row>
    <row r="24" spans="1:9" ht="11.25" customHeight="1" x14ac:dyDescent="0.2">
      <c r="A24" s="20"/>
      <c r="B24" s="160" t="s">
        <v>226</v>
      </c>
      <c r="C24" s="134">
        <v>48610</v>
      </c>
      <c r="D24" s="134">
        <v>49116</v>
      </c>
      <c r="E24" s="134">
        <v>3344</v>
      </c>
      <c r="F24" s="134">
        <v>4324</v>
      </c>
      <c r="G24" s="134">
        <v>31343</v>
      </c>
      <c r="H24" s="134">
        <v>27020</v>
      </c>
      <c r="I24" s="203">
        <v>624.9</v>
      </c>
    </row>
    <row r="25" spans="1:9" ht="11.25" customHeight="1" x14ac:dyDescent="0.2">
      <c r="A25" s="20"/>
      <c r="B25" s="160" t="s">
        <v>227</v>
      </c>
      <c r="C25" s="134">
        <v>27411</v>
      </c>
      <c r="D25" s="134">
        <v>29693</v>
      </c>
      <c r="E25" s="134">
        <v>2175</v>
      </c>
      <c r="F25" s="134">
        <v>2002</v>
      </c>
      <c r="G25" s="134">
        <v>20703</v>
      </c>
      <c r="H25" s="134">
        <v>18701</v>
      </c>
      <c r="I25" s="204">
        <v>934</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97380</v>
      </c>
      <c r="D28" s="134">
        <v>101509</v>
      </c>
      <c r="E28" s="134">
        <v>4768</v>
      </c>
      <c r="F28" s="134">
        <v>4261</v>
      </c>
      <c r="G28" s="134">
        <v>37862</v>
      </c>
      <c r="H28" s="134">
        <v>33601</v>
      </c>
      <c r="I28" s="203">
        <v>788.5</v>
      </c>
    </row>
    <row r="29" spans="1:9" ht="11.25" customHeight="1" x14ac:dyDescent="0.2">
      <c r="A29" s="20"/>
      <c r="B29" s="163" t="s">
        <v>230</v>
      </c>
      <c r="C29" s="134">
        <v>119806</v>
      </c>
      <c r="D29" s="134">
        <v>121353</v>
      </c>
      <c r="E29" s="134">
        <v>5921</v>
      </c>
      <c r="F29" s="134">
        <v>9709</v>
      </c>
      <c r="G29" s="134">
        <v>69392</v>
      </c>
      <c r="H29" s="134">
        <v>59683</v>
      </c>
      <c r="I29" s="203">
        <v>614.70000000000005</v>
      </c>
    </row>
    <row r="30" spans="1:9" ht="11.25" customHeight="1" x14ac:dyDescent="0.2">
      <c r="A30" s="20"/>
      <c r="B30" s="160" t="s">
        <v>231</v>
      </c>
      <c r="C30" s="134">
        <v>101814</v>
      </c>
      <c r="D30" s="134">
        <v>101240</v>
      </c>
      <c r="E30" s="134">
        <v>4400</v>
      </c>
      <c r="F30" s="134">
        <v>11704</v>
      </c>
      <c r="G30" s="134">
        <v>77023</v>
      </c>
      <c r="H30" s="134">
        <v>65319</v>
      </c>
      <c r="I30" s="203">
        <v>558.1</v>
      </c>
    </row>
    <row r="31" spans="1:9" ht="11.25" customHeight="1" x14ac:dyDescent="0.2">
      <c r="A31" s="20"/>
      <c r="B31" s="163" t="s">
        <v>232</v>
      </c>
      <c r="C31" s="134">
        <v>27964</v>
      </c>
      <c r="D31" s="134">
        <v>28568</v>
      </c>
      <c r="E31" s="134">
        <v>909</v>
      </c>
      <c r="F31" s="134">
        <v>5366</v>
      </c>
      <c r="G31" s="134">
        <v>30175</v>
      </c>
      <c r="H31" s="134">
        <v>24808</v>
      </c>
      <c r="I31" s="203">
        <v>462.3</v>
      </c>
    </row>
    <row r="32" spans="1:9" ht="11.25" customHeight="1" x14ac:dyDescent="0.2">
      <c r="A32" s="20"/>
      <c r="B32" s="160" t="s">
        <v>233</v>
      </c>
      <c r="C32" s="134">
        <v>16515</v>
      </c>
      <c r="D32" s="134">
        <v>17864</v>
      </c>
      <c r="E32" s="134">
        <v>4385</v>
      </c>
      <c r="F32" s="134">
        <v>6402</v>
      </c>
      <c r="G32" s="134">
        <v>22955</v>
      </c>
      <c r="H32" s="134">
        <v>16553</v>
      </c>
      <c r="I32" s="203">
        <v>258.60000000000002</v>
      </c>
    </row>
    <row r="33" spans="1:11" ht="11.25" customHeight="1" x14ac:dyDescent="0.2">
      <c r="A33" s="20"/>
      <c r="B33" s="160" t="s">
        <v>234</v>
      </c>
      <c r="C33" s="27">
        <v>6.2744739558488796</v>
      </c>
      <c r="D33" s="27">
        <v>6.2592294198786096</v>
      </c>
      <c r="E33" s="27">
        <v>6.7618541659552296</v>
      </c>
      <c r="F33" s="27">
        <v>9.5747458555515195</v>
      </c>
      <c r="G33" s="27">
        <v>8.3341540640451406</v>
      </c>
      <c r="H33" s="164">
        <v>-1.24059179150639</v>
      </c>
      <c r="I33" s="204">
        <v>-13</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207449</v>
      </c>
      <c r="D36" s="134">
        <v>204896</v>
      </c>
      <c r="E36" s="134">
        <v>12661</v>
      </c>
      <c r="F36" s="134">
        <v>22537</v>
      </c>
      <c r="G36" s="134">
        <v>131541</v>
      </c>
      <c r="H36" s="134">
        <v>109003</v>
      </c>
      <c r="I36" s="203">
        <v>483.7</v>
      </c>
      <c r="J36" s="107"/>
      <c r="K36" s="107"/>
    </row>
    <row r="37" spans="1:11" ht="11.25" customHeight="1" x14ac:dyDescent="0.2">
      <c r="A37" s="18"/>
      <c r="B37" s="160" t="s">
        <v>238</v>
      </c>
      <c r="C37" s="134">
        <v>47815</v>
      </c>
      <c r="D37" s="134">
        <v>57667</v>
      </c>
      <c r="E37" s="134">
        <v>2536</v>
      </c>
      <c r="F37" s="134">
        <v>4472</v>
      </c>
      <c r="G37" s="134">
        <v>47712</v>
      </c>
      <c r="H37" s="134">
        <v>43239</v>
      </c>
      <c r="I37" s="203">
        <v>966.8</v>
      </c>
      <c r="J37" s="107"/>
      <c r="K37" s="107"/>
    </row>
    <row r="38" spans="1:11" ht="11.25" customHeight="1" x14ac:dyDescent="0.2">
      <c r="A38" s="18"/>
      <c r="B38" s="160" t="s">
        <v>237</v>
      </c>
      <c r="C38" s="134">
        <v>65765</v>
      </c>
      <c r="D38" s="134">
        <v>64736</v>
      </c>
      <c r="E38" s="134">
        <v>3222</v>
      </c>
      <c r="F38" s="134">
        <v>5649</v>
      </c>
      <c r="G38" s="134">
        <v>35689</v>
      </c>
      <c r="H38" s="134">
        <v>30040</v>
      </c>
      <c r="I38" s="203">
        <v>531.79999999999995</v>
      </c>
      <c r="J38" s="107"/>
      <c r="K38" s="107"/>
    </row>
    <row r="39" spans="1:11" ht="11.25" customHeight="1" x14ac:dyDescent="0.2">
      <c r="A39" s="18"/>
      <c r="B39" s="160" t="s">
        <v>240</v>
      </c>
      <c r="C39" s="134">
        <v>40247</v>
      </c>
      <c r="D39" s="134">
        <v>40594</v>
      </c>
      <c r="E39" s="134">
        <v>1840</v>
      </c>
      <c r="F39" s="134">
        <v>4785</v>
      </c>
      <c r="G39" s="134">
        <v>22443</v>
      </c>
      <c r="H39" s="134">
        <v>17658</v>
      </c>
      <c r="I39" s="203">
        <v>369.1</v>
      </c>
      <c r="J39" s="107"/>
      <c r="K39" s="107"/>
    </row>
    <row r="40" spans="1:11" ht="11.25" customHeight="1" x14ac:dyDescent="0.2">
      <c r="A40" s="18"/>
      <c r="B40" s="160"/>
      <c r="C40" s="134"/>
      <c r="D40" s="134"/>
      <c r="E40" s="134"/>
      <c r="F40" s="134"/>
      <c r="G40" s="134"/>
      <c r="H40" s="134"/>
      <c r="I40" s="170"/>
      <c r="J40" s="107"/>
      <c r="K40" s="107"/>
    </row>
    <row r="41" spans="1:11" ht="11.25" customHeight="1" x14ac:dyDescent="0.2">
      <c r="A41" s="18" t="s">
        <v>243</v>
      </c>
      <c r="B41" s="160"/>
      <c r="C41" s="134"/>
      <c r="D41" s="134"/>
      <c r="E41" s="134"/>
      <c r="F41" s="134"/>
      <c r="G41" s="134"/>
      <c r="H41" s="134"/>
      <c r="I41" s="170"/>
      <c r="J41" s="107"/>
      <c r="K41" s="107"/>
    </row>
    <row r="42" spans="1:11" ht="11.25" customHeight="1" x14ac:dyDescent="0.2">
      <c r="A42" s="18"/>
      <c r="B42" s="160" t="s">
        <v>245</v>
      </c>
      <c r="C42" s="134">
        <v>338717</v>
      </c>
      <c r="D42" s="134">
        <v>344532</v>
      </c>
      <c r="E42" s="134">
        <v>19127</v>
      </c>
      <c r="F42" s="134">
        <v>35952</v>
      </c>
      <c r="G42" s="134">
        <v>219679</v>
      </c>
      <c r="H42" s="134">
        <v>183726</v>
      </c>
      <c r="I42" s="204">
        <v>511</v>
      </c>
      <c r="J42" s="107"/>
      <c r="K42" s="107"/>
    </row>
    <row r="43" spans="1:11" ht="11.25" customHeight="1" x14ac:dyDescent="0.2">
      <c r="A43" s="18"/>
      <c r="B43" s="160" t="s">
        <v>244</v>
      </c>
      <c r="C43" s="134">
        <v>11307</v>
      </c>
      <c r="D43" s="134">
        <v>11666</v>
      </c>
      <c r="E43" s="134">
        <v>594</v>
      </c>
      <c r="F43" s="134">
        <v>999</v>
      </c>
      <c r="G43" s="134">
        <v>9965</v>
      </c>
      <c r="H43" s="134">
        <v>8966</v>
      </c>
      <c r="I43" s="203">
        <v>897.2</v>
      </c>
      <c r="J43" s="107"/>
      <c r="K43" s="107"/>
    </row>
    <row r="44" spans="1:11" ht="11.25" customHeight="1" x14ac:dyDescent="0.2">
      <c r="A44" s="18"/>
      <c r="B44" s="160" t="s">
        <v>246</v>
      </c>
      <c r="C44" s="134">
        <v>2475</v>
      </c>
      <c r="D44" s="134">
        <v>3042</v>
      </c>
      <c r="E44" s="134">
        <v>134</v>
      </c>
      <c r="F44" s="134">
        <v>288</v>
      </c>
      <c r="G44" s="134">
        <v>1925</v>
      </c>
      <c r="H44" s="134">
        <v>1637</v>
      </c>
      <c r="I44" s="203">
        <v>568.1</v>
      </c>
      <c r="J44" s="107"/>
      <c r="K44" s="107"/>
    </row>
    <row r="45" spans="1:11" ht="11.25" customHeight="1" x14ac:dyDescent="0.2">
      <c r="A45" s="18"/>
      <c r="B45" s="160" t="s">
        <v>266</v>
      </c>
      <c r="C45" s="134">
        <v>1570</v>
      </c>
      <c r="D45" s="134">
        <v>1904</v>
      </c>
      <c r="E45" s="134">
        <v>74</v>
      </c>
      <c r="F45" s="134">
        <v>35</v>
      </c>
      <c r="G45" s="134">
        <v>1571</v>
      </c>
      <c r="H45" s="134">
        <v>1536</v>
      </c>
      <c r="I45" s="203">
        <v>4389.7</v>
      </c>
      <c r="J45" s="107"/>
      <c r="K45" s="107"/>
    </row>
    <row r="46" spans="1:11" ht="11.25" customHeight="1" x14ac:dyDescent="0.2">
      <c r="A46" s="18"/>
      <c r="B46" s="160" t="s">
        <v>269</v>
      </c>
      <c r="C46" s="134">
        <v>1645</v>
      </c>
      <c r="D46" s="134">
        <v>1577</v>
      </c>
      <c r="E46" s="134">
        <v>67</v>
      </c>
      <c r="F46" s="134">
        <v>5</v>
      </c>
      <c r="G46" s="134">
        <v>909</v>
      </c>
      <c r="H46" s="134">
        <v>904</v>
      </c>
      <c r="I46" s="203">
        <v>18080.7</v>
      </c>
      <c r="J46" s="107"/>
      <c r="K46" s="107"/>
    </row>
    <row r="47" spans="1:11" ht="11.25" customHeight="1" x14ac:dyDescent="0.2">
      <c r="A47" s="18"/>
      <c r="B47" s="160" t="s">
        <v>248</v>
      </c>
      <c r="C47" s="134">
        <v>810</v>
      </c>
      <c r="D47" s="134">
        <v>647</v>
      </c>
      <c r="E47" s="134">
        <v>41</v>
      </c>
      <c r="F47" s="134">
        <v>41</v>
      </c>
      <c r="G47" s="134">
        <v>651</v>
      </c>
      <c r="H47" s="134">
        <v>610</v>
      </c>
      <c r="I47" s="203">
        <v>1487.1</v>
      </c>
      <c r="J47" s="107"/>
      <c r="K47" s="107"/>
    </row>
    <row r="48" spans="1:11" ht="11.25" customHeight="1" x14ac:dyDescent="0.2">
      <c r="A48" s="18"/>
      <c r="B48" s="160" t="s">
        <v>251</v>
      </c>
      <c r="C48" s="134">
        <v>501</v>
      </c>
      <c r="D48" s="134">
        <v>517</v>
      </c>
      <c r="E48" s="134">
        <v>22</v>
      </c>
      <c r="F48" s="134">
        <v>2</v>
      </c>
      <c r="G48" s="134">
        <v>501</v>
      </c>
      <c r="H48" s="134">
        <v>499</v>
      </c>
      <c r="I48" s="203">
        <v>24944.6</v>
      </c>
      <c r="J48" s="107"/>
      <c r="K48" s="107"/>
    </row>
    <row r="49" spans="1:11" ht="11.25" customHeight="1" x14ac:dyDescent="0.2">
      <c r="A49" s="18"/>
      <c r="B49" s="160"/>
      <c r="C49" s="134"/>
      <c r="D49" s="134"/>
      <c r="E49" s="134"/>
      <c r="F49" s="134"/>
      <c r="G49" s="134"/>
      <c r="H49" s="134"/>
      <c r="I49" s="170"/>
      <c r="J49" s="107"/>
      <c r="K49" s="107"/>
    </row>
    <row r="50" spans="1:11" ht="11.25" customHeight="1" x14ac:dyDescent="0.2">
      <c r="A50" s="18" t="s">
        <v>255</v>
      </c>
      <c r="B50" s="160"/>
      <c r="C50" s="134"/>
      <c r="D50" s="134"/>
      <c r="E50" s="134"/>
      <c r="F50" s="134"/>
      <c r="G50" s="134"/>
      <c r="H50" s="134"/>
      <c r="I50" s="170"/>
      <c r="J50" s="107"/>
      <c r="K50" s="107"/>
    </row>
    <row r="51" spans="1:11" ht="11.25" customHeight="1" x14ac:dyDescent="0.2">
      <c r="A51" s="18"/>
      <c r="B51" s="160" t="s">
        <v>168</v>
      </c>
      <c r="C51" s="134">
        <v>233408</v>
      </c>
      <c r="D51" s="134">
        <v>239752</v>
      </c>
      <c r="E51" s="134">
        <v>11779</v>
      </c>
      <c r="F51" s="134">
        <v>17710</v>
      </c>
      <c r="G51" s="134">
        <v>147583</v>
      </c>
      <c r="H51" s="134">
        <v>129873</v>
      </c>
      <c r="I51" s="203">
        <v>733.3</v>
      </c>
      <c r="J51" s="107"/>
      <c r="K51" s="107"/>
    </row>
    <row r="52" spans="1:11" ht="11.25" customHeight="1" x14ac:dyDescent="0.2">
      <c r="A52" s="18"/>
      <c r="B52" s="160" t="s">
        <v>256</v>
      </c>
      <c r="C52" s="134">
        <v>95222</v>
      </c>
      <c r="D52" s="134">
        <v>94850</v>
      </c>
      <c r="E52" s="134">
        <v>7011</v>
      </c>
      <c r="F52" s="134">
        <v>17813</v>
      </c>
      <c r="G52" s="134">
        <v>73356</v>
      </c>
      <c r="H52" s="134">
        <v>55543</v>
      </c>
      <c r="I52" s="203">
        <v>311.8</v>
      </c>
      <c r="J52" s="107"/>
      <c r="K52" s="107"/>
    </row>
    <row r="53" spans="1:11" ht="11.25" customHeight="1" x14ac:dyDescent="0.2">
      <c r="A53" s="18"/>
      <c r="B53" s="160" t="s">
        <v>176</v>
      </c>
      <c r="C53" s="134">
        <v>5727</v>
      </c>
      <c r="D53" s="134">
        <v>5736</v>
      </c>
      <c r="E53" s="134">
        <v>145</v>
      </c>
      <c r="F53" s="134">
        <v>198</v>
      </c>
      <c r="G53" s="134">
        <v>4225</v>
      </c>
      <c r="H53" s="134">
        <v>4027</v>
      </c>
      <c r="I53" s="203">
        <v>2033.9</v>
      </c>
      <c r="J53" s="107"/>
      <c r="K53" s="107"/>
    </row>
    <row r="54" spans="1:11" ht="11.25" customHeight="1" x14ac:dyDescent="0.2">
      <c r="A54" s="18"/>
      <c r="B54" s="160" t="s">
        <v>170</v>
      </c>
      <c r="C54" s="134">
        <v>6511</v>
      </c>
      <c r="D54" s="134">
        <v>6813</v>
      </c>
      <c r="E54" s="134">
        <v>354</v>
      </c>
      <c r="F54" s="134">
        <v>528</v>
      </c>
      <c r="G54" s="134">
        <v>2972</v>
      </c>
      <c r="H54" s="134">
        <v>2444</v>
      </c>
      <c r="I54" s="203">
        <v>462.9</v>
      </c>
      <c r="J54" s="107"/>
      <c r="K54" s="107"/>
    </row>
    <row r="55" spans="1:11" ht="11.25" customHeight="1" x14ac:dyDescent="0.2">
      <c r="A55" s="26"/>
      <c r="B55" s="28"/>
      <c r="C55" s="28"/>
      <c r="D55" s="28"/>
      <c r="E55" s="28"/>
      <c r="F55" s="28"/>
      <c r="G55" s="28"/>
      <c r="H55" s="91"/>
      <c r="I55" s="97"/>
      <c r="J55" s="26"/>
      <c r="K55" s="107"/>
    </row>
    <row r="56" spans="1:11" ht="11.25" customHeight="1" x14ac:dyDescent="0.2">
      <c r="A56" s="18" t="s">
        <v>156</v>
      </c>
      <c r="K56" s="107"/>
    </row>
    <row r="57" spans="1:11" ht="11.25" customHeight="1" x14ac:dyDescent="0.2">
      <c r="K57" s="107"/>
    </row>
    <row r="58" spans="1:11" ht="11.25" customHeight="1" x14ac:dyDescent="0.2">
      <c r="K58" s="107"/>
    </row>
    <row r="59" spans="1:11" ht="11.25" customHeight="1" x14ac:dyDescent="0.2">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7.85546875" style="93" bestFit="1" customWidth="1"/>
    <col min="10" max="10" width="3" customWidth="1"/>
    <col min="11" max="11" width="10.7109375" customWidth="1"/>
    <col min="12" max="12" width="11.7109375" customWidth="1"/>
  </cols>
  <sheetData>
    <row r="1" spans="1:11" x14ac:dyDescent="0.2">
      <c r="A1" s="92" t="s">
        <v>292</v>
      </c>
    </row>
    <row r="2" spans="1:11" ht="11.25" customHeight="1" x14ac:dyDescent="0.2">
      <c r="B2" s="107"/>
      <c r="C2" s="107"/>
      <c r="D2" s="107"/>
      <c r="E2" s="107"/>
      <c r="F2" s="107"/>
      <c r="G2" s="107"/>
      <c r="H2" s="134"/>
      <c r="I2" s="166"/>
      <c r="J2" s="66"/>
      <c r="K2" s="66"/>
    </row>
    <row r="3" spans="1:11" ht="15" x14ac:dyDescent="0.25">
      <c r="A3" s="23" t="s">
        <v>293</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8841</v>
      </c>
      <c r="D9" s="9">
        <v>9115</v>
      </c>
      <c r="E9" s="9">
        <v>97</v>
      </c>
      <c r="F9" s="9">
        <v>149</v>
      </c>
      <c r="G9" s="9">
        <v>7414</v>
      </c>
      <c r="H9" s="9">
        <v>7265</v>
      </c>
      <c r="I9" s="206">
        <v>4876.1000000000004</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3459</v>
      </c>
      <c r="D12" s="134">
        <v>3082</v>
      </c>
      <c r="E12" s="134">
        <v>0</v>
      </c>
      <c r="F12" s="134">
        <v>4</v>
      </c>
      <c r="G12" s="134">
        <v>2819</v>
      </c>
      <c r="H12" s="134">
        <v>2815</v>
      </c>
      <c r="I12" s="203">
        <v>70385.100000000006</v>
      </c>
    </row>
    <row r="13" spans="1:11" ht="11.25" customHeight="1" x14ac:dyDescent="0.2">
      <c r="A13" s="20"/>
      <c r="B13" s="160" t="s">
        <v>216</v>
      </c>
      <c r="C13" s="134">
        <v>3977</v>
      </c>
      <c r="D13" s="134">
        <v>4770</v>
      </c>
      <c r="E13" s="134">
        <v>72</v>
      </c>
      <c r="F13" s="134">
        <v>127</v>
      </c>
      <c r="G13" s="134">
        <v>3913</v>
      </c>
      <c r="H13" s="134">
        <v>3786</v>
      </c>
      <c r="I13" s="204">
        <v>2981</v>
      </c>
    </row>
    <row r="14" spans="1:11" ht="11.25" customHeight="1" x14ac:dyDescent="0.2">
      <c r="A14" s="20"/>
      <c r="B14" s="160" t="s">
        <v>217</v>
      </c>
      <c r="C14" s="134">
        <v>504</v>
      </c>
      <c r="D14" s="134">
        <v>676</v>
      </c>
      <c r="E14" s="134">
        <v>10</v>
      </c>
      <c r="F14" s="134">
        <v>7</v>
      </c>
      <c r="G14" s="134">
        <v>191</v>
      </c>
      <c r="H14" s="134">
        <v>184</v>
      </c>
      <c r="I14" s="203">
        <v>2625.6</v>
      </c>
    </row>
    <row r="15" spans="1:11" ht="11.25" customHeight="1" x14ac:dyDescent="0.2">
      <c r="A15" s="20"/>
      <c r="B15" s="160" t="s">
        <v>218</v>
      </c>
      <c r="C15" s="134">
        <v>48</v>
      </c>
      <c r="D15" s="134">
        <v>25</v>
      </c>
      <c r="E15" s="134">
        <v>2</v>
      </c>
      <c r="F15" s="134">
        <v>0</v>
      </c>
      <c r="G15" s="134">
        <v>17</v>
      </c>
      <c r="H15" s="134">
        <v>17</v>
      </c>
      <c r="I15" s="170" t="s">
        <v>239</v>
      </c>
    </row>
    <row r="16" spans="1:11" ht="11.25" customHeight="1" x14ac:dyDescent="0.2">
      <c r="A16" s="20"/>
      <c r="B16" s="160" t="s">
        <v>219</v>
      </c>
      <c r="C16" s="134">
        <v>170</v>
      </c>
      <c r="D16" s="134">
        <v>124</v>
      </c>
      <c r="E16" s="134">
        <v>0</v>
      </c>
      <c r="F16" s="134">
        <v>0</v>
      </c>
      <c r="G16" s="134">
        <v>126</v>
      </c>
      <c r="H16" s="134">
        <v>126</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510</v>
      </c>
      <c r="D19" s="134">
        <v>655</v>
      </c>
      <c r="E19" s="134">
        <v>11</v>
      </c>
      <c r="F19" s="134">
        <v>11</v>
      </c>
      <c r="G19" s="134">
        <v>547</v>
      </c>
      <c r="H19" s="134">
        <v>536</v>
      </c>
      <c r="I19" s="203">
        <v>4875.2</v>
      </c>
    </row>
    <row r="20" spans="1:9" ht="11.25" customHeight="1" x14ac:dyDescent="0.2">
      <c r="A20" s="20"/>
      <c r="B20" s="160" t="s">
        <v>222</v>
      </c>
      <c r="C20" s="134">
        <v>553</v>
      </c>
      <c r="D20" s="134">
        <v>559</v>
      </c>
      <c r="E20" s="134">
        <v>5</v>
      </c>
      <c r="F20" s="134">
        <v>5</v>
      </c>
      <c r="G20" s="134">
        <v>446</v>
      </c>
      <c r="H20" s="134">
        <v>441</v>
      </c>
      <c r="I20" s="203">
        <v>8828.7999999999993</v>
      </c>
    </row>
    <row r="21" spans="1:9" ht="11.25" customHeight="1" x14ac:dyDescent="0.2">
      <c r="A21" s="20"/>
      <c r="B21" s="160" t="s">
        <v>223</v>
      </c>
      <c r="C21" s="134">
        <v>1799</v>
      </c>
      <c r="D21" s="134">
        <v>1968</v>
      </c>
      <c r="E21" s="134">
        <v>20</v>
      </c>
      <c r="F21" s="134">
        <v>39</v>
      </c>
      <c r="G21" s="134">
        <v>1196</v>
      </c>
      <c r="H21" s="134">
        <v>1157</v>
      </c>
      <c r="I21" s="203">
        <v>2965.5</v>
      </c>
    </row>
    <row r="22" spans="1:9" ht="11.25" customHeight="1" x14ac:dyDescent="0.2">
      <c r="A22" s="20"/>
      <c r="B22" s="160" t="s">
        <v>224</v>
      </c>
      <c r="C22" s="134">
        <v>1111</v>
      </c>
      <c r="D22" s="134">
        <v>1152</v>
      </c>
      <c r="E22" s="134">
        <v>17</v>
      </c>
      <c r="F22" s="134">
        <v>29</v>
      </c>
      <c r="G22" s="134">
        <v>1026</v>
      </c>
      <c r="H22" s="134">
        <v>997</v>
      </c>
      <c r="I22" s="204">
        <v>3437</v>
      </c>
    </row>
    <row r="23" spans="1:9" ht="11.25" customHeight="1" x14ac:dyDescent="0.2">
      <c r="A23" s="20"/>
      <c r="B23" s="160" t="s">
        <v>225</v>
      </c>
      <c r="C23" s="134">
        <v>1207</v>
      </c>
      <c r="D23" s="134">
        <v>1417</v>
      </c>
      <c r="E23" s="134">
        <v>19</v>
      </c>
      <c r="F23" s="134">
        <v>28</v>
      </c>
      <c r="G23" s="134">
        <v>862</v>
      </c>
      <c r="H23" s="134">
        <v>834</v>
      </c>
      <c r="I23" s="203">
        <v>2978.2</v>
      </c>
    </row>
    <row r="24" spans="1:9" ht="11.25" customHeight="1" x14ac:dyDescent="0.2">
      <c r="A24" s="20"/>
      <c r="B24" s="160" t="s">
        <v>226</v>
      </c>
      <c r="C24" s="134">
        <v>1863</v>
      </c>
      <c r="D24" s="134">
        <v>1837</v>
      </c>
      <c r="E24" s="134">
        <v>23</v>
      </c>
      <c r="F24" s="134">
        <v>27</v>
      </c>
      <c r="G24" s="134">
        <v>1786</v>
      </c>
      <c r="H24" s="134">
        <v>1759</v>
      </c>
      <c r="I24" s="203">
        <v>6513.5</v>
      </c>
    </row>
    <row r="25" spans="1:9" ht="11.25" customHeight="1" x14ac:dyDescent="0.2">
      <c r="A25" s="20"/>
      <c r="B25" s="160" t="s">
        <v>227</v>
      </c>
      <c r="C25" s="134">
        <v>1798</v>
      </c>
      <c r="D25" s="134">
        <v>1527</v>
      </c>
      <c r="E25" s="134">
        <v>2</v>
      </c>
      <c r="F25" s="134">
        <v>10</v>
      </c>
      <c r="G25" s="134">
        <v>1552</v>
      </c>
      <c r="H25" s="134">
        <v>1542</v>
      </c>
      <c r="I25" s="203">
        <v>15419.2</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687</v>
      </c>
      <c r="D28" s="134">
        <v>871</v>
      </c>
      <c r="E28" s="134">
        <v>0</v>
      </c>
      <c r="F28" s="134">
        <v>1</v>
      </c>
      <c r="G28" s="134">
        <v>370</v>
      </c>
      <c r="H28" s="134">
        <v>369</v>
      </c>
      <c r="I28" s="204">
        <v>36851</v>
      </c>
    </row>
    <row r="29" spans="1:9" ht="11.25" customHeight="1" x14ac:dyDescent="0.2">
      <c r="A29" s="20"/>
      <c r="B29" s="163" t="s">
        <v>230</v>
      </c>
      <c r="C29" s="134">
        <v>2122</v>
      </c>
      <c r="D29" s="134">
        <v>1843</v>
      </c>
      <c r="E29" s="134">
        <v>0</v>
      </c>
      <c r="F29" s="134">
        <v>1</v>
      </c>
      <c r="G29" s="134">
        <v>1138</v>
      </c>
      <c r="H29" s="134">
        <v>1137</v>
      </c>
      <c r="I29" s="203">
        <v>113657.60000000001</v>
      </c>
    </row>
    <row r="30" spans="1:9" ht="11.25" customHeight="1" x14ac:dyDescent="0.2">
      <c r="A30" s="20"/>
      <c r="B30" s="160" t="s">
        <v>231</v>
      </c>
      <c r="C30" s="134">
        <v>3388</v>
      </c>
      <c r="D30" s="134">
        <v>3162</v>
      </c>
      <c r="E30" s="134">
        <v>1</v>
      </c>
      <c r="F30" s="134">
        <v>12</v>
      </c>
      <c r="G30" s="134">
        <v>2724</v>
      </c>
      <c r="H30" s="134">
        <v>2712</v>
      </c>
      <c r="I30" s="203">
        <v>22596.2</v>
      </c>
    </row>
    <row r="31" spans="1:9" ht="11.25" customHeight="1" x14ac:dyDescent="0.2">
      <c r="A31" s="20"/>
      <c r="B31" s="163" t="s">
        <v>232</v>
      </c>
      <c r="C31" s="134">
        <v>1500</v>
      </c>
      <c r="D31" s="134">
        <v>1904</v>
      </c>
      <c r="E31" s="134">
        <v>7</v>
      </c>
      <c r="F31" s="134">
        <v>18</v>
      </c>
      <c r="G31" s="134">
        <v>1721</v>
      </c>
      <c r="H31" s="134">
        <v>1703</v>
      </c>
      <c r="I31" s="203">
        <v>9459.6</v>
      </c>
    </row>
    <row r="32" spans="1:9" ht="11.25" customHeight="1" x14ac:dyDescent="0.2">
      <c r="A32" s="20"/>
      <c r="B32" s="160" t="s">
        <v>233</v>
      </c>
      <c r="C32" s="134">
        <v>1144</v>
      </c>
      <c r="D32" s="134">
        <v>1336</v>
      </c>
      <c r="E32" s="134">
        <v>89</v>
      </c>
      <c r="F32" s="134">
        <v>117</v>
      </c>
      <c r="G32" s="134">
        <v>1463</v>
      </c>
      <c r="H32" s="134">
        <v>1346</v>
      </c>
      <c r="I32" s="203">
        <v>1150.5</v>
      </c>
    </row>
    <row r="33" spans="1:11" ht="11.25" customHeight="1" x14ac:dyDescent="0.2">
      <c r="A33" s="20"/>
      <c r="B33" s="160" t="s">
        <v>234</v>
      </c>
      <c r="C33" s="27">
        <v>10.3481030033461</v>
      </c>
      <c r="D33" s="27">
        <v>11.409624895437901</v>
      </c>
      <c r="E33" s="27">
        <v>45.642857154210397</v>
      </c>
      <c r="F33" s="27">
        <v>33</v>
      </c>
      <c r="G33" s="27">
        <v>13.1809211997546</v>
      </c>
      <c r="H33" s="164">
        <v>-19.8190788002454</v>
      </c>
      <c r="I33" s="203">
        <v>-60.1</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6252</v>
      </c>
      <c r="D36" s="134">
        <v>6945</v>
      </c>
      <c r="E36" s="134">
        <v>89</v>
      </c>
      <c r="F36" s="134">
        <v>146</v>
      </c>
      <c r="G36" s="134">
        <v>5482</v>
      </c>
      <c r="H36" s="134">
        <v>5336</v>
      </c>
      <c r="I36" s="203">
        <v>3655.1</v>
      </c>
      <c r="J36" s="107"/>
      <c r="K36" s="107"/>
    </row>
    <row r="37" spans="1:11" ht="11.25" customHeight="1" x14ac:dyDescent="0.2">
      <c r="A37" s="18"/>
      <c r="B37" s="160" t="s">
        <v>237</v>
      </c>
      <c r="C37" s="134">
        <v>1429</v>
      </c>
      <c r="D37" s="134">
        <v>991</v>
      </c>
      <c r="E37" s="134">
        <v>8</v>
      </c>
      <c r="F37" s="134">
        <v>3</v>
      </c>
      <c r="G37" s="134">
        <v>967</v>
      </c>
      <c r="H37" s="134">
        <v>964</v>
      </c>
      <c r="I37" s="203">
        <v>32130.9</v>
      </c>
      <c r="J37" s="107"/>
      <c r="K37" s="107"/>
    </row>
    <row r="38" spans="1:11" ht="11.25" customHeight="1" x14ac:dyDescent="0.2">
      <c r="A38" s="18"/>
      <c r="B38" s="160" t="s">
        <v>238</v>
      </c>
      <c r="C38" s="134">
        <v>409</v>
      </c>
      <c r="D38" s="134">
        <v>486</v>
      </c>
      <c r="E38" s="134">
        <v>0</v>
      </c>
      <c r="F38" s="134">
        <v>0</v>
      </c>
      <c r="G38" s="134">
        <v>708</v>
      </c>
      <c r="H38" s="134">
        <v>708</v>
      </c>
      <c r="I38" s="170" t="s">
        <v>239</v>
      </c>
      <c r="J38" s="107"/>
      <c r="K38" s="107"/>
    </row>
    <row r="39" spans="1:11" ht="11.25" customHeight="1" x14ac:dyDescent="0.2">
      <c r="A39" s="18"/>
      <c r="B39" s="160"/>
      <c r="C39" s="134"/>
      <c r="D39" s="134"/>
      <c r="E39" s="134"/>
      <c r="F39" s="134"/>
      <c r="G39" s="134"/>
      <c r="H39" s="134"/>
      <c r="I39" s="170"/>
      <c r="J39" s="107"/>
      <c r="K39" s="107"/>
    </row>
    <row r="40" spans="1:11" ht="11.25" customHeight="1" x14ac:dyDescent="0.2">
      <c r="A40" s="18" t="s">
        <v>243</v>
      </c>
      <c r="B40" s="160"/>
      <c r="C40" s="134"/>
      <c r="D40" s="134"/>
      <c r="E40" s="134"/>
      <c r="F40" s="134"/>
      <c r="G40" s="134"/>
      <c r="H40" s="134"/>
      <c r="I40" s="170"/>
      <c r="J40" s="107"/>
      <c r="K40" s="107"/>
    </row>
    <row r="41" spans="1:11" ht="11.25" customHeight="1" x14ac:dyDescent="0.2">
      <c r="A41" s="18"/>
      <c r="B41" s="160" t="s">
        <v>261</v>
      </c>
      <c r="C41" s="134">
        <v>4939</v>
      </c>
      <c r="D41" s="134">
        <v>4726</v>
      </c>
      <c r="E41" s="134">
        <v>0</v>
      </c>
      <c r="F41" s="134">
        <v>122</v>
      </c>
      <c r="G41" s="134">
        <v>3668</v>
      </c>
      <c r="H41" s="134">
        <v>3546</v>
      </c>
      <c r="I41" s="203">
        <v>2906.3</v>
      </c>
      <c r="J41" s="107"/>
      <c r="K41" s="107"/>
    </row>
    <row r="42" spans="1:11" ht="11.25" customHeight="1" x14ac:dyDescent="0.2">
      <c r="A42" s="18"/>
      <c r="B42" s="160" t="s">
        <v>245</v>
      </c>
      <c r="C42" s="134">
        <v>1667</v>
      </c>
      <c r="D42" s="134">
        <v>2247</v>
      </c>
      <c r="E42" s="134">
        <v>14</v>
      </c>
      <c r="F42" s="134">
        <v>11</v>
      </c>
      <c r="G42" s="134">
        <v>1648</v>
      </c>
      <c r="H42" s="134">
        <v>1637</v>
      </c>
      <c r="I42" s="203">
        <v>14883.9</v>
      </c>
      <c r="J42" s="107"/>
      <c r="K42" s="107"/>
    </row>
    <row r="43" spans="1:11" ht="11.25" customHeight="1" x14ac:dyDescent="0.2">
      <c r="A43" s="18"/>
      <c r="B43" s="160" t="s">
        <v>244</v>
      </c>
      <c r="C43" s="134">
        <v>1264</v>
      </c>
      <c r="D43" s="134">
        <v>1221</v>
      </c>
      <c r="E43" s="134">
        <v>66</v>
      </c>
      <c r="F43" s="134">
        <v>12</v>
      </c>
      <c r="G43" s="134">
        <v>1435</v>
      </c>
      <c r="H43" s="134">
        <v>1423</v>
      </c>
      <c r="I43" s="203">
        <v>11861.8</v>
      </c>
      <c r="J43" s="107"/>
      <c r="K43" s="107"/>
    </row>
    <row r="44" spans="1:11" ht="11.25" customHeight="1" x14ac:dyDescent="0.2">
      <c r="A44" s="18"/>
      <c r="B44" s="160"/>
      <c r="C44" s="134"/>
      <c r="D44" s="134"/>
      <c r="E44" s="134"/>
      <c r="F44" s="134"/>
      <c r="G44" s="134"/>
      <c r="H44" s="134"/>
      <c r="I44" s="170"/>
      <c r="J44" s="107"/>
      <c r="K44" s="107"/>
    </row>
    <row r="45" spans="1:11" ht="11.25" customHeight="1" x14ac:dyDescent="0.2">
      <c r="A45" s="18" t="s">
        <v>255</v>
      </c>
      <c r="B45" s="160"/>
      <c r="C45" s="134"/>
      <c r="D45" s="134"/>
      <c r="E45" s="134"/>
      <c r="F45" s="134"/>
      <c r="G45" s="134"/>
      <c r="H45" s="134"/>
      <c r="I45" s="170"/>
      <c r="J45" s="107"/>
      <c r="K45" s="107"/>
    </row>
    <row r="46" spans="1:11" ht="11.25" customHeight="1" x14ac:dyDescent="0.2">
      <c r="A46" s="18"/>
      <c r="B46" s="160" t="s">
        <v>168</v>
      </c>
      <c r="C46" s="134">
        <v>5176</v>
      </c>
      <c r="D46" s="134">
        <v>5135</v>
      </c>
      <c r="E46" s="134">
        <v>16</v>
      </c>
      <c r="F46" s="134">
        <v>25</v>
      </c>
      <c r="G46" s="134">
        <v>4431</v>
      </c>
      <c r="H46" s="134">
        <v>4406</v>
      </c>
      <c r="I46" s="203">
        <v>17625.3</v>
      </c>
      <c r="J46" s="107"/>
      <c r="K46" s="107"/>
    </row>
    <row r="47" spans="1:11" ht="11.25" customHeight="1" x14ac:dyDescent="0.2">
      <c r="A47" s="18"/>
      <c r="B47" s="160" t="s">
        <v>256</v>
      </c>
      <c r="C47" s="134">
        <v>3091</v>
      </c>
      <c r="D47" s="134">
        <v>3422</v>
      </c>
      <c r="E47" s="134">
        <v>78</v>
      </c>
      <c r="F47" s="134">
        <v>121</v>
      </c>
      <c r="G47" s="134">
        <v>2605</v>
      </c>
      <c r="H47" s="134">
        <v>2484</v>
      </c>
      <c r="I47" s="203">
        <v>2052.5</v>
      </c>
      <c r="J47" s="107"/>
      <c r="K47" s="107"/>
    </row>
    <row r="48" spans="1:11" ht="11.25" customHeight="1" x14ac:dyDescent="0.2">
      <c r="A48" s="26"/>
      <c r="B48" s="28"/>
      <c r="C48" s="28"/>
      <c r="D48" s="28"/>
      <c r="E48" s="28"/>
      <c r="F48" s="28"/>
      <c r="G48" s="28"/>
      <c r="H48" s="91"/>
      <c r="I48" s="97"/>
      <c r="J48" s="26"/>
      <c r="K48" s="107"/>
    </row>
    <row r="49" spans="1:11" ht="11.25" customHeight="1" x14ac:dyDescent="0.2">
      <c r="A49" s="121" t="s">
        <v>257</v>
      </c>
      <c r="K49" s="107"/>
    </row>
    <row r="50" spans="1:11" ht="11.25" customHeight="1" x14ac:dyDescent="0.2">
      <c r="A50" s="121" t="s">
        <v>156</v>
      </c>
      <c r="K50" s="107"/>
    </row>
    <row r="51" spans="1:11" ht="11.25" customHeight="1" x14ac:dyDescent="0.2">
      <c r="K51" s="107"/>
    </row>
    <row r="52" spans="1:11" ht="11.25" customHeight="1" x14ac:dyDescent="0.2">
      <c r="K52" s="107"/>
    </row>
    <row r="53" spans="1:11" ht="11.25" customHeight="1" x14ac:dyDescent="0.2">
      <c r="K53" s="107"/>
    </row>
    <row r="54" spans="1:11" ht="11.25" customHeight="1" x14ac:dyDescent="0.2">
      <c r="K54" s="107"/>
    </row>
    <row r="55" spans="1:11" ht="11.25" customHeight="1" x14ac:dyDescent="0.2">
      <c r="K55" s="107"/>
    </row>
    <row r="56" spans="1:11" ht="11.25" customHeight="1" x14ac:dyDescent="0.2">
      <c r="K56" s="107"/>
    </row>
    <row r="57" spans="1:11" ht="11.25" customHeight="1" x14ac:dyDescent="0.2">
      <c r="K57" s="107"/>
    </row>
    <row r="58" spans="1:11" ht="11.25" customHeight="1" x14ac:dyDescent="0.2">
      <c r="K58" s="107"/>
    </row>
    <row r="59" spans="1:11" ht="11.25" customHeight="1" x14ac:dyDescent="0.2">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7" style="93" bestFit="1" customWidth="1"/>
    <col min="10" max="10" width="3" customWidth="1"/>
    <col min="11" max="11" width="10.7109375" customWidth="1"/>
    <col min="12" max="12" width="11.7109375" customWidth="1"/>
  </cols>
  <sheetData>
    <row r="1" spans="1:11" ht="12.75" customHeight="1" x14ac:dyDescent="0.2">
      <c r="A1" s="92" t="s">
        <v>294</v>
      </c>
    </row>
    <row r="2" spans="1:11" ht="11.25" customHeight="1" x14ac:dyDescent="0.2">
      <c r="B2" s="107"/>
      <c r="C2" s="107"/>
      <c r="D2" s="107"/>
      <c r="E2" s="107"/>
      <c r="F2" s="107"/>
      <c r="G2" s="107"/>
      <c r="H2" s="134"/>
      <c r="I2" s="166"/>
      <c r="J2" s="66"/>
      <c r="K2" s="66"/>
    </row>
    <row r="3" spans="1:11" ht="15" customHeight="1" x14ac:dyDescent="0.25">
      <c r="A3" s="23" t="s">
        <v>293</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99516</v>
      </c>
      <c r="D9" s="9">
        <v>99765</v>
      </c>
      <c r="E9" s="9">
        <v>5571</v>
      </c>
      <c r="F9" s="9">
        <v>11131</v>
      </c>
      <c r="G9" s="9">
        <v>76848</v>
      </c>
      <c r="H9" s="9">
        <v>65716</v>
      </c>
      <c r="I9" s="206">
        <v>590.4</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35151</v>
      </c>
      <c r="D12" s="134">
        <v>34850</v>
      </c>
      <c r="E12" s="134">
        <v>1516</v>
      </c>
      <c r="F12" s="134">
        <v>1851</v>
      </c>
      <c r="G12" s="134">
        <v>24123</v>
      </c>
      <c r="H12" s="134">
        <v>22272</v>
      </c>
      <c r="I12" s="203">
        <v>1202.9000000000001</v>
      </c>
    </row>
    <row r="13" spans="1:11" ht="11.25" customHeight="1" x14ac:dyDescent="0.2">
      <c r="A13" s="20"/>
      <c r="B13" s="160" t="s">
        <v>216</v>
      </c>
      <c r="C13" s="134">
        <v>49159</v>
      </c>
      <c r="D13" s="134">
        <v>49012</v>
      </c>
      <c r="E13" s="134">
        <v>3033</v>
      </c>
      <c r="F13" s="134">
        <v>7818</v>
      </c>
      <c r="G13" s="134">
        <v>44782</v>
      </c>
      <c r="H13" s="134">
        <v>36964</v>
      </c>
      <c r="I13" s="203">
        <v>472.8</v>
      </c>
    </row>
    <row r="14" spans="1:11" ht="11.25" customHeight="1" x14ac:dyDescent="0.2">
      <c r="A14" s="20"/>
      <c r="B14" s="160" t="s">
        <v>217</v>
      </c>
      <c r="C14" s="134">
        <v>5942</v>
      </c>
      <c r="D14" s="134">
        <v>6540</v>
      </c>
      <c r="E14" s="134">
        <v>306</v>
      </c>
      <c r="F14" s="134">
        <v>589</v>
      </c>
      <c r="G14" s="134">
        <v>2510</v>
      </c>
      <c r="H14" s="134">
        <v>1921</v>
      </c>
      <c r="I14" s="203">
        <v>326.10000000000002</v>
      </c>
    </row>
    <row r="15" spans="1:11" ht="11.25" customHeight="1" x14ac:dyDescent="0.2">
      <c r="A15" s="20"/>
      <c r="B15" s="160" t="s">
        <v>218</v>
      </c>
      <c r="C15" s="134">
        <v>510</v>
      </c>
      <c r="D15" s="134">
        <v>680</v>
      </c>
      <c r="E15" s="134">
        <v>22</v>
      </c>
      <c r="F15" s="134">
        <v>51</v>
      </c>
      <c r="G15" s="134">
        <v>142</v>
      </c>
      <c r="H15" s="134">
        <v>91</v>
      </c>
      <c r="I15" s="204">
        <v>178</v>
      </c>
    </row>
    <row r="16" spans="1:11" ht="11.25" customHeight="1" x14ac:dyDescent="0.2">
      <c r="A16" s="20"/>
      <c r="B16" s="160" t="s">
        <v>219</v>
      </c>
      <c r="C16" s="134">
        <v>1971</v>
      </c>
      <c r="D16" s="134">
        <v>2562</v>
      </c>
      <c r="E16" s="134">
        <v>127</v>
      </c>
      <c r="F16" s="134">
        <v>26</v>
      </c>
      <c r="G16" s="134">
        <v>841</v>
      </c>
      <c r="H16" s="134">
        <v>815</v>
      </c>
      <c r="I16" s="203">
        <v>3133.3</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11430</v>
      </c>
      <c r="D19" s="134">
        <v>11731</v>
      </c>
      <c r="E19" s="134">
        <v>491</v>
      </c>
      <c r="F19" s="134">
        <v>1250</v>
      </c>
      <c r="G19" s="134">
        <v>9555</v>
      </c>
      <c r="H19" s="134">
        <v>8305</v>
      </c>
      <c r="I19" s="203">
        <v>664.3</v>
      </c>
    </row>
    <row r="20" spans="1:9" ht="11.25" customHeight="1" x14ac:dyDescent="0.2">
      <c r="A20" s="20"/>
      <c r="B20" s="160" t="s">
        <v>222</v>
      </c>
      <c r="C20" s="134">
        <v>9847</v>
      </c>
      <c r="D20" s="134">
        <v>9150</v>
      </c>
      <c r="E20" s="134">
        <v>375</v>
      </c>
      <c r="F20" s="134">
        <v>1115</v>
      </c>
      <c r="G20" s="134">
        <v>7882</v>
      </c>
      <c r="H20" s="134">
        <v>6767</v>
      </c>
      <c r="I20" s="203">
        <v>606.79999999999995</v>
      </c>
    </row>
    <row r="21" spans="1:9" ht="11.25" customHeight="1" x14ac:dyDescent="0.2">
      <c r="A21" s="20"/>
      <c r="B21" s="160" t="s">
        <v>223</v>
      </c>
      <c r="C21" s="134">
        <v>20939</v>
      </c>
      <c r="D21" s="134">
        <v>20355</v>
      </c>
      <c r="E21" s="134">
        <v>1168</v>
      </c>
      <c r="F21" s="134">
        <v>2547</v>
      </c>
      <c r="G21" s="134">
        <v>15006</v>
      </c>
      <c r="H21" s="134">
        <v>12459</v>
      </c>
      <c r="I21" s="203">
        <v>489.3</v>
      </c>
    </row>
    <row r="22" spans="1:9" ht="11.25" customHeight="1" x14ac:dyDescent="0.2">
      <c r="A22" s="20"/>
      <c r="B22" s="160" t="s">
        <v>224</v>
      </c>
      <c r="C22" s="134">
        <v>13406</v>
      </c>
      <c r="D22" s="134">
        <v>14328</v>
      </c>
      <c r="E22" s="134">
        <v>733</v>
      </c>
      <c r="F22" s="134">
        <v>1707</v>
      </c>
      <c r="G22" s="134">
        <v>11985</v>
      </c>
      <c r="H22" s="134">
        <v>10278</v>
      </c>
      <c r="I22" s="204">
        <v>602</v>
      </c>
    </row>
    <row r="23" spans="1:9" ht="11.25" customHeight="1" x14ac:dyDescent="0.2">
      <c r="A23" s="20"/>
      <c r="B23" s="160" t="s">
        <v>225</v>
      </c>
      <c r="C23" s="134">
        <v>16217</v>
      </c>
      <c r="D23" s="134">
        <v>15911</v>
      </c>
      <c r="E23" s="134">
        <v>894</v>
      </c>
      <c r="F23" s="134">
        <v>1704</v>
      </c>
      <c r="G23" s="134">
        <v>11001</v>
      </c>
      <c r="H23" s="134">
        <v>9297</v>
      </c>
      <c r="I23" s="203">
        <v>545.5</v>
      </c>
    </row>
    <row r="24" spans="1:9" ht="11.25" customHeight="1" x14ac:dyDescent="0.2">
      <c r="A24" s="20"/>
      <c r="B24" s="160" t="s">
        <v>226</v>
      </c>
      <c r="C24" s="134">
        <v>17093</v>
      </c>
      <c r="D24" s="134">
        <v>17071</v>
      </c>
      <c r="E24" s="134">
        <v>1187</v>
      </c>
      <c r="F24" s="134">
        <v>1954</v>
      </c>
      <c r="G24" s="134">
        <v>12976</v>
      </c>
      <c r="H24" s="134">
        <v>11023</v>
      </c>
      <c r="I24" s="203">
        <v>564.20000000000005</v>
      </c>
    </row>
    <row r="25" spans="1:9" ht="11.25" customHeight="1" x14ac:dyDescent="0.2">
      <c r="A25" s="20"/>
      <c r="B25" s="160" t="s">
        <v>227</v>
      </c>
      <c r="C25" s="134">
        <v>10585</v>
      </c>
      <c r="D25" s="134">
        <v>11218</v>
      </c>
      <c r="E25" s="134">
        <v>723</v>
      </c>
      <c r="F25" s="134">
        <v>854</v>
      </c>
      <c r="G25" s="134">
        <v>8442</v>
      </c>
      <c r="H25" s="134">
        <v>7588</v>
      </c>
      <c r="I25" s="203">
        <v>888.2</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11750</v>
      </c>
      <c r="D28" s="134">
        <v>11840</v>
      </c>
      <c r="E28" s="134">
        <v>428</v>
      </c>
      <c r="F28" s="134">
        <v>421</v>
      </c>
      <c r="G28" s="134">
        <v>3978</v>
      </c>
      <c r="H28" s="134">
        <v>3557</v>
      </c>
      <c r="I28" s="203">
        <v>844.6</v>
      </c>
    </row>
    <row r="29" spans="1:9" ht="11.25" customHeight="1" x14ac:dyDescent="0.2">
      <c r="A29" s="20"/>
      <c r="B29" s="163" t="s">
        <v>230</v>
      </c>
      <c r="C29" s="134">
        <v>20746</v>
      </c>
      <c r="D29" s="134">
        <v>21180</v>
      </c>
      <c r="E29" s="134">
        <v>1067</v>
      </c>
      <c r="F29" s="134">
        <v>1645</v>
      </c>
      <c r="G29" s="134">
        <v>10950</v>
      </c>
      <c r="H29" s="134">
        <v>9305</v>
      </c>
      <c r="I29" s="203">
        <v>565.6</v>
      </c>
    </row>
    <row r="30" spans="1:9" ht="11.25" customHeight="1" x14ac:dyDescent="0.2">
      <c r="A30" s="20"/>
      <c r="B30" s="160" t="s">
        <v>231</v>
      </c>
      <c r="C30" s="134">
        <v>35648</v>
      </c>
      <c r="D30" s="134">
        <v>35189</v>
      </c>
      <c r="E30" s="134">
        <v>1823</v>
      </c>
      <c r="F30" s="134">
        <v>3643</v>
      </c>
      <c r="G30" s="134">
        <v>27943</v>
      </c>
      <c r="H30" s="134">
        <v>24300</v>
      </c>
      <c r="I30" s="203">
        <v>667.1</v>
      </c>
    </row>
    <row r="31" spans="1:9" ht="11.25" customHeight="1" x14ac:dyDescent="0.2">
      <c r="A31" s="20"/>
      <c r="B31" s="163" t="s">
        <v>232</v>
      </c>
      <c r="C31" s="134">
        <v>17562</v>
      </c>
      <c r="D31" s="134">
        <v>17910</v>
      </c>
      <c r="E31" s="134">
        <v>730</v>
      </c>
      <c r="F31" s="134">
        <v>2252</v>
      </c>
      <c r="G31" s="134">
        <v>17423</v>
      </c>
      <c r="H31" s="134">
        <v>15171</v>
      </c>
      <c r="I31" s="203">
        <v>673.8</v>
      </c>
    </row>
    <row r="32" spans="1:9" ht="11.25" customHeight="1" x14ac:dyDescent="0.2">
      <c r="A32" s="20"/>
      <c r="B32" s="160" t="s">
        <v>233</v>
      </c>
      <c r="C32" s="134">
        <v>13810</v>
      </c>
      <c r="D32" s="134">
        <v>13645</v>
      </c>
      <c r="E32" s="134">
        <v>1524</v>
      </c>
      <c r="F32" s="134">
        <v>3171</v>
      </c>
      <c r="G32" s="134">
        <v>16554</v>
      </c>
      <c r="H32" s="134">
        <v>13383</v>
      </c>
      <c r="I32" s="203">
        <v>422.1</v>
      </c>
    </row>
    <row r="33" spans="1:11" ht="11.25" customHeight="1" x14ac:dyDescent="0.2">
      <c r="A33" s="20"/>
      <c r="B33" s="160" t="s">
        <v>234</v>
      </c>
      <c r="C33" s="27">
        <v>10.675681268216699</v>
      </c>
      <c r="D33" s="27">
        <v>10.887302739979001</v>
      </c>
      <c r="E33" s="27">
        <v>11.427778531818999</v>
      </c>
      <c r="F33" s="27">
        <v>14.0113968129565</v>
      </c>
      <c r="G33" s="27">
        <v>13.532369184784599</v>
      </c>
      <c r="H33" s="164">
        <v>-0.47902762817185601</v>
      </c>
      <c r="I33" s="203">
        <v>-3.4</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71881</v>
      </c>
      <c r="D36" s="134">
        <v>71675</v>
      </c>
      <c r="E36" s="134">
        <v>4602</v>
      </c>
      <c r="F36" s="134">
        <v>9647</v>
      </c>
      <c r="G36" s="134">
        <v>56399</v>
      </c>
      <c r="H36" s="134">
        <v>46752</v>
      </c>
      <c r="I36" s="203">
        <v>484.6</v>
      </c>
      <c r="J36" s="107"/>
      <c r="K36" s="107"/>
    </row>
    <row r="37" spans="1:11" ht="11.25" customHeight="1" x14ac:dyDescent="0.2">
      <c r="A37" s="18"/>
      <c r="B37" s="160" t="s">
        <v>237</v>
      </c>
      <c r="C37" s="134">
        <v>14491</v>
      </c>
      <c r="D37" s="134">
        <v>12751</v>
      </c>
      <c r="E37" s="134">
        <v>453</v>
      </c>
      <c r="F37" s="134">
        <v>543</v>
      </c>
      <c r="G37" s="134">
        <v>8602</v>
      </c>
      <c r="H37" s="134">
        <v>8059</v>
      </c>
      <c r="I37" s="204">
        <v>1484</v>
      </c>
      <c r="J37" s="107"/>
      <c r="K37" s="107"/>
    </row>
    <row r="38" spans="1:11" ht="11.25" customHeight="1" x14ac:dyDescent="0.2">
      <c r="A38" s="18"/>
      <c r="B38" s="160" t="s">
        <v>238</v>
      </c>
      <c r="C38" s="134">
        <v>6071</v>
      </c>
      <c r="D38" s="134">
        <v>7301</v>
      </c>
      <c r="E38" s="134">
        <v>227</v>
      </c>
      <c r="F38" s="134">
        <v>548</v>
      </c>
      <c r="G38" s="134">
        <v>8227</v>
      </c>
      <c r="H38" s="134">
        <v>7679</v>
      </c>
      <c r="I38" s="204">
        <v>1401</v>
      </c>
      <c r="J38" s="107"/>
      <c r="K38" s="107"/>
    </row>
    <row r="39" spans="1:11" ht="11.25" customHeight="1" x14ac:dyDescent="0.2">
      <c r="A39" s="18"/>
      <c r="B39" s="160" t="s">
        <v>240</v>
      </c>
      <c r="C39" s="134">
        <v>5731</v>
      </c>
      <c r="D39" s="134">
        <v>5895</v>
      </c>
      <c r="E39" s="134">
        <v>232</v>
      </c>
      <c r="F39" s="134">
        <v>393</v>
      </c>
      <c r="G39" s="134">
        <v>3617</v>
      </c>
      <c r="H39" s="134">
        <v>3224</v>
      </c>
      <c r="I39" s="203">
        <v>820.2</v>
      </c>
      <c r="J39" s="107"/>
      <c r="K39" s="107"/>
    </row>
    <row r="40" spans="1:11" ht="11.25" customHeight="1" x14ac:dyDescent="0.2">
      <c r="A40" s="18"/>
      <c r="B40" s="160"/>
      <c r="C40" s="134"/>
      <c r="D40" s="134"/>
      <c r="E40" s="134"/>
      <c r="F40" s="134"/>
      <c r="G40" s="134"/>
      <c r="H40" s="134"/>
      <c r="I40" s="170"/>
      <c r="J40" s="107"/>
      <c r="K40" s="107"/>
    </row>
    <row r="41" spans="1:11" ht="11.25" customHeight="1" x14ac:dyDescent="0.2">
      <c r="A41" s="18" t="s">
        <v>243</v>
      </c>
      <c r="B41" s="160"/>
      <c r="C41" s="134"/>
      <c r="D41" s="134"/>
      <c r="E41" s="134"/>
      <c r="F41" s="134"/>
      <c r="G41" s="134"/>
      <c r="H41" s="134"/>
      <c r="I41" s="170"/>
      <c r="J41" s="107"/>
      <c r="K41" s="107"/>
    </row>
    <row r="42" spans="1:11" ht="11.25" customHeight="1" x14ac:dyDescent="0.2">
      <c r="A42" s="18"/>
      <c r="B42" s="160" t="s">
        <v>261</v>
      </c>
      <c r="C42" s="134">
        <v>46934</v>
      </c>
      <c r="D42" s="134">
        <v>43762</v>
      </c>
      <c r="E42" s="134">
        <v>2497</v>
      </c>
      <c r="F42" s="134">
        <v>7980</v>
      </c>
      <c r="G42" s="134">
        <v>36673</v>
      </c>
      <c r="H42" s="134">
        <v>28693</v>
      </c>
      <c r="I42" s="203">
        <v>359.6</v>
      </c>
      <c r="J42" s="107"/>
      <c r="K42" s="107"/>
    </row>
    <row r="43" spans="1:11" ht="11.25" customHeight="1" x14ac:dyDescent="0.2">
      <c r="A43" s="18"/>
      <c r="B43" s="160" t="s">
        <v>245</v>
      </c>
      <c r="C43" s="134">
        <v>22235</v>
      </c>
      <c r="D43" s="134">
        <v>23672</v>
      </c>
      <c r="E43" s="134">
        <v>1262</v>
      </c>
      <c r="F43" s="134">
        <v>1408</v>
      </c>
      <c r="G43" s="134">
        <v>17768</v>
      </c>
      <c r="H43" s="134">
        <v>16360</v>
      </c>
      <c r="I43" s="203">
        <v>1161.7</v>
      </c>
      <c r="J43" s="107"/>
      <c r="K43" s="107"/>
    </row>
    <row r="44" spans="1:11" ht="11.25" customHeight="1" x14ac:dyDescent="0.2">
      <c r="A44" s="18"/>
      <c r="B44" s="160" t="s">
        <v>244</v>
      </c>
      <c r="C44" s="134">
        <v>18302</v>
      </c>
      <c r="D44" s="134">
        <v>19250</v>
      </c>
      <c r="E44" s="134">
        <v>1211</v>
      </c>
      <c r="F44" s="134">
        <v>1152</v>
      </c>
      <c r="G44" s="134">
        <v>15801</v>
      </c>
      <c r="H44" s="134">
        <v>14649</v>
      </c>
      <c r="I44" s="203">
        <v>1271.3</v>
      </c>
      <c r="J44" s="107"/>
      <c r="K44" s="107"/>
    </row>
    <row r="45" spans="1:11" ht="11.25" customHeight="1" x14ac:dyDescent="0.2">
      <c r="A45" s="18"/>
      <c r="B45" s="160" t="s">
        <v>246</v>
      </c>
      <c r="C45" s="134">
        <v>6631</v>
      </c>
      <c r="D45" s="134">
        <v>6749</v>
      </c>
      <c r="E45" s="134">
        <v>360</v>
      </c>
      <c r="F45" s="134">
        <v>469</v>
      </c>
      <c r="G45" s="134">
        <v>4065</v>
      </c>
      <c r="H45" s="134">
        <v>3596</v>
      </c>
      <c r="I45" s="203">
        <v>766.6</v>
      </c>
      <c r="J45" s="107"/>
      <c r="K45" s="107"/>
    </row>
    <row r="46" spans="1:11" ht="11.25" customHeight="1" x14ac:dyDescent="0.2">
      <c r="A46" s="18"/>
      <c r="B46" s="160" t="s">
        <v>248</v>
      </c>
      <c r="C46" s="134">
        <v>745</v>
      </c>
      <c r="D46" s="134">
        <v>602</v>
      </c>
      <c r="E46" s="134">
        <v>26</v>
      </c>
      <c r="F46" s="134">
        <v>47</v>
      </c>
      <c r="G46" s="134">
        <v>534</v>
      </c>
      <c r="H46" s="134">
        <v>487</v>
      </c>
      <c r="I46" s="203">
        <v>1033.9000000000001</v>
      </c>
      <c r="J46" s="107"/>
      <c r="K46" s="107"/>
    </row>
    <row r="47" spans="1:11" ht="11.25" customHeight="1" x14ac:dyDescent="0.2">
      <c r="A47" s="18"/>
      <c r="B47" s="160"/>
      <c r="C47" s="134"/>
      <c r="D47" s="134"/>
      <c r="E47" s="134"/>
      <c r="F47" s="134"/>
      <c r="G47" s="134"/>
      <c r="H47" s="134"/>
      <c r="I47" s="170"/>
      <c r="J47" s="107"/>
      <c r="K47" s="107"/>
    </row>
    <row r="48" spans="1:11" ht="11.25" customHeight="1" x14ac:dyDescent="0.2">
      <c r="A48" s="18" t="s">
        <v>255</v>
      </c>
      <c r="B48" s="160"/>
      <c r="C48" s="134"/>
      <c r="D48" s="134"/>
      <c r="E48" s="134"/>
      <c r="F48" s="134"/>
      <c r="G48" s="134"/>
      <c r="H48" s="134"/>
      <c r="I48" s="170"/>
      <c r="J48" s="107"/>
      <c r="K48" s="107"/>
    </row>
    <row r="49" spans="1:11" ht="11.25" customHeight="1" x14ac:dyDescent="0.2">
      <c r="A49" s="18"/>
      <c r="B49" s="160" t="s">
        <v>168</v>
      </c>
      <c r="C49" s="134">
        <v>56235</v>
      </c>
      <c r="D49" s="134">
        <v>56699</v>
      </c>
      <c r="E49" s="134">
        <v>2755</v>
      </c>
      <c r="F49" s="134">
        <v>4631</v>
      </c>
      <c r="G49" s="134">
        <v>42256</v>
      </c>
      <c r="H49" s="134">
        <v>37625</v>
      </c>
      <c r="I49" s="203">
        <v>812.5</v>
      </c>
      <c r="J49" s="107"/>
      <c r="K49" s="107"/>
    </row>
    <row r="50" spans="1:11" ht="11.25" customHeight="1" x14ac:dyDescent="0.2">
      <c r="A50" s="18"/>
      <c r="B50" s="160" t="s">
        <v>256</v>
      </c>
      <c r="C50" s="134">
        <v>37704</v>
      </c>
      <c r="D50" s="134">
        <v>37046</v>
      </c>
      <c r="E50" s="134">
        <v>2531</v>
      </c>
      <c r="F50" s="134">
        <v>6069</v>
      </c>
      <c r="G50" s="134">
        <v>31497</v>
      </c>
      <c r="H50" s="134">
        <v>25427</v>
      </c>
      <c r="I50" s="203">
        <v>418.9</v>
      </c>
      <c r="J50" s="107"/>
      <c r="K50" s="107"/>
    </row>
    <row r="51" spans="1:11" ht="11.25" customHeight="1" x14ac:dyDescent="0.2">
      <c r="A51" s="18"/>
      <c r="B51" s="160" t="s">
        <v>170</v>
      </c>
      <c r="C51" s="134">
        <v>1588</v>
      </c>
      <c r="D51" s="134">
        <v>1609</v>
      </c>
      <c r="E51" s="134">
        <v>74</v>
      </c>
      <c r="F51" s="134">
        <v>110</v>
      </c>
      <c r="G51" s="134">
        <v>741</v>
      </c>
      <c r="H51" s="134">
        <v>631</v>
      </c>
      <c r="I51" s="204">
        <v>574</v>
      </c>
      <c r="J51" s="107"/>
      <c r="K51" s="107"/>
    </row>
    <row r="52" spans="1:11" ht="11.25" customHeight="1" x14ac:dyDescent="0.2">
      <c r="A52" s="26"/>
      <c r="B52" s="28"/>
      <c r="C52" s="28"/>
      <c r="D52" s="28"/>
      <c r="E52" s="28"/>
      <c r="F52" s="28"/>
      <c r="G52" s="28"/>
      <c r="H52" s="91"/>
      <c r="I52" s="97"/>
      <c r="J52" s="26"/>
      <c r="K52" s="107"/>
    </row>
    <row r="53" spans="1:11" ht="11.25" customHeight="1" x14ac:dyDescent="0.2">
      <c r="A53" s="18" t="s">
        <v>156</v>
      </c>
      <c r="K53" s="107"/>
    </row>
    <row r="54" spans="1:11" ht="11.25" customHeight="1" x14ac:dyDescent="0.2">
      <c r="K54" s="107"/>
    </row>
    <row r="55" spans="1:11" ht="11.25" customHeight="1" x14ac:dyDescent="0.2">
      <c r="K55" s="107"/>
    </row>
    <row r="56" spans="1:11" ht="11.25" customHeight="1" x14ac:dyDescent="0.2">
      <c r="K56" s="107"/>
    </row>
    <row r="57" spans="1:11" ht="11.25" customHeight="1" x14ac:dyDescent="0.2">
      <c r="K57" s="107"/>
    </row>
    <row r="58" spans="1:11" ht="11.25" customHeight="1" x14ac:dyDescent="0.2">
      <c r="K58" s="107"/>
    </row>
    <row r="59" spans="1:11" ht="11.25" customHeight="1" x14ac:dyDescent="0.2">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57"/>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7.85546875" style="93" bestFit="1" customWidth="1"/>
    <col min="10" max="10" width="3" customWidth="1"/>
    <col min="11" max="11" width="10.7109375" customWidth="1"/>
    <col min="12" max="12" width="11.7109375" customWidth="1"/>
  </cols>
  <sheetData>
    <row r="1" spans="1:11" x14ac:dyDescent="0.2">
      <c r="A1" s="92" t="s">
        <v>295</v>
      </c>
    </row>
    <row r="2" spans="1:11" ht="11.25" customHeight="1" x14ac:dyDescent="0.2">
      <c r="B2" s="107"/>
      <c r="C2" s="107"/>
      <c r="D2" s="107"/>
      <c r="E2" s="107"/>
      <c r="F2" s="107"/>
      <c r="G2" s="107"/>
      <c r="H2" s="134"/>
      <c r="I2" s="166"/>
      <c r="J2" s="66"/>
      <c r="K2" s="66"/>
    </row>
    <row r="3" spans="1:11" ht="15" x14ac:dyDescent="0.25">
      <c r="A3" s="23" t="s">
        <v>296</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4242</v>
      </c>
      <c r="D9" s="9">
        <v>3912</v>
      </c>
      <c r="E9" s="9">
        <v>11</v>
      </c>
      <c r="F9" s="9">
        <v>25</v>
      </c>
      <c r="G9" s="9">
        <v>3185</v>
      </c>
      <c r="H9" s="9">
        <v>3160</v>
      </c>
      <c r="I9" s="206">
        <v>12640.4</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2217</v>
      </c>
      <c r="D12" s="134">
        <v>2093</v>
      </c>
      <c r="E12" s="134">
        <v>0</v>
      </c>
      <c r="F12" s="134">
        <v>1</v>
      </c>
      <c r="G12" s="134">
        <v>1987</v>
      </c>
      <c r="H12" s="134">
        <v>1986</v>
      </c>
      <c r="I12" s="203">
        <v>198550.2</v>
      </c>
    </row>
    <row r="13" spans="1:11" ht="11.25" customHeight="1" x14ac:dyDescent="0.2">
      <c r="A13" s="20"/>
      <c r="B13" s="160" t="s">
        <v>216</v>
      </c>
      <c r="C13" s="134">
        <v>1103</v>
      </c>
      <c r="D13" s="134">
        <v>1072</v>
      </c>
      <c r="E13" s="134">
        <v>7</v>
      </c>
      <c r="F13" s="134">
        <v>13</v>
      </c>
      <c r="G13" s="134">
        <v>697</v>
      </c>
      <c r="H13" s="134">
        <v>684</v>
      </c>
      <c r="I13" s="203">
        <v>5262.8</v>
      </c>
    </row>
    <row r="14" spans="1:11" ht="11.25" customHeight="1" x14ac:dyDescent="0.2">
      <c r="A14" s="20"/>
      <c r="B14" s="160" t="s">
        <v>217</v>
      </c>
      <c r="C14" s="134">
        <v>500</v>
      </c>
      <c r="D14" s="134">
        <v>504</v>
      </c>
      <c r="E14" s="134">
        <v>2</v>
      </c>
      <c r="F14" s="134">
        <v>4</v>
      </c>
      <c r="G14" s="134">
        <v>200</v>
      </c>
      <c r="H14" s="134">
        <v>196</v>
      </c>
      <c r="I14" s="203">
        <v>4895.3</v>
      </c>
    </row>
    <row r="15" spans="1:11" ht="11.25" customHeight="1" x14ac:dyDescent="0.2">
      <c r="A15" s="20"/>
      <c r="B15" s="160" t="s">
        <v>218</v>
      </c>
      <c r="C15" s="134">
        <v>44</v>
      </c>
      <c r="D15" s="134">
        <v>35</v>
      </c>
      <c r="E15" s="134">
        <v>0</v>
      </c>
      <c r="F15" s="134">
        <v>0</v>
      </c>
      <c r="G15" s="134">
        <v>2</v>
      </c>
      <c r="H15" s="134">
        <v>2</v>
      </c>
      <c r="I15" s="170" t="s">
        <v>239</v>
      </c>
    </row>
    <row r="16" spans="1:11" ht="11.25" customHeight="1" x14ac:dyDescent="0.2">
      <c r="A16" s="20"/>
      <c r="B16" s="160" t="s">
        <v>219</v>
      </c>
      <c r="C16" s="134">
        <v>150</v>
      </c>
      <c r="D16" s="134">
        <v>88</v>
      </c>
      <c r="E16" s="134">
        <v>0</v>
      </c>
      <c r="F16" s="134">
        <v>0</v>
      </c>
      <c r="G16" s="134">
        <v>140</v>
      </c>
      <c r="H16" s="134">
        <v>140</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193</v>
      </c>
      <c r="D19" s="134">
        <v>187</v>
      </c>
      <c r="E19" s="134">
        <v>0</v>
      </c>
      <c r="F19" s="134">
        <v>1</v>
      </c>
      <c r="G19" s="134">
        <v>121</v>
      </c>
      <c r="H19" s="134">
        <v>120</v>
      </c>
      <c r="I19" s="204">
        <v>11986</v>
      </c>
    </row>
    <row r="20" spans="1:9" ht="11.25" customHeight="1" x14ac:dyDescent="0.2">
      <c r="A20" s="20"/>
      <c r="B20" s="160" t="s">
        <v>222</v>
      </c>
      <c r="C20" s="134">
        <v>317</v>
      </c>
      <c r="D20" s="134">
        <v>296</v>
      </c>
      <c r="E20" s="134">
        <v>0</v>
      </c>
      <c r="F20" s="134">
        <v>2</v>
      </c>
      <c r="G20" s="134">
        <v>297</v>
      </c>
      <c r="H20" s="134">
        <v>295</v>
      </c>
      <c r="I20" s="203">
        <v>14731.3</v>
      </c>
    </row>
    <row r="21" spans="1:9" ht="11.25" customHeight="1" x14ac:dyDescent="0.2">
      <c r="A21" s="20"/>
      <c r="B21" s="160" t="s">
        <v>223</v>
      </c>
      <c r="C21" s="134">
        <v>679</v>
      </c>
      <c r="D21" s="134">
        <v>641</v>
      </c>
      <c r="E21" s="134">
        <v>1</v>
      </c>
      <c r="F21" s="134">
        <v>8</v>
      </c>
      <c r="G21" s="134">
        <v>517</v>
      </c>
      <c r="H21" s="134">
        <v>509</v>
      </c>
      <c r="I21" s="203">
        <v>6367.1</v>
      </c>
    </row>
    <row r="22" spans="1:9" ht="11.25" customHeight="1" x14ac:dyDescent="0.2">
      <c r="A22" s="20"/>
      <c r="B22" s="160" t="s">
        <v>224</v>
      </c>
      <c r="C22" s="134">
        <v>504</v>
      </c>
      <c r="D22" s="134">
        <v>527</v>
      </c>
      <c r="E22" s="134">
        <v>0</v>
      </c>
      <c r="F22" s="134">
        <v>6</v>
      </c>
      <c r="G22" s="134">
        <v>340</v>
      </c>
      <c r="H22" s="134">
        <v>334</v>
      </c>
      <c r="I22" s="203">
        <v>5560.1</v>
      </c>
    </row>
    <row r="23" spans="1:9" ht="11.25" customHeight="1" x14ac:dyDescent="0.2">
      <c r="A23" s="20"/>
      <c r="B23" s="160" t="s">
        <v>225</v>
      </c>
      <c r="C23" s="134">
        <v>710</v>
      </c>
      <c r="D23" s="134">
        <v>587</v>
      </c>
      <c r="E23" s="134">
        <v>6</v>
      </c>
      <c r="F23" s="134">
        <v>2</v>
      </c>
      <c r="G23" s="134">
        <v>407</v>
      </c>
      <c r="H23" s="134">
        <v>405</v>
      </c>
      <c r="I23" s="203">
        <v>20226.7</v>
      </c>
    </row>
    <row r="24" spans="1:9" ht="11.25" customHeight="1" x14ac:dyDescent="0.2">
      <c r="A24" s="20"/>
      <c r="B24" s="160" t="s">
        <v>226</v>
      </c>
      <c r="C24" s="134">
        <v>897</v>
      </c>
      <c r="D24" s="134">
        <v>809</v>
      </c>
      <c r="E24" s="134">
        <v>4</v>
      </c>
      <c r="F24" s="134">
        <v>4</v>
      </c>
      <c r="G24" s="134">
        <v>524</v>
      </c>
      <c r="H24" s="134">
        <v>520</v>
      </c>
      <c r="I24" s="203">
        <v>13009.2</v>
      </c>
    </row>
    <row r="25" spans="1:9" ht="11.25" customHeight="1" x14ac:dyDescent="0.2">
      <c r="A25" s="20"/>
      <c r="B25" s="160" t="s">
        <v>227</v>
      </c>
      <c r="C25" s="134">
        <v>941</v>
      </c>
      <c r="D25" s="134">
        <v>865</v>
      </c>
      <c r="E25" s="134">
        <v>0</v>
      </c>
      <c r="F25" s="134">
        <v>2</v>
      </c>
      <c r="G25" s="134">
        <v>980</v>
      </c>
      <c r="H25" s="134">
        <v>978</v>
      </c>
      <c r="I25" s="204">
        <v>48887</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580</v>
      </c>
      <c r="D28" s="134">
        <v>596</v>
      </c>
      <c r="E28" s="134">
        <v>0</v>
      </c>
      <c r="F28" s="134">
        <v>0</v>
      </c>
      <c r="G28" s="134">
        <v>247</v>
      </c>
      <c r="H28" s="134">
        <v>247</v>
      </c>
      <c r="I28" s="170" t="s">
        <v>239</v>
      </c>
    </row>
    <row r="29" spans="1:9" ht="11.25" customHeight="1" x14ac:dyDescent="0.2">
      <c r="A29" s="20"/>
      <c r="B29" s="163" t="s">
        <v>230</v>
      </c>
      <c r="C29" s="134">
        <v>1226</v>
      </c>
      <c r="D29" s="134">
        <v>922</v>
      </c>
      <c r="E29" s="134">
        <v>0</v>
      </c>
      <c r="F29" s="134">
        <v>0</v>
      </c>
      <c r="G29" s="134">
        <v>745</v>
      </c>
      <c r="H29" s="134">
        <v>745</v>
      </c>
      <c r="I29" s="170" t="s">
        <v>239</v>
      </c>
    </row>
    <row r="30" spans="1:9" ht="11.25" customHeight="1" x14ac:dyDescent="0.2">
      <c r="A30" s="20"/>
      <c r="B30" s="160" t="s">
        <v>231</v>
      </c>
      <c r="C30" s="134">
        <v>1575</v>
      </c>
      <c r="D30" s="134">
        <v>1465</v>
      </c>
      <c r="E30" s="134">
        <v>0</v>
      </c>
      <c r="F30" s="134">
        <v>1</v>
      </c>
      <c r="G30" s="134">
        <v>1241</v>
      </c>
      <c r="H30" s="134">
        <v>1240</v>
      </c>
      <c r="I30" s="203">
        <v>124045.9</v>
      </c>
    </row>
    <row r="31" spans="1:9" ht="11.25" customHeight="1" x14ac:dyDescent="0.2">
      <c r="A31" s="20"/>
      <c r="B31" s="163" t="s">
        <v>232</v>
      </c>
      <c r="C31" s="134">
        <v>545</v>
      </c>
      <c r="D31" s="134">
        <v>612</v>
      </c>
      <c r="E31" s="134">
        <v>1</v>
      </c>
      <c r="F31" s="134">
        <v>1</v>
      </c>
      <c r="G31" s="134">
        <v>631</v>
      </c>
      <c r="H31" s="134">
        <v>630</v>
      </c>
      <c r="I31" s="203">
        <v>63020.6</v>
      </c>
    </row>
    <row r="32" spans="1:9" ht="11.25" customHeight="1" x14ac:dyDescent="0.2">
      <c r="A32" s="20"/>
      <c r="B32" s="160" t="s">
        <v>233</v>
      </c>
      <c r="C32" s="134">
        <v>315</v>
      </c>
      <c r="D32" s="134">
        <v>317</v>
      </c>
      <c r="E32" s="134">
        <v>10</v>
      </c>
      <c r="F32" s="134">
        <v>23</v>
      </c>
      <c r="G32" s="134">
        <v>321</v>
      </c>
      <c r="H32" s="134">
        <v>298</v>
      </c>
      <c r="I32" s="203">
        <v>1293.9000000000001</v>
      </c>
    </row>
    <row r="33" spans="1:11" ht="11.25" customHeight="1" x14ac:dyDescent="0.2">
      <c r="A33" s="20"/>
      <c r="B33" s="160" t="s">
        <v>234</v>
      </c>
      <c r="C33" s="27">
        <v>8.7494448312626592</v>
      </c>
      <c r="D33" s="27">
        <v>9.4083794526231994</v>
      </c>
      <c r="E33" s="27">
        <v>52</v>
      </c>
      <c r="F33" s="27">
        <v>53.5</v>
      </c>
      <c r="G33" s="27">
        <v>10.9850716960159</v>
      </c>
      <c r="H33" s="164">
        <v>-42.5149283039841</v>
      </c>
      <c r="I33" s="203">
        <v>-79.5</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2769</v>
      </c>
      <c r="D36" s="134">
        <v>2418</v>
      </c>
      <c r="E36" s="134">
        <v>9</v>
      </c>
      <c r="F36" s="134">
        <v>18</v>
      </c>
      <c r="G36" s="134">
        <v>1915</v>
      </c>
      <c r="H36" s="134">
        <v>1897</v>
      </c>
      <c r="I36" s="203">
        <v>10541.4</v>
      </c>
      <c r="J36" s="107"/>
      <c r="K36" s="107"/>
    </row>
    <row r="37" spans="1:11" ht="11.25" customHeight="1" x14ac:dyDescent="0.2">
      <c r="A37" s="18"/>
      <c r="B37" s="160" t="s">
        <v>237</v>
      </c>
      <c r="C37" s="134">
        <v>668</v>
      </c>
      <c r="D37" s="134">
        <v>493</v>
      </c>
      <c r="E37" s="134">
        <v>2</v>
      </c>
      <c r="F37" s="134">
        <v>7</v>
      </c>
      <c r="G37" s="134">
        <v>550</v>
      </c>
      <c r="H37" s="134">
        <v>543</v>
      </c>
      <c r="I37" s="203">
        <v>7763.4</v>
      </c>
      <c r="J37" s="107"/>
      <c r="K37" s="107"/>
    </row>
    <row r="38" spans="1:11" ht="11.25" customHeight="1" x14ac:dyDescent="0.2">
      <c r="A38" s="18"/>
      <c r="B38" s="160"/>
      <c r="C38" s="134"/>
      <c r="D38" s="134"/>
      <c r="E38" s="134"/>
      <c r="F38" s="134"/>
      <c r="G38" s="134"/>
      <c r="H38" s="134"/>
      <c r="I38" s="170"/>
      <c r="J38" s="107"/>
      <c r="K38" s="107"/>
    </row>
    <row r="39" spans="1:11" ht="11.25" customHeight="1" x14ac:dyDescent="0.2">
      <c r="A39" s="18" t="s">
        <v>243</v>
      </c>
      <c r="B39" s="160"/>
      <c r="C39" s="134"/>
      <c r="D39" s="134"/>
      <c r="E39" s="134"/>
      <c r="F39" s="134"/>
      <c r="G39" s="134"/>
      <c r="H39" s="134"/>
      <c r="I39" s="170"/>
      <c r="J39" s="107"/>
      <c r="K39" s="107"/>
    </row>
    <row r="40" spans="1:11" ht="11.25" customHeight="1" x14ac:dyDescent="0.2">
      <c r="A40" s="18"/>
      <c r="B40" s="160" t="s">
        <v>254</v>
      </c>
      <c r="C40" s="134">
        <v>1538</v>
      </c>
      <c r="D40" s="134">
        <v>1310</v>
      </c>
      <c r="E40" s="134">
        <v>0</v>
      </c>
      <c r="F40" s="134">
        <v>0</v>
      </c>
      <c r="G40" s="134">
        <v>1296</v>
      </c>
      <c r="H40" s="134">
        <v>1296</v>
      </c>
      <c r="I40" s="170" t="s">
        <v>239</v>
      </c>
      <c r="J40" s="107"/>
      <c r="K40" s="107"/>
    </row>
    <row r="41" spans="1:11" ht="11.25" customHeight="1" x14ac:dyDescent="0.2">
      <c r="A41" s="18"/>
      <c r="B41" s="160" t="s">
        <v>245</v>
      </c>
      <c r="C41" s="134">
        <v>1652</v>
      </c>
      <c r="D41" s="134">
        <v>1386</v>
      </c>
      <c r="E41" s="134">
        <v>4</v>
      </c>
      <c r="F41" s="134">
        <v>20</v>
      </c>
      <c r="G41" s="134">
        <v>814</v>
      </c>
      <c r="H41" s="134">
        <v>794</v>
      </c>
      <c r="I41" s="203">
        <v>3970.3</v>
      </c>
      <c r="J41" s="107"/>
      <c r="K41" s="107"/>
    </row>
    <row r="42" spans="1:11" ht="11.25" customHeight="1" x14ac:dyDescent="0.2">
      <c r="A42" s="18"/>
      <c r="B42" s="160" t="s">
        <v>244</v>
      </c>
      <c r="C42" s="134">
        <v>679</v>
      </c>
      <c r="D42" s="134">
        <v>777</v>
      </c>
      <c r="E42" s="134">
        <v>7</v>
      </c>
      <c r="F42" s="134">
        <v>3</v>
      </c>
      <c r="G42" s="134">
        <v>787</v>
      </c>
      <c r="H42" s="134">
        <v>784</v>
      </c>
      <c r="I42" s="203">
        <v>26141.8</v>
      </c>
      <c r="J42" s="107"/>
      <c r="K42" s="107"/>
    </row>
    <row r="43" spans="1:11" ht="11.25" customHeight="1" x14ac:dyDescent="0.2">
      <c r="A43" s="18"/>
      <c r="B43" s="160"/>
      <c r="C43" s="134"/>
      <c r="D43" s="134"/>
      <c r="E43" s="134"/>
      <c r="F43" s="134"/>
      <c r="G43" s="134"/>
      <c r="H43" s="134"/>
      <c r="I43" s="170"/>
      <c r="J43" s="107"/>
      <c r="K43" s="107"/>
    </row>
    <row r="44" spans="1:11" ht="11.25" customHeight="1" x14ac:dyDescent="0.2">
      <c r="A44" s="18" t="s">
        <v>255</v>
      </c>
      <c r="B44" s="160"/>
      <c r="C44" s="134"/>
      <c r="D44" s="134"/>
      <c r="E44" s="134"/>
      <c r="F44" s="134"/>
      <c r="G44" s="134"/>
      <c r="H44" s="134"/>
      <c r="I44" s="170"/>
      <c r="J44" s="107"/>
      <c r="K44" s="107"/>
    </row>
    <row r="45" spans="1:11" ht="11.25" customHeight="1" x14ac:dyDescent="0.2">
      <c r="A45" s="18"/>
      <c r="B45" s="160" t="s">
        <v>168</v>
      </c>
      <c r="C45" s="134">
        <v>3544</v>
      </c>
      <c r="D45" s="134">
        <v>3260</v>
      </c>
      <c r="E45" s="134">
        <v>4</v>
      </c>
      <c r="F45" s="134">
        <v>14</v>
      </c>
      <c r="G45" s="134">
        <v>2803</v>
      </c>
      <c r="H45" s="134">
        <v>2789</v>
      </c>
      <c r="I45" s="203">
        <v>19918.2</v>
      </c>
      <c r="J45" s="107"/>
      <c r="K45" s="107"/>
    </row>
    <row r="46" spans="1:11" ht="11.25" customHeight="1" x14ac:dyDescent="0.2">
      <c r="A46" s="26"/>
      <c r="B46" s="28"/>
      <c r="C46" s="28"/>
      <c r="D46" s="28"/>
      <c r="E46" s="28"/>
      <c r="F46" s="28"/>
      <c r="G46" s="28"/>
      <c r="H46" s="91"/>
      <c r="I46" s="97"/>
      <c r="J46" s="26"/>
      <c r="K46" s="107"/>
    </row>
    <row r="47" spans="1:11" ht="11.25" customHeight="1" x14ac:dyDescent="0.2">
      <c r="A47" s="121" t="s">
        <v>257</v>
      </c>
      <c r="K47" s="107"/>
    </row>
    <row r="48" spans="1:11" ht="11.25" customHeight="1" x14ac:dyDescent="0.2">
      <c r="A48" s="121" t="s">
        <v>156</v>
      </c>
      <c r="K48" s="107"/>
    </row>
    <row r="49" spans="11:11" ht="11.25" customHeight="1" x14ac:dyDescent="0.2">
      <c r="K49" s="107"/>
    </row>
    <row r="50" spans="11:11" ht="11.25" customHeight="1" x14ac:dyDescent="0.2">
      <c r="K50" s="107"/>
    </row>
    <row r="51" spans="11:11" ht="11.25" customHeight="1" x14ac:dyDescent="0.2">
      <c r="K51" s="107"/>
    </row>
    <row r="52" spans="11:11" ht="11.25" customHeight="1" x14ac:dyDescent="0.2">
      <c r="K52" s="107"/>
    </row>
    <row r="53" spans="11:11" ht="11.25" customHeight="1" x14ac:dyDescent="0.2">
      <c r="K53" s="107"/>
    </row>
    <row r="54" spans="11:11" ht="11.25" customHeight="1" x14ac:dyDescent="0.2">
      <c r="K54" s="107"/>
    </row>
    <row r="55" spans="11:11" ht="11.25" customHeight="1" x14ac:dyDescent="0.2">
      <c r="K55" s="107"/>
    </row>
    <row r="56" spans="11:11" ht="11.25" customHeight="1" x14ac:dyDescent="0.2">
      <c r="K56" s="107"/>
    </row>
    <row r="57" spans="11:11" ht="11.25" customHeight="1" x14ac:dyDescent="0.2">
      <c r="K57" s="107"/>
    </row>
    <row r="58" spans="11:11" ht="11.25" customHeight="1" x14ac:dyDescent="0.2">
      <c r="K58" s="107"/>
    </row>
    <row r="59" spans="11:11" ht="11.25" customHeight="1" x14ac:dyDescent="0.2">
      <c r="K59" s="107"/>
    </row>
    <row r="60" spans="11:11" ht="11.25" customHeight="1" x14ac:dyDescent="0.2">
      <c r="K60" s="107"/>
    </row>
    <row r="61" spans="11:11" ht="11.25" customHeight="1" x14ac:dyDescent="0.2">
      <c r="K61" s="107"/>
    </row>
    <row r="62" spans="11:11" ht="11.25" customHeight="1" x14ac:dyDescent="0.2">
      <c r="K62" s="107"/>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58"/>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x14ac:dyDescent="0.2">
      <c r="A1" s="92" t="s">
        <v>297</v>
      </c>
    </row>
    <row r="2" spans="1:11" ht="11.25" customHeight="1" x14ac:dyDescent="0.2">
      <c r="B2" s="107"/>
      <c r="C2" s="107"/>
      <c r="D2" s="107"/>
      <c r="E2" s="107"/>
      <c r="F2" s="107"/>
      <c r="G2" s="107"/>
      <c r="H2" s="134"/>
      <c r="I2" s="166"/>
      <c r="J2" s="66"/>
      <c r="K2" s="66"/>
    </row>
    <row r="3" spans="1:11" ht="15" customHeight="1" x14ac:dyDescent="0.25">
      <c r="A3" s="23" t="s">
        <v>296</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46501</v>
      </c>
      <c r="D9" s="9">
        <v>46578</v>
      </c>
      <c r="E9" s="9">
        <v>2300</v>
      </c>
      <c r="F9" s="9">
        <v>4535</v>
      </c>
      <c r="G9" s="9">
        <v>30434</v>
      </c>
      <c r="H9" s="9">
        <v>25899</v>
      </c>
      <c r="I9" s="206">
        <v>571.1</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22317</v>
      </c>
      <c r="D12" s="134">
        <v>22901</v>
      </c>
      <c r="E12" s="134">
        <v>1122</v>
      </c>
      <c r="F12" s="134">
        <v>1380</v>
      </c>
      <c r="G12" s="134">
        <v>14169</v>
      </c>
      <c r="H12" s="134">
        <v>12789</v>
      </c>
      <c r="I12" s="203">
        <v>926.5</v>
      </c>
    </row>
    <row r="13" spans="1:11" ht="11.25" customHeight="1" x14ac:dyDescent="0.2">
      <c r="A13" s="20"/>
      <c r="B13" s="160" t="s">
        <v>216</v>
      </c>
      <c r="C13" s="134">
        <v>13391</v>
      </c>
      <c r="D13" s="134">
        <v>13201</v>
      </c>
      <c r="E13" s="134">
        <v>693</v>
      </c>
      <c r="F13" s="134">
        <v>2385</v>
      </c>
      <c r="G13" s="134">
        <v>10827</v>
      </c>
      <c r="H13" s="134">
        <v>8442</v>
      </c>
      <c r="I13" s="204">
        <v>354</v>
      </c>
    </row>
    <row r="14" spans="1:11" ht="11.25" customHeight="1" x14ac:dyDescent="0.2">
      <c r="A14" s="20"/>
      <c r="B14" s="160" t="s">
        <v>217</v>
      </c>
      <c r="C14" s="134">
        <v>5750</v>
      </c>
      <c r="D14" s="134">
        <v>6152</v>
      </c>
      <c r="E14" s="134">
        <v>251</v>
      </c>
      <c r="F14" s="134">
        <v>532</v>
      </c>
      <c r="G14" s="134">
        <v>2759</v>
      </c>
      <c r="H14" s="134">
        <v>2227</v>
      </c>
      <c r="I14" s="203">
        <v>418.4</v>
      </c>
    </row>
    <row r="15" spans="1:11" ht="11.25" customHeight="1" x14ac:dyDescent="0.2">
      <c r="A15" s="20"/>
      <c r="B15" s="160" t="s">
        <v>218</v>
      </c>
      <c r="C15" s="134">
        <v>451</v>
      </c>
      <c r="D15" s="134">
        <v>331</v>
      </c>
      <c r="E15" s="134">
        <v>16</v>
      </c>
      <c r="F15" s="134">
        <v>28</v>
      </c>
      <c r="G15" s="134">
        <v>120</v>
      </c>
      <c r="H15" s="134">
        <v>92</v>
      </c>
      <c r="I15" s="203">
        <v>328.4</v>
      </c>
    </row>
    <row r="16" spans="1:11" ht="11.25" customHeight="1" x14ac:dyDescent="0.2">
      <c r="A16" s="20"/>
      <c r="B16" s="160" t="s">
        <v>219</v>
      </c>
      <c r="C16" s="134">
        <v>2287</v>
      </c>
      <c r="D16" s="134">
        <v>1923</v>
      </c>
      <c r="E16" s="134">
        <v>74</v>
      </c>
      <c r="F16" s="134">
        <v>27</v>
      </c>
      <c r="G16" s="134">
        <v>928</v>
      </c>
      <c r="H16" s="134">
        <v>901</v>
      </c>
      <c r="I16" s="203">
        <v>3335.4</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4105</v>
      </c>
      <c r="D19" s="134">
        <v>3961</v>
      </c>
      <c r="E19" s="134">
        <v>138</v>
      </c>
      <c r="F19" s="134">
        <v>477</v>
      </c>
      <c r="G19" s="134">
        <v>2936</v>
      </c>
      <c r="H19" s="134">
        <v>2459</v>
      </c>
      <c r="I19" s="203">
        <v>515.4</v>
      </c>
    </row>
    <row r="20" spans="1:9" ht="11.25" customHeight="1" x14ac:dyDescent="0.2">
      <c r="A20" s="20"/>
      <c r="B20" s="160" t="s">
        <v>222</v>
      </c>
      <c r="C20" s="134">
        <v>5184</v>
      </c>
      <c r="D20" s="134">
        <v>4830</v>
      </c>
      <c r="E20" s="134">
        <v>127</v>
      </c>
      <c r="F20" s="134">
        <v>469</v>
      </c>
      <c r="G20" s="134">
        <v>3398</v>
      </c>
      <c r="H20" s="134">
        <v>2929</v>
      </c>
      <c r="I20" s="203">
        <v>624.4</v>
      </c>
    </row>
    <row r="21" spans="1:9" ht="11.25" customHeight="1" x14ac:dyDescent="0.2">
      <c r="A21" s="20"/>
      <c r="B21" s="160" t="s">
        <v>223</v>
      </c>
      <c r="C21" s="134">
        <v>7412</v>
      </c>
      <c r="D21" s="134">
        <v>7968</v>
      </c>
      <c r="E21" s="134">
        <v>396</v>
      </c>
      <c r="F21" s="134">
        <v>944</v>
      </c>
      <c r="G21" s="134">
        <v>5361</v>
      </c>
      <c r="H21" s="134">
        <v>4417</v>
      </c>
      <c r="I21" s="203">
        <v>467.7</v>
      </c>
    </row>
    <row r="22" spans="1:9" ht="11.25" customHeight="1" x14ac:dyDescent="0.2">
      <c r="A22" s="20"/>
      <c r="B22" s="160" t="s">
        <v>224</v>
      </c>
      <c r="C22" s="134">
        <v>6715</v>
      </c>
      <c r="D22" s="134">
        <v>6672</v>
      </c>
      <c r="E22" s="134">
        <v>250</v>
      </c>
      <c r="F22" s="134">
        <v>680</v>
      </c>
      <c r="G22" s="134">
        <v>4174</v>
      </c>
      <c r="H22" s="134">
        <v>3494</v>
      </c>
      <c r="I22" s="203">
        <v>513.70000000000005</v>
      </c>
    </row>
    <row r="23" spans="1:9" ht="11.25" customHeight="1" x14ac:dyDescent="0.2">
      <c r="A23" s="20"/>
      <c r="B23" s="160" t="s">
        <v>225</v>
      </c>
      <c r="C23" s="134">
        <v>8168</v>
      </c>
      <c r="D23" s="134">
        <v>7692</v>
      </c>
      <c r="E23" s="134">
        <v>391</v>
      </c>
      <c r="F23" s="134">
        <v>687</v>
      </c>
      <c r="G23" s="134">
        <v>4739</v>
      </c>
      <c r="H23" s="134">
        <v>4052</v>
      </c>
      <c r="I23" s="203">
        <v>589.70000000000005</v>
      </c>
    </row>
    <row r="24" spans="1:9" ht="11.25" customHeight="1" x14ac:dyDescent="0.2">
      <c r="A24" s="20"/>
      <c r="B24" s="160" t="s">
        <v>226</v>
      </c>
      <c r="C24" s="134">
        <v>8148</v>
      </c>
      <c r="D24" s="134">
        <v>8322</v>
      </c>
      <c r="E24" s="134">
        <v>497</v>
      </c>
      <c r="F24" s="134">
        <v>801</v>
      </c>
      <c r="G24" s="134">
        <v>4946</v>
      </c>
      <c r="H24" s="134">
        <v>4144</v>
      </c>
      <c r="I24" s="203">
        <v>517.1</v>
      </c>
    </row>
    <row r="25" spans="1:9" ht="11.25" customHeight="1" x14ac:dyDescent="0.2">
      <c r="A25" s="20"/>
      <c r="B25" s="160" t="s">
        <v>227</v>
      </c>
      <c r="C25" s="134">
        <v>6769</v>
      </c>
      <c r="D25" s="134">
        <v>7133</v>
      </c>
      <c r="E25" s="134">
        <v>500</v>
      </c>
      <c r="F25" s="134">
        <v>476</v>
      </c>
      <c r="G25" s="134">
        <v>4881</v>
      </c>
      <c r="H25" s="134">
        <v>4405</v>
      </c>
      <c r="I25" s="204">
        <v>925</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7179</v>
      </c>
      <c r="D28" s="134">
        <v>7615</v>
      </c>
      <c r="E28" s="134">
        <v>352</v>
      </c>
      <c r="F28" s="134">
        <v>316</v>
      </c>
      <c r="G28" s="134">
        <v>3018</v>
      </c>
      <c r="H28" s="134">
        <v>2702</v>
      </c>
      <c r="I28" s="203">
        <v>854.7</v>
      </c>
    </row>
    <row r="29" spans="1:9" ht="11.25" customHeight="1" x14ac:dyDescent="0.2">
      <c r="A29" s="20"/>
      <c r="B29" s="163" t="s">
        <v>230</v>
      </c>
      <c r="C29" s="134">
        <v>13364</v>
      </c>
      <c r="D29" s="134">
        <v>12771</v>
      </c>
      <c r="E29" s="134">
        <v>576</v>
      </c>
      <c r="F29" s="134">
        <v>1195</v>
      </c>
      <c r="G29" s="134">
        <v>7400</v>
      </c>
      <c r="H29" s="134">
        <v>6205</v>
      </c>
      <c r="I29" s="204">
        <v>519</v>
      </c>
    </row>
    <row r="30" spans="1:9" ht="11.25" customHeight="1" x14ac:dyDescent="0.2">
      <c r="A30" s="20"/>
      <c r="B30" s="160" t="s">
        <v>231</v>
      </c>
      <c r="C30" s="134">
        <v>16514</v>
      </c>
      <c r="D30" s="134">
        <v>16425</v>
      </c>
      <c r="E30" s="134">
        <v>848</v>
      </c>
      <c r="F30" s="134">
        <v>1656</v>
      </c>
      <c r="G30" s="134">
        <v>11320</v>
      </c>
      <c r="H30" s="134">
        <v>9664</v>
      </c>
      <c r="I30" s="203">
        <v>583.4</v>
      </c>
    </row>
    <row r="31" spans="1:9" ht="11.25" customHeight="1" x14ac:dyDescent="0.2">
      <c r="A31" s="20"/>
      <c r="B31" s="163" t="s">
        <v>232</v>
      </c>
      <c r="C31" s="134">
        <v>5961</v>
      </c>
      <c r="D31" s="134">
        <v>6246</v>
      </c>
      <c r="E31" s="134">
        <v>242</v>
      </c>
      <c r="F31" s="134">
        <v>655</v>
      </c>
      <c r="G31" s="134">
        <v>5259</v>
      </c>
      <c r="H31" s="134">
        <v>4603</v>
      </c>
      <c r="I31" s="203">
        <v>702.7</v>
      </c>
    </row>
    <row r="32" spans="1:9" ht="11.25" customHeight="1" x14ac:dyDescent="0.2">
      <c r="A32" s="20"/>
      <c r="B32" s="160" t="s">
        <v>233</v>
      </c>
      <c r="C32" s="134">
        <v>3483</v>
      </c>
      <c r="D32" s="134">
        <v>3521</v>
      </c>
      <c r="E32" s="134">
        <v>281</v>
      </c>
      <c r="F32" s="134">
        <v>712</v>
      </c>
      <c r="G32" s="134">
        <v>3437</v>
      </c>
      <c r="H32" s="134">
        <v>2725</v>
      </c>
      <c r="I32" s="203">
        <v>382.7</v>
      </c>
    </row>
    <row r="33" spans="1:11" ht="11.25" customHeight="1" x14ac:dyDescent="0.2">
      <c r="A33" s="20"/>
      <c r="B33" s="160" t="s">
        <v>234</v>
      </c>
      <c r="C33" s="27">
        <v>8.4732879335014299</v>
      </c>
      <c r="D33" s="27">
        <v>8.6493776719722906</v>
      </c>
      <c r="E33" s="27">
        <v>8.7813991217851406</v>
      </c>
      <c r="F33" s="27">
        <v>10.1289964639072</v>
      </c>
      <c r="G33" s="27">
        <v>10.2385031346281</v>
      </c>
      <c r="H33" s="164">
        <v>0.10950667072086701</v>
      </c>
      <c r="I33" s="203">
        <v>1.1000000000000001</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28550</v>
      </c>
      <c r="D36" s="134">
        <v>28573</v>
      </c>
      <c r="E36" s="134">
        <v>1535</v>
      </c>
      <c r="F36" s="134">
        <v>2857</v>
      </c>
      <c r="G36" s="134">
        <v>19080</v>
      </c>
      <c r="H36" s="134">
        <v>16223</v>
      </c>
      <c r="I36" s="203">
        <v>567.9</v>
      </c>
      <c r="J36" s="107"/>
      <c r="K36" s="107"/>
    </row>
    <row r="37" spans="1:11" ht="11.25" customHeight="1" x14ac:dyDescent="0.2">
      <c r="A37" s="18"/>
      <c r="B37" s="160" t="s">
        <v>238</v>
      </c>
      <c r="C37" s="134">
        <v>5752</v>
      </c>
      <c r="D37" s="134">
        <v>6730</v>
      </c>
      <c r="E37" s="134">
        <v>257</v>
      </c>
      <c r="F37" s="134">
        <v>660</v>
      </c>
      <c r="G37" s="134">
        <v>5256</v>
      </c>
      <c r="H37" s="134">
        <v>4596</v>
      </c>
      <c r="I37" s="203">
        <v>696.2</v>
      </c>
      <c r="J37" s="107"/>
      <c r="K37" s="107"/>
    </row>
    <row r="38" spans="1:11" ht="11.25" customHeight="1" x14ac:dyDescent="0.2">
      <c r="A38" s="18"/>
      <c r="B38" s="160" t="s">
        <v>237</v>
      </c>
      <c r="C38" s="134">
        <v>7293</v>
      </c>
      <c r="D38" s="134">
        <v>6376</v>
      </c>
      <c r="E38" s="134">
        <v>260</v>
      </c>
      <c r="F38" s="134">
        <v>620</v>
      </c>
      <c r="G38" s="134">
        <v>4034</v>
      </c>
      <c r="H38" s="134">
        <v>3413</v>
      </c>
      <c r="I38" s="203">
        <v>550.5</v>
      </c>
      <c r="J38" s="107"/>
      <c r="K38" s="107"/>
    </row>
    <row r="39" spans="1:11" ht="11.25" customHeight="1" x14ac:dyDescent="0.2">
      <c r="A39" s="18"/>
      <c r="B39" s="160" t="s">
        <v>240</v>
      </c>
      <c r="C39" s="134">
        <v>3819</v>
      </c>
      <c r="D39" s="134">
        <v>3719</v>
      </c>
      <c r="E39" s="134">
        <v>196</v>
      </c>
      <c r="F39" s="134">
        <v>398</v>
      </c>
      <c r="G39" s="134">
        <v>2058</v>
      </c>
      <c r="H39" s="134">
        <v>1660</v>
      </c>
      <c r="I39" s="203">
        <v>416.8</v>
      </c>
      <c r="J39" s="107"/>
      <c r="K39" s="107"/>
    </row>
    <row r="40" spans="1:11" ht="11.25" customHeight="1" x14ac:dyDescent="0.2">
      <c r="A40" s="18"/>
      <c r="B40" s="160"/>
      <c r="C40" s="134"/>
      <c r="D40" s="134"/>
      <c r="E40" s="134"/>
      <c r="F40" s="134"/>
      <c r="G40" s="134"/>
      <c r="H40" s="134"/>
      <c r="I40" s="170"/>
      <c r="J40" s="107"/>
      <c r="K40" s="107"/>
    </row>
    <row r="41" spans="1:11" ht="11.25" customHeight="1" x14ac:dyDescent="0.2">
      <c r="A41" s="18" t="s">
        <v>243</v>
      </c>
      <c r="B41" s="160"/>
      <c r="C41" s="134"/>
      <c r="D41" s="134"/>
      <c r="E41" s="134"/>
      <c r="F41" s="134"/>
      <c r="G41" s="134"/>
      <c r="H41" s="134"/>
      <c r="I41" s="170"/>
      <c r="J41" s="107"/>
      <c r="K41" s="107"/>
    </row>
    <row r="42" spans="1:11" ht="11.25" customHeight="1" x14ac:dyDescent="0.2">
      <c r="A42" s="18"/>
      <c r="B42" s="160" t="s">
        <v>254</v>
      </c>
      <c r="C42" s="134">
        <v>13998</v>
      </c>
      <c r="D42" s="134">
        <v>14244</v>
      </c>
      <c r="E42" s="134">
        <v>694</v>
      </c>
      <c r="F42" s="134">
        <v>1882</v>
      </c>
      <c r="G42" s="134">
        <v>12164</v>
      </c>
      <c r="H42" s="134">
        <v>10283</v>
      </c>
      <c r="I42" s="203">
        <v>546.5</v>
      </c>
      <c r="J42" s="107"/>
      <c r="K42" s="107"/>
    </row>
    <row r="43" spans="1:11" ht="11.25" customHeight="1" x14ac:dyDescent="0.2">
      <c r="A43" s="18"/>
      <c r="B43" s="160" t="s">
        <v>244</v>
      </c>
      <c r="C43" s="134">
        <v>11041</v>
      </c>
      <c r="D43" s="134">
        <v>12564</v>
      </c>
      <c r="E43" s="134">
        <v>548</v>
      </c>
      <c r="F43" s="134">
        <v>857</v>
      </c>
      <c r="G43" s="134">
        <v>8912</v>
      </c>
      <c r="H43" s="134">
        <v>8054</v>
      </c>
      <c r="I43" s="203">
        <v>939.6</v>
      </c>
      <c r="J43" s="107"/>
      <c r="K43" s="107"/>
    </row>
    <row r="44" spans="1:11" ht="11.25" customHeight="1" x14ac:dyDescent="0.2">
      <c r="A44" s="18"/>
      <c r="B44" s="160" t="s">
        <v>245</v>
      </c>
      <c r="C44" s="134">
        <v>17615</v>
      </c>
      <c r="D44" s="134">
        <v>15255</v>
      </c>
      <c r="E44" s="134">
        <v>784</v>
      </c>
      <c r="F44" s="134">
        <v>1501</v>
      </c>
      <c r="G44" s="134">
        <v>7532</v>
      </c>
      <c r="H44" s="134">
        <v>6031</v>
      </c>
      <c r="I44" s="203">
        <v>401.7</v>
      </c>
      <c r="J44" s="107"/>
      <c r="K44" s="107"/>
    </row>
    <row r="45" spans="1:11" ht="11.25" customHeight="1" x14ac:dyDescent="0.2">
      <c r="A45" s="18"/>
      <c r="B45" s="160" t="s">
        <v>246</v>
      </c>
      <c r="C45" s="134">
        <v>1243</v>
      </c>
      <c r="D45" s="134">
        <v>1822</v>
      </c>
      <c r="E45" s="134">
        <v>159</v>
      </c>
      <c r="F45" s="134">
        <v>266</v>
      </c>
      <c r="G45" s="134">
        <v>1185</v>
      </c>
      <c r="H45" s="134">
        <v>919</v>
      </c>
      <c r="I45" s="203">
        <v>345.3</v>
      </c>
      <c r="J45" s="107"/>
      <c r="K45" s="107"/>
    </row>
    <row r="46" spans="1:11" ht="11.25" customHeight="1" x14ac:dyDescent="0.2">
      <c r="A46" s="18"/>
      <c r="B46" s="160"/>
      <c r="C46" s="134"/>
      <c r="D46" s="134"/>
      <c r="E46" s="134"/>
      <c r="F46" s="134"/>
      <c r="G46" s="134"/>
      <c r="H46" s="134"/>
      <c r="I46" s="170"/>
      <c r="J46" s="107"/>
      <c r="K46" s="107"/>
    </row>
    <row r="47" spans="1:11" ht="11.25" customHeight="1" x14ac:dyDescent="0.2">
      <c r="A47" s="18" t="s">
        <v>255</v>
      </c>
      <c r="B47" s="160"/>
      <c r="C47" s="134"/>
      <c r="D47" s="134"/>
      <c r="E47" s="134"/>
      <c r="F47" s="134"/>
      <c r="G47" s="134"/>
      <c r="H47" s="134"/>
      <c r="I47" s="170"/>
      <c r="J47" s="107"/>
      <c r="K47" s="107"/>
    </row>
    <row r="48" spans="1:11" ht="11.25" customHeight="1" x14ac:dyDescent="0.2">
      <c r="A48" s="18"/>
      <c r="B48" s="160" t="s">
        <v>168</v>
      </c>
      <c r="C48" s="134">
        <v>37398</v>
      </c>
      <c r="D48" s="134">
        <v>37636</v>
      </c>
      <c r="E48" s="134">
        <v>1741</v>
      </c>
      <c r="F48" s="134">
        <v>3145</v>
      </c>
      <c r="G48" s="134">
        <v>23965</v>
      </c>
      <c r="H48" s="134">
        <v>20820</v>
      </c>
      <c r="I48" s="204">
        <v>662</v>
      </c>
      <c r="J48" s="107"/>
      <c r="K48" s="107"/>
    </row>
    <row r="49" spans="1:11" ht="11.25" customHeight="1" x14ac:dyDescent="0.2">
      <c r="A49" s="18"/>
      <c r="B49" s="160" t="s">
        <v>256</v>
      </c>
      <c r="C49" s="134">
        <v>5652</v>
      </c>
      <c r="D49" s="134">
        <v>5708</v>
      </c>
      <c r="E49" s="134">
        <v>387</v>
      </c>
      <c r="F49" s="134">
        <v>1147</v>
      </c>
      <c r="G49" s="134">
        <v>4670</v>
      </c>
      <c r="H49" s="134">
        <v>3523</v>
      </c>
      <c r="I49" s="203">
        <v>307.10000000000002</v>
      </c>
      <c r="J49" s="107"/>
      <c r="K49" s="107"/>
    </row>
    <row r="50" spans="1:11" ht="11.25" customHeight="1" x14ac:dyDescent="0.2">
      <c r="A50" s="18"/>
      <c r="B50" s="160" t="s">
        <v>176</v>
      </c>
      <c r="C50" s="134">
        <v>449</v>
      </c>
      <c r="D50" s="134">
        <v>510</v>
      </c>
      <c r="E50" s="134">
        <v>13</v>
      </c>
      <c r="F50" s="134">
        <v>12</v>
      </c>
      <c r="G50" s="134">
        <v>524</v>
      </c>
      <c r="H50" s="134">
        <v>512</v>
      </c>
      <c r="I50" s="203">
        <v>4262.5</v>
      </c>
      <c r="J50" s="107"/>
      <c r="K50" s="107"/>
    </row>
    <row r="51" spans="1:11" ht="11.25" customHeight="1" x14ac:dyDescent="0.2">
      <c r="A51" s="26"/>
      <c r="B51" s="28"/>
      <c r="C51" s="28"/>
      <c r="D51" s="28"/>
      <c r="E51" s="28"/>
      <c r="F51" s="28"/>
      <c r="G51" s="28"/>
      <c r="H51" s="91"/>
      <c r="I51" s="97"/>
      <c r="J51" s="26"/>
      <c r="K51" s="107"/>
    </row>
    <row r="52" spans="1:11" ht="11.25" customHeight="1" x14ac:dyDescent="0.2">
      <c r="A52" s="18" t="s">
        <v>156</v>
      </c>
      <c r="K52" s="107"/>
    </row>
    <row r="53" spans="1:11" ht="11.25" customHeight="1" x14ac:dyDescent="0.2">
      <c r="K53" s="107"/>
    </row>
    <row r="54" spans="1:11" ht="11.25" customHeight="1" x14ac:dyDescent="0.2">
      <c r="K54" s="107"/>
    </row>
    <row r="55" spans="1:11" ht="11.25" customHeight="1" x14ac:dyDescent="0.2">
      <c r="K55" s="107"/>
    </row>
    <row r="56" spans="1:11" ht="11.25" customHeight="1" x14ac:dyDescent="0.2">
      <c r="K56" s="107"/>
    </row>
    <row r="57" spans="1:11" ht="11.25" customHeight="1" x14ac:dyDescent="0.2">
      <c r="K57" s="107"/>
    </row>
    <row r="58" spans="1:11" ht="11.25" customHeight="1" x14ac:dyDescent="0.2">
      <c r="K58" s="107"/>
    </row>
    <row r="59" spans="1:11" ht="11.25" customHeight="1" x14ac:dyDescent="0.2">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3" customWidth="1"/>
    <col min="10" max="10" width="3" customWidth="1"/>
    <col min="11" max="11" width="10.7109375" customWidth="1"/>
    <col min="12" max="12" width="11.7109375" customWidth="1"/>
  </cols>
  <sheetData>
    <row r="1" spans="1:11" x14ac:dyDescent="0.2">
      <c r="A1" s="92" t="s">
        <v>298</v>
      </c>
    </row>
    <row r="2" spans="1:11" ht="11.25" customHeight="1" x14ac:dyDescent="0.2">
      <c r="B2" s="107"/>
      <c r="C2" s="107"/>
      <c r="D2" s="107"/>
      <c r="E2" s="107"/>
      <c r="F2" s="107"/>
      <c r="G2" s="107"/>
      <c r="H2" s="134"/>
      <c r="I2" s="166"/>
      <c r="J2" s="66"/>
      <c r="K2" s="66"/>
    </row>
    <row r="3" spans="1:11" ht="15" x14ac:dyDescent="0.25">
      <c r="A3" s="23" t="s">
        <v>299</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50861</v>
      </c>
      <c r="D9" s="9">
        <v>5004</v>
      </c>
      <c r="E9" s="9">
        <v>137</v>
      </c>
      <c r="F9" s="9">
        <v>48</v>
      </c>
      <c r="G9" s="9">
        <v>4212</v>
      </c>
      <c r="H9" s="9">
        <v>4164</v>
      </c>
      <c r="I9" s="202">
        <v>8675</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40314</v>
      </c>
      <c r="D12" s="134">
        <v>2153</v>
      </c>
      <c r="E12" s="134">
        <v>3</v>
      </c>
      <c r="F12" s="134">
        <v>0</v>
      </c>
      <c r="G12" s="134">
        <v>975</v>
      </c>
      <c r="H12" s="134">
        <v>975</v>
      </c>
      <c r="I12" s="170" t="s">
        <v>239</v>
      </c>
    </row>
    <row r="13" spans="1:11" ht="11.25" customHeight="1" x14ac:dyDescent="0.2">
      <c r="A13" s="20"/>
      <c r="B13" s="160" t="s">
        <v>216</v>
      </c>
      <c r="C13" s="134">
        <v>4350</v>
      </c>
      <c r="D13" s="134">
        <v>1403</v>
      </c>
      <c r="E13" s="134">
        <v>37</v>
      </c>
      <c r="F13" s="134">
        <v>19</v>
      </c>
      <c r="G13" s="134">
        <v>1240</v>
      </c>
      <c r="H13" s="134">
        <v>1221</v>
      </c>
      <c r="I13" s="203">
        <v>6426.3</v>
      </c>
    </row>
    <row r="14" spans="1:11" ht="11.25" customHeight="1" x14ac:dyDescent="0.2">
      <c r="A14" s="20"/>
      <c r="B14" s="160" t="s">
        <v>217</v>
      </c>
      <c r="C14" s="134">
        <v>772</v>
      </c>
      <c r="D14" s="134">
        <v>198</v>
      </c>
      <c r="E14" s="134">
        <v>9</v>
      </c>
      <c r="F14" s="134">
        <v>3</v>
      </c>
      <c r="G14" s="134">
        <v>309</v>
      </c>
      <c r="H14" s="134">
        <v>306</v>
      </c>
      <c r="I14" s="204">
        <v>10200</v>
      </c>
    </row>
    <row r="15" spans="1:11" ht="11.25" customHeight="1" x14ac:dyDescent="0.2">
      <c r="A15" s="20"/>
      <c r="B15" s="160" t="s">
        <v>218</v>
      </c>
      <c r="C15" s="134">
        <v>1606</v>
      </c>
      <c r="D15" s="134">
        <v>331</v>
      </c>
      <c r="E15" s="134">
        <v>5</v>
      </c>
      <c r="F15" s="134">
        <v>8</v>
      </c>
      <c r="G15" s="134">
        <v>867</v>
      </c>
      <c r="H15" s="134">
        <v>859</v>
      </c>
      <c r="I15" s="203">
        <v>10737.5</v>
      </c>
    </row>
    <row r="16" spans="1:11" ht="11.25" customHeight="1" x14ac:dyDescent="0.2">
      <c r="A16" s="20"/>
      <c r="B16" s="160" t="s">
        <v>219</v>
      </c>
      <c r="C16" s="134">
        <v>209</v>
      </c>
      <c r="D16" s="134">
        <v>37</v>
      </c>
      <c r="E16" s="134">
        <v>0</v>
      </c>
      <c r="F16" s="134">
        <v>0</v>
      </c>
      <c r="G16" s="134">
        <v>26</v>
      </c>
      <c r="H16" s="134">
        <v>26</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7547</v>
      </c>
      <c r="D19" s="134">
        <v>683</v>
      </c>
      <c r="E19" s="134">
        <v>14</v>
      </c>
      <c r="F19" s="134">
        <v>3</v>
      </c>
      <c r="G19" s="134">
        <v>155</v>
      </c>
      <c r="H19" s="134">
        <v>152</v>
      </c>
      <c r="I19" s="203">
        <v>5066.7</v>
      </c>
    </row>
    <row r="20" spans="1:9" ht="11.25" customHeight="1" x14ac:dyDescent="0.2">
      <c r="A20" s="20"/>
      <c r="B20" s="160" t="s">
        <v>222</v>
      </c>
      <c r="C20" s="134">
        <v>3583</v>
      </c>
      <c r="D20" s="134">
        <v>363</v>
      </c>
      <c r="E20" s="134">
        <v>4</v>
      </c>
      <c r="F20" s="134">
        <v>10</v>
      </c>
      <c r="G20" s="134">
        <v>1033</v>
      </c>
      <c r="H20" s="134">
        <v>1023</v>
      </c>
      <c r="I20" s="204">
        <v>10230</v>
      </c>
    </row>
    <row r="21" spans="1:9" ht="11.25" customHeight="1" x14ac:dyDescent="0.2">
      <c r="A21" s="20"/>
      <c r="B21" s="160" t="s">
        <v>223</v>
      </c>
      <c r="C21" s="134">
        <v>9518</v>
      </c>
      <c r="D21" s="134">
        <v>677</v>
      </c>
      <c r="E21" s="134">
        <v>20</v>
      </c>
      <c r="F21" s="134">
        <v>9</v>
      </c>
      <c r="G21" s="134">
        <v>615</v>
      </c>
      <c r="H21" s="134">
        <v>606</v>
      </c>
      <c r="I21" s="203">
        <v>6733.3</v>
      </c>
    </row>
    <row r="22" spans="1:9" ht="11.25" customHeight="1" x14ac:dyDescent="0.2">
      <c r="A22" s="20"/>
      <c r="B22" s="160" t="s">
        <v>224</v>
      </c>
      <c r="C22" s="134">
        <v>10558</v>
      </c>
      <c r="D22" s="134">
        <v>798</v>
      </c>
      <c r="E22" s="134">
        <v>36</v>
      </c>
      <c r="F22" s="134">
        <v>9</v>
      </c>
      <c r="G22" s="134">
        <v>570</v>
      </c>
      <c r="H22" s="134">
        <v>561</v>
      </c>
      <c r="I22" s="203">
        <v>6233.3</v>
      </c>
    </row>
    <row r="23" spans="1:9" ht="11.25" customHeight="1" x14ac:dyDescent="0.2">
      <c r="A23" s="20"/>
      <c r="B23" s="160" t="s">
        <v>225</v>
      </c>
      <c r="C23" s="134">
        <v>8626</v>
      </c>
      <c r="D23" s="134">
        <v>744</v>
      </c>
      <c r="E23" s="134">
        <v>26</v>
      </c>
      <c r="F23" s="134">
        <v>8</v>
      </c>
      <c r="G23" s="134">
        <v>554</v>
      </c>
      <c r="H23" s="134">
        <v>546</v>
      </c>
      <c r="I23" s="204">
        <v>6825</v>
      </c>
    </row>
    <row r="24" spans="1:9" ht="11.25" customHeight="1" x14ac:dyDescent="0.2">
      <c r="A24" s="20"/>
      <c r="B24" s="160" t="s">
        <v>226</v>
      </c>
      <c r="C24" s="134">
        <v>7442</v>
      </c>
      <c r="D24" s="134">
        <v>1077</v>
      </c>
      <c r="E24" s="134">
        <v>25</v>
      </c>
      <c r="F24" s="134">
        <v>6</v>
      </c>
      <c r="G24" s="134">
        <v>807</v>
      </c>
      <c r="H24" s="134">
        <v>801</v>
      </c>
      <c r="I24" s="204">
        <v>13350</v>
      </c>
    </row>
    <row r="25" spans="1:9" ht="11.25" customHeight="1" x14ac:dyDescent="0.2">
      <c r="A25" s="20"/>
      <c r="B25" s="160" t="s">
        <v>227</v>
      </c>
      <c r="C25" s="134">
        <v>3587</v>
      </c>
      <c r="D25" s="134">
        <v>662</v>
      </c>
      <c r="E25" s="134">
        <v>12</v>
      </c>
      <c r="F25" s="134">
        <v>3</v>
      </c>
      <c r="G25" s="134">
        <v>478</v>
      </c>
      <c r="H25" s="134">
        <v>475</v>
      </c>
      <c r="I25" s="203">
        <v>15833.3</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7499</v>
      </c>
      <c r="D28" s="134">
        <v>493</v>
      </c>
      <c r="E28" s="134">
        <v>0</v>
      </c>
      <c r="F28" s="134">
        <v>8</v>
      </c>
      <c r="G28" s="134">
        <v>233</v>
      </c>
      <c r="H28" s="134">
        <v>225</v>
      </c>
      <c r="I28" s="203">
        <v>2812.5</v>
      </c>
    </row>
    <row r="29" spans="1:9" ht="11.25" customHeight="1" x14ac:dyDescent="0.2">
      <c r="A29" s="20"/>
      <c r="B29" s="163" t="s">
        <v>230</v>
      </c>
      <c r="C29" s="134">
        <v>9622</v>
      </c>
      <c r="D29" s="134">
        <v>518</v>
      </c>
      <c r="E29" s="134">
        <v>0</v>
      </c>
      <c r="F29" s="134">
        <v>0</v>
      </c>
      <c r="G29" s="134">
        <v>383</v>
      </c>
      <c r="H29" s="134">
        <v>383</v>
      </c>
      <c r="I29" s="170" t="s">
        <v>239</v>
      </c>
    </row>
    <row r="30" spans="1:9" ht="11.25" customHeight="1" x14ac:dyDescent="0.2">
      <c r="A30" s="20"/>
      <c r="B30" s="160" t="s">
        <v>231</v>
      </c>
      <c r="C30" s="134">
        <v>24925</v>
      </c>
      <c r="D30" s="134">
        <v>642</v>
      </c>
      <c r="E30" s="134">
        <v>0</v>
      </c>
      <c r="F30" s="134">
        <v>2</v>
      </c>
      <c r="G30" s="134">
        <v>487</v>
      </c>
      <c r="H30" s="134">
        <v>485</v>
      </c>
      <c r="I30" s="204">
        <v>24250</v>
      </c>
    </row>
    <row r="31" spans="1:9" ht="11.25" customHeight="1" x14ac:dyDescent="0.2">
      <c r="A31" s="20"/>
      <c r="B31" s="163" t="s">
        <v>232</v>
      </c>
      <c r="C31" s="134">
        <v>3385</v>
      </c>
      <c r="D31" s="134">
        <v>394</v>
      </c>
      <c r="E31" s="134">
        <v>4</v>
      </c>
      <c r="F31" s="134">
        <v>0</v>
      </c>
      <c r="G31" s="134">
        <v>278</v>
      </c>
      <c r="H31" s="134">
        <v>278</v>
      </c>
      <c r="I31" s="170" t="s">
        <v>239</v>
      </c>
    </row>
    <row r="32" spans="1:9" ht="11.25" customHeight="1" x14ac:dyDescent="0.2">
      <c r="A32" s="20"/>
      <c r="B32" s="160" t="s">
        <v>233</v>
      </c>
      <c r="C32" s="134">
        <v>5430</v>
      </c>
      <c r="D32" s="134">
        <v>2957</v>
      </c>
      <c r="E32" s="134">
        <v>133</v>
      </c>
      <c r="F32" s="134">
        <v>38</v>
      </c>
      <c r="G32" s="134">
        <v>2831</v>
      </c>
      <c r="H32" s="134">
        <v>2793</v>
      </c>
      <c r="I32" s="204">
        <v>7350</v>
      </c>
    </row>
    <row r="33" spans="1:11" ht="11.25" customHeight="1" x14ac:dyDescent="0.2">
      <c r="A33" s="20"/>
      <c r="B33" s="160" t="s">
        <v>234</v>
      </c>
      <c r="C33" s="27">
        <v>9.3508946322067601</v>
      </c>
      <c r="D33" s="27">
        <v>21.4821428571429</v>
      </c>
      <c r="E33" s="27">
        <v>162.5</v>
      </c>
      <c r="F33" s="27">
        <v>88.5</v>
      </c>
      <c r="G33" s="27">
        <v>27.375968992248101</v>
      </c>
      <c r="H33" s="164">
        <v>-61.124031007751903</v>
      </c>
      <c r="I33" s="203">
        <v>-69.099999999999994</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40201</v>
      </c>
      <c r="D36" s="134">
        <v>3980</v>
      </c>
      <c r="E36" s="134">
        <v>135</v>
      </c>
      <c r="F36" s="134">
        <v>48</v>
      </c>
      <c r="G36" s="134">
        <v>3872</v>
      </c>
      <c r="H36" s="134">
        <v>3824</v>
      </c>
      <c r="I36" s="203">
        <v>7966.7</v>
      </c>
      <c r="J36" s="107"/>
      <c r="K36" s="107"/>
    </row>
    <row r="37" spans="1:11" ht="11.25" customHeight="1" x14ac:dyDescent="0.2">
      <c r="A37" s="18"/>
      <c r="B37" s="160"/>
      <c r="C37" s="134"/>
      <c r="D37" s="134"/>
      <c r="E37" s="134"/>
      <c r="F37" s="134"/>
      <c r="G37" s="134"/>
      <c r="H37" s="134"/>
      <c r="I37" s="170"/>
      <c r="J37" s="107"/>
      <c r="K37" s="107"/>
    </row>
    <row r="38" spans="1:11" ht="11.25" customHeight="1" x14ac:dyDescent="0.2">
      <c r="A38" s="18" t="s">
        <v>243</v>
      </c>
      <c r="B38" s="160"/>
      <c r="C38" s="134"/>
      <c r="D38" s="134"/>
      <c r="E38" s="134"/>
      <c r="F38" s="134"/>
      <c r="G38" s="134"/>
      <c r="H38" s="134"/>
      <c r="I38" s="170"/>
      <c r="J38" s="107"/>
      <c r="K38" s="107"/>
    </row>
    <row r="39" spans="1:11" ht="11.25" customHeight="1" x14ac:dyDescent="0.2">
      <c r="A39" s="18"/>
      <c r="B39" s="160" t="s">
        <v>300</v>
      </c>
      <c r="C39" s="134">
        <v>7877</v>
      </c>
      <c r="D39" s="134">
        <v>796</v>
      </c>
      <c r="E39" s="134">
        <v>73</v>
      </c>
      <c r="F39" s="134">
        <v>26</v>
      </c>
      <c r="G39" s="134">
        <v>1489</v>
      </c>
      <c r="H39" s="134">
        <v>1463</v>
      </c>
      <c r="I39" s="203">
        <v>5626.9</v>
      </c>
      <c r="J39" s="107"/>
      <c r="K39" s="107"/>
    </row>
    <row r="40" spans="1:11" ht="11.25" customHeight="1" x14ac:dyDescent="0.2">
      <c r="A40" s="18"/>
      <c r="B40" s="160" t="s">
        <v>301</v>
      </c>
      <c r="C40" s="134">
        <v>10307</v>
      </c>
      <c r="D40" s="134">
        <v>412</v>
      </c>
      <c r="E40" s="134">
        <v>55</v>
      </c>
      <c r="F40" s="134">
        <v>18</v>
      </c>
      <c r="G40" s="134">
        <v>1149</v>
      </c>
      <c r="H40" s="134">
        <v>1131</v>
      </c>
      <c r="I40" s="203">
        <v>6283.3</v>
      </c>
      <c r="J40" s="107"/>
      <c r="K40" s="107"/>
    </row>
    <row r="41" spans="1:11" ht="11.25" customHeight="1" x14ac:dyDescent="0.2">
      <c r="A41" s="18"/>
      <c r="B41" s="160"/>
      <c r="C41" s="134"/>
      <c r="D41" s="134"/>
      <c r="E41" s="134"/>
      <c r="F41" s="134"/>
      <c r="G41" s="134"/>
      <c r="H41" s="134"/>
      <c r="I41" s="170"/>
      <c r="J41" s="107"/>
      <c r="K41" s="107"/>
    </row>
    <row r="42" spans="1:11" ht="11.25" customHeight="1" x14ac:dyDescent="0.2">
      <c r="A42" s="18" t="s">
        <v>255</v>
      </c>
      <c r="B42" s="160"/>
      <c r="C42" s="134"/>
      <c r="D42" s="134"/>
      <c r="E42" s="134"/>
      <c r="F42" s="134"/>
      <c r="G42" s="134"/>
      <c r="H42" s="134"/>
      <c r="I42" s="170"/>
      <c r="J42" s="107"/>
      <c r="K42" s="107"/>
    </row>
    <row r="43" spans="1:11" ht="11.25" customHeight="1" x14ac:dyDescent="0.2">
      <c r="A43" s="18"/>
      <c r="B43" s="160" t="s">
        <v>176</v>
      </c>
      <c r="C43" s="134">
        <v>48470</v>
      </c>
      <c r="D43" s="134">
        <v>3913</v>
      </c>
      <c r="E43" s="134">
        <v>123</v>
      </c>
      <c r="F43" s="134">
        <v>41</v>
      </c>
      <c r="G43" s="134">
        <v>3673</v>
      </c>
      <c r="H43" s="134">
        <v>3632</v>
      </c>
      <c r="I43" s="203">
        <v>8858.5</v>
      </c>
      <c r="J43" s="107"/>
      <c r="K43" s="107"/>
    </row>
    <row r="44" spans="1:11" ht="11.25" customHeight="1" x14ac:dyDescent="0.2">
      <c r="A44" s="26"/>
      <c r="B44" s="28"/>
      <c r="C44" s="28"/>
      <c r="D44" s="28"/>
      <c r="E44" s="28"/>
      <c r="F44" s="28"/>
      <c r="G44" s="28"/>
      <c r="H44" s="91"/>
      <c r="I44" s="97"/>
      <c r="J44" s="26"/>
      <c r="K44" s="107"/>
    </row>
    <row r="45" spans="1:11" ht="11.25" customHeight="1" x14ac:dyDescent="0.2">
      <c r="A45" s="121" t="s">
        <v>257</v>
      </c>
      <c r="K45" s="107"/>
    </row>
    <row r="46" spans="1:11" ht="11.25" customHeight="1" x14ac:dyDescent="0.2">
      <c r="A46" s="121" t="s">
        <v>156</v>
      </c>
      <c r="K46" s="107"/>
    </row>
    <row r="47" spans="1:11" ht="11.25" customHeight="1" x14ac:dyDescent="0.2">
      <c r="K47" s="107"/>
    </row>
    <row r="48" spans="1:11" ht="11.25" customHeight="1" x14ac:dyDescent="0.2">
      <c r="K48" s="107"/>
    </row>
    <row r="49" spans="11:11" ht="11.25" customHeight="1" x14ac:dyDescent="0.2">
      <c r="K49" s="107"/>
    </row>
    <row r="50" spans="11:11" ht="11.25" customHeight="1" x14ac:dyDescent="0.2">
      <c r="K50" s="107"/>
    </row>
    <row r="51" spans="11:11" ht="11.25" customHeight="1" x14ac:dyDescent="0.2">
      <c r="K51" s="107"/>
    </row>
    <row r="52" spans="11:11" ht="11.25" customHeight="1" x14ac:dyDescent="0.2">
      <c r="K52" s="107"/>
    </row>
    <row r="53" spans="11:11" ht="11.25" customHeight="1" x14ac:dyDescent="0.2">
      <c r="K53" s="107"/>
    </row>
    <row r="54" spans="11:11" ht="11.25" customHeight="1" x14ac:dyDescent="0.2">
      <c r="K54" s="107"/>
    </row>
    <row r="55" spans="11:11" ht="11.25" customHeight="1" x14ac:dyDescent="0.2">
      <c r="K55" s="107"/>
    </row>
    <row r="56" spans="11:11" ht="11.25" customHeight="1" x14ac:dyDescent="0.2">
      <c r="K56" s="107"/>
    </row>
    <row r="57" spans="11:11" ht="11.25" customHeight="1" x14ac:dyDescent="0.2">
      <c r="K57" s="107"/>
    </row>
    <row r="58" spans="11:11" ht="11.25" customHeight="1" x14ac:dyDescent="0.2">
      <c r="K58" s="107"/>
    </row>
    <row r="59" spans="11:11" ht="11.25" customHeight="1" x14ac:dyDescent="0.2">
      <c r="K59" s="107"/>
    </row>
    <row r="60" spans="11:11" ht="11.25" customHeight="1" x14ac:dyDescent="0.2">
      <c r="K60" s="107"/>
    </row>
    <row r="61" spans="11:11" ht="11.25" customHeight="1" x14ac:dyDescent="0.2">
      <c r="K61" s="107"/>
    </row>
    <row r="62" spans="11:11" ht="11.25" customHeight="1" x14ac:dyDescent="0.2">
      <c r="K62" s="107"/>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K66"/>
  <sheetViews>
    <sheetView zoomScaleNormal="100" workbookViewId="0"/>
  </sheetViews>
  <sheetFormatPr defaultRowHeight="12.75" x14ac:dyDescent="0.2"/>
  <cols>
    <col min="1" max="1" width="1.7109375" customWidth="1"/>
    <col min="2" max="2" width="21.7109375" customWidth="1"/>
    <col min="8" max="8" width="9.140625" style="3"/>
    <col min="9" max="9" width="7" style="93" bestFit="1" customWidth="1"/>
    <col min="10" max="10" width="3" customWidth="1"/>
    <col min="11" max="11" width="10.7109375" customWidth="1"/>
    <col min="12" max="12" width="11.7109375" customWidth="1"/>
  </cols>
  <sheetData>
    <row r="1" spans="1:11" ht="12.75" customHeight="1" x14ac:dyDescent="0.2">
      <c r="A1" s="92" t="s">
        <v>302</v>
      </c>
    </row>
    <row r="2" spans="1:11" ht="11.25" customHeight="1" x14ac:dyDescent="0.2">
      <c r="B2" s="107"/>
      <c r="C2" s="107"/>
      <c r="D2" s="107"/>
      <c r="E2" s="107"/>
      <c r="F2" s="107"/>
      <c r="G2" s="107"/>
      <c r="H2" s="134"/>
      <c r="I2" s="166"/>
      <c r="J2" s="66"/>
      <c r="K2" s="66"/>
    </row>
    <row r="3" spans="1:11" ht="15" customHeight="1" x14ac:dyDescent="0.25">
      <c r="A3" s="23" t="s">
        <v>299</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436700</v>
      </c>
      <c r="D9" s="9">
        <v>367742</v>
      </c>
      <c r="E9" s="9">
        <v>3458</v>
      </c>
      <c r="F9" s="9">
        <v>1498</v>
      </c>
      <c r="G9" s="9">
        <v>25933</v>
      </c>
      <c r="H9" s="9">
        <v>24435</v>
      </c>
      <c r="I9" s="206">
        <v>1631.2</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330340</v>
      </c>
      <c r="D12" s="134">
        <v>271629</v>
      </c>
      <c r="E12" s="134">
        <v>421</v>
      </c>
      <c r="F12" s="134">
        <v>67</v>
      </c>
      <c r="G12" s="134">
        <v>5201</v>
      </c>
      <c r="H12" s="134">
        <v>5134</v>
      </c>
      <c r="I12" s="203">
        <v>7662.7</v>
      </c>
    </row>
    <row r="13" spans="1:11" ht="11.25" customHeight="1" x14ac:dyDescent="0.2">
      <c r="A13" s="20"/>
      <c r="B13" s="160" t="s">
        <v>216</v>
      </c>
      <c r="C13" s="134">
        <v>50968</v>
      </c>
      <c r="D13" s="134">
        <v>46644</v>
      </c>
      <c r="E13" s="134">
        <v>1073</v>
      </c>
      <c r="F13" s="134">
        <v>540</v>
      </c>
      <c r="G13" s="134">
        <v>12546</v>
      </c>
      <c r="H13" s="134">
        <v>12006</v>
      </c>
      <c r="I13" s="203">
        <v>2223.3000000000002</v>
      </c>
    </row>
    <row r="14" spans="1:11" ht="11.25" customHeight="1" x14ac:dyDescent="0.2">
      <c r="A14" s="20"/>
      <c r="B14" s="160" t="s">
        <v>217</v>
      </c>
      <c r="C14" s="134">
        <v>11436</v>
      </c>
      <c r="D14" s="134">
        <v>13714</v>
      </c>
      <c r="E14" s="134">
        <v>95</v>
      </c>
      <c r="F14" s="134">
        <v>70</v>
      </c>
      <c r="G14" s="134">
        <v>1295</v>
      </c>
      <c r="H14" s="134">
        <v>1225</v>
      </c>
      <c r="I14" s="204">
        <v>1750</v>
      </c>
    </row>
    <row r="15" spans="1:11" ht="11.25" customHeight="1" x14ac:dyDescent="0.2">
      <c r="A15" s="20"/>
      <c r="B15" s="160" t="s">
        <v>218</v>
      </c>
      <c r="C15" s="134">
        <v>10171</v>
      </c>
      <c r="D15" s="134">
        <v>11344</v>
      </c>
      <c r="E15" s="134">
        <v>186</v>
      </c>
      <c r="F15" s="134">
        <v>214</v>
      </c>
      <c r="G15" s="134">
        <v>2316</v>
      </c>
      <c r="H15" s="134">
        <v>2102</v>
      </c>
      <c r="I15" s="203">
        <v>982.2</v>
      </c>
    </row>
    <row r="16" spans="1:11" ht="11.25" customHeight="1" x14ac:dyDescent="0.2">
      <c r="A16" s="20"/>
      <c r="B16" s="160" t="s">
        <v>219</v>
      </c>
      <c r="C16" s="134">
        <v>3357</v>
      </c>
      <c r="D16" s="134">
        <v>3703</v>
      </c>
      <c r="E16" s="134">
        <v>16</v>
      </c>
      <c r="F16" s="134">
        <v>1</v>
      </c>
      <c r="G16" s="134">
        <v>202</v>
      </c>
      <c r="H16" s="134">
        <v>201</v>
      </c>
      <c r="I16" s="204">
        <v>20100</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36233</v>
      </c>
      <c r="D19" s="134">
        <v>29665</v>
      </c>
      <c r="E19" s="134">
        <v>282</v>
      </c>
      <c r="F19" s="134">
        <v>134</v>
      </c>
      <c r="G19" s="134">
        <v>1444</v>
      </c>
      <c r="H19" s="134">
        <v>1310</v>
      </c>
      <c r="I19" s="203">
        <v>977.6</v>
      </c>
    </row>
    <row r="20" spans="1:9" ht="11.25" customHeight="1" x14ac:dyDescent="0.2">
      <c r="A20" s="20"/>
      <c r="B20" s="160" t="s">
        <v>222</v>
      </c>
      <c r="C20" s="134">
        <v>23148</v>
      </c>
      <c r="D20" s="134">
        <v>18976</v>
      </c>
      <c r="E20" s="134">
        <v>247</v>
      </c>
      <c r="F20" s="134">
        <v>170</v>
      </c>
      <c r="G20" s="134">
        <v>2803</v>
      </c>
      <c r="H20" s="134">
        <v>2633</v>
      </c>
      <c r="I20" s="203">
        <v>1548.8</v>
      </c>
    </row>
    <row r="21" spans="1:9" ht="11.25" customHeight="1" x14ac:dyDescent="0.2">
      <c r="A21" s="20"/>
      <c r="B21" s="160" t="s">
        <v>223</v>
      </c>
      <c r="C21" s="134">
        <v>78969</v>
      </c>
      <c r="D21" s="134">
        <v>63577</v>
      </c>
      <c r="E21" s="134">
        <v>392</v>
      </c>
      <c r="F21" s="134">
        <v>206</v>
      </c>
      <c r="G21" s="134">
        <v>3091</v>
      </c>
      <c r="H21" s="134">
        <v>2885</v>
      </c>
      <c r="I21" s="203">
        <v>1400.5</v>
      </c>
    </row>
    <row r="22" spans="1:9" ht="11.25" customHeight="1" x14ac:dyDescent="0.2">
      <c r="A22" s="20"/>
      <c r="B22" s="160" t="s">
        <v>224</v>
      </c>
      <c r="C22" s="134">
        <v>70111</v>
      </c>
      <c r="D22" s="134">
        <v>56771</v>
      </c>
      <c r="E22" s="134">
        <v>505</v>
      </c>
      <c r="F22" s="134">
        <v>244</v>
      </c>
      <c r="G22" s="134">
        <v>3352</v>
      </c>
      <c r="H22" s="134">
        <v>3108</v>
      </c>
      <c r="I22" s="203">
        <v>1273.8</v>
      </c>
    </row>
    <row r="23" spans="1:9" ht="11.25" customHeight="1" x14ac:dyDescent="0.2">
      <c r="A23" s="20"/>
      <c r="B23" s="160" t="s">
        <v>225</v>
      </c>
      <c r="C23" s="134">
        <v>79635</v>
      </c>
      <c r="D23" s="134">
        <v>61212</v>
      </c>
      <c r="E23" s="134">
        <v>513</v>
      </c>
      <c r="F23" s="134">
        <v>219</v>
      </c>
      <c r="G23" s="134">
        <v>3895</v>
      </c>
      <c r="H23" s="134">
        <v>3676</v>
      </c>
      <c r="I23" s="203">
        <v>1678.5</v>
      </c>
    </row>
    <row r="24" spans="1:9" ht="11.25" customHeight="1" x14ac:dyDescent="0.2">
      <c r="A24" s="20"/>
      <c r="B24" s="160" t="s">
        <v>226</v>
      </c>
      <c r="C24" s="134">
        <v>101065</v>
      </c>
      <c r="D24" s="134">
        <v>91095</v>
      </c>
      <c r="E24" s="134">
        <v>897</v>
      </c>
      <c r="F24" s="134">
        <v>304</v>
      </c>
      <c r="G24" s="134">
        <v>7076</v>
      </c>
      <c r="H24" s="134">
        <v>6772</v>
      </c>
      <c r="I24" s="203">
        <v>2227.6</v>
      </c>
    </row>
    <row r="25" spans="1:9" ht="11.25" customHeight="1" x14ac:dyDescent="0.2">
      <c r="A25" s="20"/>
      <c r="B25" s="160" t="s">
        <v>227</v>
      </c>
      <c r="C25" s="134">
        <v>47539</v>
      </c>
      <c r="D25" s="134">
        <v>46446</v>
      </c>
      <c r="E25" s="134">
        <v>622</v>
      </c>
      <c r="F25" s="134">
        <v>221</v>
      </c>
      <c r="G25" s="134">
        <v>4272</v>
      </c>
      <c r="H25" s="134">
        <v>4051</v>
      </c>
      <c r="I25" s="204">
        <v>1833</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115822</v>
      </c>
      <c r="D28" s="134">
        <v>90693</v>
      </c>
      <c r="E28" s="134">
        <v>131</v>
      </c>
      <c r="F28" s="134">
        <v>13</v>
      </c>
      <c r="G28" s="134">
        <v>1610</v>
      </c>
      <c r="H28" s="134">
        <v>1597</v>
      </c>
      <c r="I28" s="203">
        <v>12284.6</v>
      </c>
    </row>
    <row r="29" spans="1:9" ht="11.25" customHeight="1" x14ac:dyDescent="0.2">
      <c r="A29" s="20"/>
      <c r="B29" s="163" t="s">
        <v>230</v>
      </c>
      <c r="C29" s="134">
        <v>82713</v>
      </c>
      <c r="D29" s="134">
        <v>72938</v>
      </c>
      <c r="E29" s="134">
        <v>100</v>
      </c>
      <c r="F29" s="134">
        <v>8</v>
      </c>
      <c r="G29" s="134">
        <v>1812</v>
      </c>
      <c r="H29" s="134">
        <v>1804</v>
      </c>
      <c r="I29" s="204">
        <v>22550</v>
      </c>
    </row>
    <row r="30" spans="1:9" ht="11.25" customHeight="1" x14ac:dyDescent="0.2">
      <c r="A30" s="20"/>
      <c r="B30" s="160" t="s">
        <v>231</v>
      </c>
      <c r="C30" s="134">
        <v>141659</v>
      </c>
      <c r="D30" s="134">
        <v>111577</v>
      </c>
      <c r="E30" s="134">
        <v>100</v>
      </c>
      <c r="F30" s="134">
        <v>8</v>
      </c>
      <c r="G30" s="134">
        <v>2390</v>
      </c>
      <c r="H30" s="134">
        <v>2382</v>
      </c>
      <c r="I30" s="204">
        <v>29775</v>
      </c>
    </row>
    <row r="31" spans="1:9" ht="11.25" customHeight="1" x14ac:dyDescent="0.2">
      <c r="A31" s="20"/>
      <c r="B31" s="163" t="s">
        <v>232</v>
      </c>
      <c r="C31" s="134">
        <v>34153</v>
      </c>
      <c r="D31" s="134">
        <v>24547</v>
      </c>
      <c r="E31" s="134">
        <v>58</v>
      </c>
      <c r="F31" s="134">
        <v>37</v>
      </c>
      <c r="G31" s="134">
        <v>1336</v>
      </c>
      <c r="H31" s="134">
        <v>1299</v>
      </c>
      <c r="I31" s="203">
        <v>3510.8</v>
      </c>
    </row>
    <row r="32" spans="1:9" ht="11.25" customHeight="1" x14ac:dyDescent="0.2">
      <c r="A32" s="20"/>
      <c r="B32" s="160" t="s">
        <v>233</v>
      </c>
      <c r="C32" s="134">
        <v>62353</v>
      </c>
      <c r="D32" s="134">
        <v>67987</v>
      </c>
      <c r="E32" s="134">
        <v>3069</v>
      </c>
      <c r="F32" s="134">
        <v>1432</v>
      </c>
      <c r="G32" s="134">
        <v>18785</v>
      </c>
      <c r="H32" s="134">
        <v>17353</v>
      </c>
      <c r="I32" s="203">
        <v>1211.8</v>
      </c>
    </row>
    <row r="33" spans="1:11" ht="11.25" customHeight="1" x14ac:dyDescent="0.2">
      <c r="A33" s="20"/>
      <c r="B33" s="160" t="s">
        <v>234</v>
      </c>
      <c r="C33" s="27">
        <v>8.3788098365110297</v>
      </c>
      <c r="D33" s="27">
        <v>8.3391363446256808</v>
      </c>
      <c r="E33" s="27">
        <v>115.75</v>
      </c>
      <c r="F33" s="27">
        <v>115.71428571428601</v>
      </c>
      <c r="G33" s="27">
        <v>53.580357142857103</v>
      </c>
      <c r="H33" s="164">
        <v>-62.133928571428598</v>
      </c>
      <c r="I33" s="203">
        <v>-53.7</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369180</v>
      </c>
      <c r="D36" s="134">
        <v>302951</v>
      </c>
      <c r="E36" s="134">
        <v>3245</v>
      </c>
      <c r="F36" s="134">
        <v>1488</v>
      </c>
      <c r="G36" s="134">
        <v>24328</v>
      </c>
      <c r="H36" s="134">
        <v>22840</v>
      </c>
      <c r="I36" s="203">
        <v>1534.9</v>
      </c>
      <c r="J36" s="107"/>
      <c r="K36" s="107"/>
    </row>
    <row r="37" spans="1:11" ht="11.25" customHeight="1" x14ac:dyDescent="0.2">
      <c r="A37" s="18"/>
      <c r="B37" s="160" t="s">
        <v>238</v>
      </c>
      <c r="C37" s="134">
        <v>7996</v>
      </c>
      <c r="D37" s="134">
        <v>8154</v>
      </c>
      <c r="E37" s="134">
        <v>36</v>
      </c>
      <c r="F37" s="134">
        <v>3</v>
      </c>
      <c r="G37" s="134">
        <v>724</v>
      </c>
      <c r="H37" s="134">
        <v>721</v>
      </c>
      <c r="I37" s="203">
        <v>24033.3</v>
      </c>
      <c r="J37" s="107"/>
      <c r="K37" s="107"/>
    </row>
    <row r="38" spans="1:11" ht="11.25" customHeight="1" x14ac:dyDescent="0.2">
      <c r="A38" s="18"/>
      <c r="B38" s="160" t="s">
        <v>237</v>
      </c>
      <c r="C38" s="134">
        <v>56857</v>
      </c>
      <c r="D38" s="134">
        <v>54143</v>
      </c>
      <c r="E38" s="134">
        <v>123</v>
      </c>
      <c r="F38" s="134">
        <v>6</v>
      </c>
      <c r="G38" s="134">
        <v>672</v>
      </c>
      <c r="H38" s="134">
        <v>666</v>
      </c>
      <c r="I38" s="204">
        <v>11100</v>
      </c>
      <c r="J38" s="107"/>
      <c r="K38" s="107"/>
    </row>
    <row r="39" spans="1:11" ht="11.25" customHeight="1" x14ac:dyDescent="0.2">
      <c r="A39" s="18"/>
      <c r="B39" s="160"/>
      <c r="C39" s="134"/>
      <c r="D39" s="134"/>
      <c r="E39" s="134"/>
      <c r="F39" s="134"/>
      <c r="G39" s="134"/>
      <c r="H39" s="134"/>
      <c r="I39" s="170"/>
      <c r="J39" s="107"/>
      <c r="K39" s="107"/>
    </row>
    <row r="40" spans="1:11" ht="11.25" customHeight="1" x14ac:dyDescent="0.2">
      <c r="A40" s="18" t="s">
        <v>243</v>
      </c>
      <c r="B40" s="160"/>
      <c r="C40" s="134"/>
      <c r="D40" s="134"/>
      <c r="E40" s="134"/>
      <c r="F40" s="134"/>
      <c r="G40" s="134"/>
      <c r="H40" s="134"/>
      <c r="I40" s="170"/>
      <c r="J40" s="107"/>
      <c r="K40" s="107"/>
    </row>
    <row r="41" spans="1:11" ht="11.25" customHeight="1" x14ac:dyDescent="0.2">
      <c r="A41" s="18"/>
      <c r="B41" s="160" t="s">
        <v>300</v>
      </c>
      <c r="C41" s="134">
        <v>76580</v>
      </c>
      <c r="D41" s="134">
        <v>76788</v>
      </c>
      <c r="E41" s="134">
        <v>1165</v>
      </c>
      <c r="F41" s="134">
        <v>572</v>
      </c>
      <c r="G41" s="134">
        <v>9256</v>
      </c>
      <c r="H41" s="134">
        <v>8684</v>
      </c>
      <c r="I41" s="203">
        <v>1518.2</v>
      </c>
      <c r="J41" s="107"/>
      <c r="K41" s="107"/>
    </row>
    <row r="42" spans="1:11" ht="11.25" customHeight="1" x14ac:dyDescent="0.2">
      <c r="A42" s="18"/>
      <c r="B42" s="160" t="s">
        <v>301</v>
      </c>
      <c r="C42" s="134">
        <v>75990</v>
      </c>
      <c r="D42" s="134">
        <v>73464</v>
      </c>
      <c r="E42" s="134">
        <v>944</v>
      </c>
      <c r="F42" s="134">
        <v>831</v>
      </c>
      <c r="G42" s="134">
        <v>8940</v>
      </c>
      <c r="H42" s="134">
        <v>8109</v>
      </c>
      <c r="I42" s="203">
        <v>975.8</v>
      </c>
      <c r="J42" s="107"/>
      <c r="K42" s="107"/>
    </row>
    <row r="43" spans="1:11" ht="11.25" customHeight="1" x14ac:dyDescent="0.2">
      <c r="A43" s="18"/>
      <c r="B43" s="160" t="s">
        <v>244</v>
      </c>
      <c r="C43" s="134">
        <v>40500</v>
      </c>
      <c r="D43" s="134">
        <v>35546</v>
      </c>
      <c r="E43" s="134">
        <v>129</v>
      </c>
      <c r="F43" s="134">
        <v>7</v>
      </c>
      <c r="G43" s="134">
        <v>1861</v>
      </c>
      <c r="H43" s="134">
        <v>1854</v>
      </c>
      <c r="I43" s="203">
        <v>26485.7</v>
      </c>
      <c r="J43" s="107"/>
      <c r="K43" s="107"/>
    </row>
    <row r="44" spans="1:11" ht="11.25" customHeight="1" x14ac:dyDescent="0.2">
      <c r="A44" s="18"/>
      <c r="B44" s="160" t="s">
        <v>245</v>
      </c>
      <c r="C44" s="134">
        <v>43911</v>
      </c>
      <c r="D44" s="134">
        <v>38630</v>
      </c>
      <c r="E44" s="134">
        <v>123</v>
      </c>
      <c r="F44" s="134">
        <v>12</v>
      </c>
      <c r="G44" s="134">
        <v>1494</v>
      </c>
      <c r="H44" s="134">
        <v>1482</v>
      </c>
      <c r="I44" s="204">
        <v>12350</v>
      </c>
      <c r="J44" s="107"/>
      <c r="K44" s="107"/>
    </row>
    <row r="45" spans="1:11" ht="11.25" customHeight="1" x14ac:dyDescent="0.2">
      <c r="A45" s="18"/>
      <c r="B45" s="160" t="s">
        <v>303</v>
      </c>
      <c r="C45" s="134">
        <v>49208</v>
      </c>
      <c r="D45" s="134">
        <v>20642</v>
      </c>
      <c r="E45" s="134">
        <v>156</v>
      </c>
      <c r="F45" s="134">
        <v>35</v>
      </c>
      <c r="G45" s="134">
        <v>1277</v>
      </c>
      <c r="H45" s="134">
        <v>1242</v>
      </c>
      <c r="I45" s="203">
        <v>3548.6</v>
      </c>
      <c r="J45" s="107"/>
      <c r="K45" s="107"/>
    </row>
    <row r="46" spans="1:11" ht="11.25" customHeight="1" x14ac:dyDescent="0.2">
      <c r="A46" s="18"/>
      <c r="B46" s="160" t="s">
        <v>251</v>
      </c>
      <c r="C46" s="134">
        <v>3281</v>
      </c>
      <c r="D46" s="134">
        <v>3404</v>
      </c>
      <c r="E46" s="134">
        <v>318</v>
      </c>
      <c r="F46" s="134">
        <v>1</v>
      </c>
      <c r="G46" s="134">
        <v>833</v>
      </c>
      <c r="H46" s="134">
        <v>832</v>
      </c>
      <c r="I46" s="204">
        <v>83200</v>
      </c>
      <c r="J46" s="107"/>
      <c r="K46" s="107"/>
    </row>
    <row r="47" spans="1:11" ht="11.25" customHeight="1" x14ac:dyDescent="0.2">
      <c r="A47" s="18"/>
      <c r="B47" s="160"/>
      <c r="C47" s="134"/>
      <c r="D47" s="134"/>
      <c r="E47" s="134"/>
      <c r="F47" s="134"/>
      <c r="G47" s="134"/>
      <c r="H47" s="134"/>
      <c r="I47" s="170"/>
      <c r="J47" s="107"/>
      <c r="K47" s="107"/>
    </row>
    <row r="48" spans="1:11" ht="11.25" customHeight="1" x14ac:dyDescent="0.2">
      <c r="A48" s="18" t="s">
        <v>255</v>
      </c>
      <c r="B48" s="160"/>
      <c r="C48" s="134"/>
      <c r="D48" s="134"/>
      <c r="E48" s="134"/>
      <c r="F48" s="134"/>
      <c r="G48" s="134"/>
      <c r="H48" s="134"/>
      <c r="I48" s="170"/>
      <c r="J48" s="107"/>
      <c r="K48" s="107"/>
    </row>
    <row r="49" spans="1:11" ht="11.25" customHeight="1" x14ac:dyDescent="0.2">
      <c r="A49" s="18"/>
      <c r="B49" s="160" t="s">
        <v>176</v>
      </c>
      <c r="C49" s="134">
        <v>420279</v>
      </c>
      <c r="D49" s="134">
        <v>349153</v>
      </c>
      <c r="E49" s="134">
        <v>2775</v>
      </c>
      <c r="F49" s="134">
        <v>1240</v>
      </c>
      <c r="G49" s="134">
        <v>22411</v>
      </c>
      <c r="H49" s="134">
        <v>21171</v>
      </c>
      <c r="I49" s="203">
        <v>1707.3</v>
      </c>
      <c r="J49" s="107"/>
      <c r="K49" s="107"/>
    </row>
    <row r="50" spans="1:11" ht="11.25" customHeight="1" x14ac:dyDescent="0.2">
      <c r="A50" s="18"/>
      <c r="B50" s="160" t="s">
        <v>256</v>
      </c>
      <c r="C50" s="134">
        <v>3456</v>
      </c>
      <c r="D50" s="134">
        <v>4897</v>
      </c>
      <c r="E50" s="134">
        <v>490</v>
      </c>
      <c r="F50" s="134">
        <v>198</v>
      </c>
      <c r="G50" s="134">
        <v>1128</v>
      </c>
      <c r="H50" s="134">
        <v>930</v>
      </c>
      <c r="I50" s="203">
        <v>469.7</v>
      </c>
      <c r="J50" s="107"/>
      <c r="K50" s="107"/>
    </row>
    <row r="51" spans="1:11" ht="11.25" customHeight="1" x14ac:dyDescent="0.2">
      <c r="A51" s="26"/>
      <c r="B51" s="28"/>
      <c r="C51" s="28"/>
      <c r="D51" s="28"/>
      <c r="E51" s="28"/>
      <c r="F51" s="28"/>
      <c r="G51" s="28"/>
      <c r="H51" s="91"/>
      <c r="I51" s="97"/>
      <c r="J51" s="26"/>
      <c r="K51" s="107"/>
    </row>
    <row r="52" spans="1:11" ht="11.25" customHeight="1" x14ac:dyDescent="0.2">
      <c r="A52" s="18" t="s">
        <v>156</v>
      </c>
      <c r="K52" s="107"/>
    </row>
    <row r="53" spans="1:11" ht="11.25" customHeight="1" x14ac:dyDescent="0.2">
      <c r="K53" s="107"/>
    </row>
    <row r="54" spans="1:11" ht="11.25" customHeight="1" x14ac:dyDescent="0.2">
      <c r="K54" s="107"/>
    </row>
    <row r="55" spans="1:11" ht="11.25" customHeight="1" x14ac:dyDescent="0.2">
      <c r="K55" s="107"/>
    </row>
    <row r="56" spans="1:11" ht="11.25" customHeight="1" x14ac:dyDescent="0.2">
      <c r="K56" s="107"/>
    </row>
    <row r="57" spans="1:11" ht="11.25" customHeight="1" x14ac:dyDescent="0.2">
      <c r="K57" s="107"/>
    </row>
    <row r="58" spans="1:11" ht="11.25" customHeight="1" x14ac:dyDescent="0.2">
      <c r="K58" s="107"/>
    </row>
    <row r="59" spans="1:11" ht="11.25" customHeight="1" x14ac:dyDescent="0.2">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row r="65" ht="11.25" customHeight="1" x14ac:dyDescent="0.2"/>
    <row r="66"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R56"/>
  <sheetViews>
    <sheetView zoomScaleNormal="100" workbookViewId="0"/>
  </sheetViews>
  <sheetFormatPr defaultRowHeight="12.75" x14ac:dyDescent="0.2"/>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x14ac:dyDescent="0.2">
      <c r="A1" s="92" t="s">
        <v>304</v>
      </c>
    </row>
    <row r="2" spans="1:18" x14ac:dyDescent="0.2">
      <c r="C2" s="107"/>
      <c r="D2" s="107"/>
      <c r="E2" s="107"/>
      <c r="F2" s="107"/>
      <c r="G2" s="107"/>
      <c r="H2" s="134"/>
      <c r="I2" s="166"/>
      <c r="J2" s="145"/>
    </row>
    <row r="3" spans="1:18" ht="15" x14ac:dyDescent="0.25">
      <c r="A3" s="23" t="s">
        <v>305</v>
      </c>
      <c r="B3" s="23"/>
      <c r="C3" s="23"/>
      <c r="D3" s="23"/>
      <c r="E3" s="23"/>
      <c r="F3" s="23"/>
      <c r="G3" s="23"/>
      <c r="H3" s="88"/>
      <c r="I3" s="94"/>
      <c r="J3" s="23"/>
    </row>
    <row r="4" spans="1:18" ht="14.25" x14ac:dyDescent="0.2">
      <c r="A4" s="24" t="s">
        <v>162</v>
      </c>
      <c r="B4" s="24"/>
      <c r="C4" s="24"/>
      <c r="D4" s="24"/>
      <c r="E4" s="24"/>
      <c r="F4" s="24"/>
      <c r="G4" s="24"/>
      <c r="H4" s="89"/>
      <c r="I4" s="95"/>
      <c r="J4" s="24"/>
    </row>
    <row r="5" spans="1:18" ht="12" customHeight="1" x14ac:dyDescent="0.25">
      <c r="A5" s="7"/>
      <c r="B5" s="1"/>
      <c r="C5" s="1"/>
      <c r="D5" s="1"/>
      <c r="E5" s="1"/>
      <c r="F5" s="1"/>
      <c r="G5" s="1"/>
      <c r="H5" s="152"/>
      <c r="I5" s="167"/>
      <c r="J5" s="1"/>
    </row>
    <row r="6" spans="1:18" ht="11.25" customHeight="1" x14ac:dyDescent="0.2">
      <c r="A6" s="197"/>
      <c r="B6" s="198"/>
      <c r="C6" s="34"/>
      <c r="D6" s="35"/>
      <c r="E6" s="33" t="s">
        <v>163</v>
      </c>
      <c r="F6" s="35"/>
      <c r="G6" s="36"/>
      <c r="H6" s="153" t="s">
        <v>164</v>
      </c>
      <c r="I6" s="168" t="s">
        <v>165</v>
      </c>
      <c r="J6" s="128"/>
    </row>
    <row r="7" spans="1:18" ht="11.25" customHeight="1" x14ac:dyDescent="0.2">
      <c r="A7" s="199"/>
      <c r="B7" s="200"/>
      <c r="C7" s="129">
        <v>2019</v>
      </c>
      <c r="D7" s="129">
        <v>2020</v>
      </c>
      <c r="E7" s="129">
        <v>2021</v>
      </c>
      <c r="F7" s="130">
        <v>2022</v>
      </c>
      <c r="G7" s="130">
        <v>2023</v>
      </c>
      <c r="H7" s="155" t="s">
        <v>142</v>
      </c>
      <c r="I7" s="189" t="s">
        <v>143</v>
      </c>
      <c r="J7" s="190"/>
    </row>
    <row r="8" spans="1:18" ht="6.75" customHeight="1" x14ac:dyDescent="0.2"/>
    <row r="9" spans="1:18" ht="11.25" customHeight="1" x14ac:dyDescent="0.2">
      <c r="A9" s="201" t="s">
        <v>265</v>
      </c>
      <c r="B9" s="201"/>
      <c r="C9" s="9">
        <v>50861</v>
      </c>
      <c r="D9" s="9">
        <v>5004</v>
      </c>
      <c r="E9" s="9">
        <v>137</v>
      </c>
      <c r="F9" s="9">
        <v>48</v>
      </c>
      <c r="G9" s="9">
        <v>4212</v>
      </c>
      <c r="H9" s="9">
        <v>4164</v>
      </c>
      <c r="I9" s="202">
        <v>8675</v>
      </c>
      <c r="J9" s="10"/>
    </row>
    <row r="10" spans="1:18" ht="6" customHeight="1" x14ac:dyDescent="0.2">
      <c r="A10" s="107"/>
      <c r="B10" s="107"/>
      <c r="C10" s="134"/>
      <c r="D10" s="134"/>
      <c r="E10" s="134"/>
      <c r="F10" s="134"/>
      <c r="G10" s="134"/>
      <c r="H10" s="134"/>
      <c r="I10" s="170"/>
      <c r="J10" s="136"/>
    </row>
    <row r="11" spans="1:18" ht="11.25" customHeight="1" x14ac:dyDescent="0.2">
      <c r="A11" s="107" t="s">
        <v>306</v>
      </c>
      <c r="B11" s="107"/>
      <c r="C11" s="134">
        <v>8423</v>
      </c>
      <c r="D11" s="134">
        <v>636</v>
      </c>
      <c r="E11" s="134">
        <v>13</v>
      </c>
      <c r="F11" s="134">
        <v>4</v>
      </c>
      <c r="G11" s="134">
        <v>476</v>
      </c>
      <c r="H11" s="134">
        <v>472</v>
      </c>
      <c r="I11" s="203">
        <v>11811.4</v>
      </c>
      <c r="J11" s="136"/>
    </row>
    <row r="12" spans="1:18" ht="11.25" customHeight="1" x14ac:dyDescent="0.2">
      <c r="A12" s="107" t="s">
        <v>300</v>
      </c>
      <c r="B12" s="107"/>
      <c r="C12" s="134">
        <v>8569</v>
      </c>
      <c r="D12" s="134">
        <v>970</v>
      </c>
      <c r="E12" s="134">
        <v>10</v>
      </c>
      <c r="F12" s="134">
        <v>7</v>
      </c>
      <c r="G12" s="134">
        <v>468</v>
      </c>
      <c r="H12" s="134">
        <v>461</v>
      </c>
      <c r="I12" s="203">
        <v>6587.7</v>
      </c>
      <c r="J12" s="136"/>
      <c r="N12" s="4"/>
      <c r="O12" s="4"/>
      <c r="P12" s="4"/>
      <c r="Q12" s="4"/>
      <c r="R12" s="4"/>
    </row>
    <row r="13" spans="1:18" ht="11.25" customHeight="1" x14ac:dyDescent="0.2">
      <c r="A13" s="107" t="s">
        <v>307</v>
      </c>
      <c r="B13" s="107"/>
      <c r="C13" s="134">
        <v>7503</v>
      </c>
      <c r="D13" s="134">
        <v>581</v>
      </c>
      <c r="E13" s="134">
        <v>9</v>
      </c>
      <c r="F13" s="134">
        <v>4</v>
      </c>
      <c r="G13" s="134">
        <v>382</v>
      </c>
      <c r="H13" s="134">
        <v>378</v>
      </c>
      <c r="I13" s="203">
        <v>9439.4</v>
      </c>
      <c r="J13" s="136"/>
    </row>
    <row r="14" spans="1:18" ht="11.25" customHeight="1" x14ac:dyDescent="0.2">
      <c r="A14" s="107" t="s">
        <v>204</v>
      </c>
      <c r="B14" s="107"/>
      <c r="C14" s="134">
        <v>6593</v>
      </c>
      <c r="D14" s="134">
        <v>1248</v>
      </c>
      <c r="E14" s="134">
        <v>63</v>
      </c>
      <c r="F14" s="134">
        <v>18</v>
      </c>
      <c r="G14" s="134">
        <v>832</v>
      </c>
      <c r="H14" s="134">
        <v>814</v>
      </c>
      <c r="I14" s="203">
        <v>4521.2</v>
      </c>
      <c r="J14" s="136"/>
    </row>
    <row r="15" spans="1:18" ht="11.25" customHeight="1" x14ac:dyDescent="0.2">
      <c r="A15" s="26"/>
      <c r="B15" s="172"/>
      <c r="C15" s="26"/>
      <c r="D15" s="26"/>
      <c r="E15" s="172"/>
      <c r="F15" s="172"/>
      <c r="G15" s="172"/>
      <c r="H15" s="173"/>
      <c r="I15" s="174"/>
      <c r="J15" s="175"/>
    </row>
    <row r="16" spans="1:18" ht="11.25" customHeight="1" x14ac:dyDescent="0.2">
      <c r="A16" s="113" t="s">
        <v>156</v>
      </c>
      <c r="J16" s="6"/>
      <c r="N16" s="5"/>
      <c r="O16" s="5"/>
      <c r="P16" s="5"/>
      <c r="Q16" s="5"/>
      <c r="R16" s="5"/>
    </row>
    <row r="17" ht="11.25" customHeight="1" x14ac:dyDescent="0.2"/>
    <row r="18" ht="11.25" customHeight="1" x14ac:dyDescent="0.2"/>
    <row r="19" ht="11.25" customHeight="1" x14ac:dyDescent="0.2"/>
    <row r="20" ht="11.25" customHeight="1" x14ac:dyDescent="0.2"/>
    <row r="21" ht="11.25" customHeight="1" x14ac:dyDescent="0.2"/>
    <row r="22" ht="11.25" customHeight="1" x14ac:dyDescent="0.2"/>
    <row r="23" ht="11.25" customHeight="1" x14ac:dyDescent="0.2"/>
    <row r="24" ht="11.25" customHeight="1" x14ac:dyDescent="0.2"/>
    <row r="25" ht="11.25" customHeight="1" x14ac:dyDescent="0.2"/>
    <row r="26" ht="11.25" customHeight="1" x14ac:dyDescent="0.2"/>
    <row r="27" ht="11.25" customHeight="1" x14ac:dyDescent="0.2"/>
    <row r="28" ht="11.25" customHeight="1" x14ac:dyDescent="0.2"/>
    <row r="29" ht="11.25" customHeight="1" x14ac:dyDescent="0.2"/>
    <row r="30" ht="11.25" customHeight="1" x14ac:dyDescent="0.2"/>
    <row r="31" ht="11.25" customHeight="1" x14ac:dyDescent="0.2"/>
    <row r="32"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B32"/>
  <sheetViews>
    <sheetView zoomScaleNormal="100" workbookViewId="0"/>
  </sheetViews>
  <sheetFormatPr defaultRowHeight="12.75" x14ac:dyDescent="0.2"/>
  <cols>
    <col min="1" max="1" width="2.7109375" customWidth="1"/>
    <col min="2" max="2" width="85.42578125" customWidth="1"/>
  </cols>
  <sheetData>
    <row r="1" spans="1:2" x14ac:dyDescent="0.2">
      <c r="A1" s="20" t="s">
        <v>14</v>
      </c>
    </row>
    <row r="3" spans="1:2" x14ac:dyDescent="0.2">
      <c r="B3" t="s">
        <v>15</v>
      </c>
    </row>
    <row r="4" spans="1:2" x14ac:dyDescent="0.2">
      <c r="B4" t="s">
        <v>16</v>
      </c>
    </row>
    <row r="5" spans="1:2" x14ac:dyDescent="0.2">
      <c r="B5" t="s">
        <v>17</v>
      </c>
    </row>
    <row r="6" spans="1:2" x14ac:dyDescent="0.2">
      <c r="B6" t="s">
        <v>18</v>
      </c>
    </row>
    <row r="8" spans="1:2" x14ac:dyDescent="0.2">
      <c r="B8" t="s">
        <v>19</v>
      </c>
    </row>
    <row r="9" spans="1:2" x14ac:dyDescent="0.2">
      <c r="B9" t="s">
        <v>20</v>
      </c>
    </row>
    <row r="10" spans="1:2" x14ac:dyDescent="0.2">
      <c r="B10" t="s">
        <v>21</v>
      </c>
    </row>
    <row r="12" spans="1:2" x14ac:dyDescent="0.2">
      <c r="B12" t="s">
        <v>22</v>
      </c>
    </row>
    <row r="13" spans="1:2" x14ac:dyDescent="0.2">
      <c r="B13" t="s">
        <v>23</v>
      </c>
    </row>
    <row r="15" spans="1:2" x14ac:dyDescent="0.2">
      <c r="A15" s="20" t="s">
        <v>24</v>
      </c>
    </row>
    <row r="17" spans="1:2" x14ac:dyDescent="0.2">
      <c r="B17" t="s">
        <v>25</v>
      </c>
    </row>
    <row r="19" spans="1:2" x14ac:dyDescent="0.2">
      <c r="A19" s="45"/>
      <c r="B19" s="45" t="s">
        <v>26</v>
      </c>
    </row>
    <row r="20" spans="1:2" x14ac:dyDescent="0.2">
      <c r="A20" s="45"/>
      <c r="B20" s="45" t="s">
        <v>27</v>
      </c>
    </row>
    <row r="22" spans="1:2" ht="38.25" x14ac:dyDescent="0.2">
      <c r="A22" s="104"/>
      <c r="B22" s="112" t="s">
        <v>28</v>
      </c>
    </row>
    <row r="24" spans="1:2" x14ac:dyDescent="0.2">
      <c r="A24" s="45"/>
      <c r="B24" s="45" t="s">
        <v>29</v>
      </c>
    </row>
    <row r="25" spans="1:2" x14ac:dyDescent="0.2">
      <c r="A25" s="45"/>
      <c r="B25" s="45"/>
    </row>
    <row r="26" spans="1:2" ht="38.25" x14ac:dyDescent="0.2">
      <c r="A26" s="104"/>
      <c r="B26" s="112" t="s">
        <v>30</v>
      </c>
    </row>
    <row r="28" spans="1:2" ht="76.5" x14ac:dyDescent="0.2">
      <c r="A28" s="104"/>
      <c r="B28" s="112" t="s">
        <v>31</v>
      </c>
    </row>
    <row r="30" spans="1:2" x14ac:dyDescent="0.2">
      <c r="B30" t="s">
        <v>32</v>
      </c>
    </row>
    <row r="32" spans="1:2" ht="25.5" x14ac:dyDescent="0.2">
      <c r="A32" s="105"/>
      <c r="B32" s="105" t="s">
        <v>33</v>
      </c>
    </row>
  </sheetData>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R47"/>
  <sheetViews>
    <sheetView zoomScaleNormal="100" workbookViewId="0"/>
  </sheetViews>
  <sheetFormatPr defaultRowHeight="12.75" x14ac:dyDescent="0.2"/>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x14ac:dyDescent="0.2">
      <c r="A1" s="67" t="s">
        <v>308</v>
      </c>
    </row>
    <row r="2" spans="1:18" x14ac:dyDescent="0.2">
      <c r="B2" s="107"/>
      <c r="C2" s="107"/>
      <c r="D2" s="107"/>
      <c r="E2" s="107"/>
      <c r="F2" s="107"/>
      <c r="G2" s="107"/>
      <c r="H2" s="134"/>
      <c r="I2" s="166"/>
      <c r="J2" s="145"/>
    </row>
    <row r="3" spans="1:18" ht="15" x14ac:dyDescent="0.25">
      <c r="A3" s="23" t="s">
        <v>305</v>
      </c>
      <c r="B3" s="23"/>
      <c r="C3" s="23"/>
      <c r="D3" s="23"/>
      <c r="E3" s="23"/>
      <c r="F3" s="23"/>
      <c r="G3" s="23"/>
      <c r="H3" s="88"/>
      <c r="I3" s="94"/>
      <c r="J3" s="23"/>
    </row>
    <row r="4" spans="1:18" ht="14.25" x14ac:dyDescent="0.2">
      <c r="A4" s="24" t="s">
        <v>208</v>
      </c>
      <c r="B4" s="24"/>
      <c r="C4" s="24"/>
      <c r="D4" s="24"/>
      <c r="E4" s="24"/>
      <c r="F4" s="24"/>
      <c r="G4" s="24"/>
      <c r="H4" s="89"/>
      <c r="I4" s="95"/>
      <c r="J4" s="24"/>
    </row>
    <row r="5" spans="1:18" ht="12" customHeight="1" x14ac:dyDescent="0.25">
      <c r="A5" s="7"/>
      <c r="B5" s="1"/>
      <c r="C5" s="1"/>
      <c r="D5" s="1"/>
      <c r="E5" s="1"/>
      <c r="F5" s="1"/>
      <c r="G5" s="1"/>
      <c r="H5" s="90"/>
      <c r="I5" s="167"/>
      <c r="J5" s="1"/>
    </row>
    <row r="6" spans="1:18" ht="11.25" customHeight="1" x14ac:dyDescent="0.2">
      <c r="A6" s="197"/>
      <c r="B6" s="198"/>
      <c r="C6" s="147"/>
      <c r="D6" s="128"/>
      <c r="E6" s="148" t="s">
        <v>159</v>
      </c>
      <c r="F6" s="128"/>
      <c r="G6" s="149"/>
      <c r="H6" s="153" t="s">
        <v>164</v>
      </c>
      <c r="I6" s="168" t="s">
        <v>165</v>
      </c>
      <c r="J6" s="128"/>
    </row>
    <row r="7" spans="1:18" ht="11.25" customHeight="1" x14ac:dyDescent="0.2">
      <c r="A7" s="199"/>
      <c r="B7" s="200"/>
      <c r="C7" s="129">
        <v>2019</v>
      </c>
      <c r="D7" s="129">
        <v>2020</v>
      </c>
      <c r="E7" s="129">
        <v>2021</v>
      </c>
      <c r="F7" s="130">
        <v>2022</v>
      </c>
      <c r="G7" s="130">
        <v>2023</v>
      </c>
      <c r="H7" s="155" t="s">
        <v>142</v>
      </c>
      <c r="I7" s="189" t="s">
        <v>143</v>
      </c>
      <c r="J7" s="190"/>
    </row>
    <row r="8" spans="1:18" ht="6.75" customHeight="1" x14ac:dyDescent="0.2"/>
    <row r="9" spans="1:18" ht="11.25" customHeight="1" x14ac:dyDescent="0.2">
      <c r="A9" s="201" t="s">
        <v>265</v>
      </c>
      <c r="B9" s="201"/>
      <c r="C9" s="9">
        <v>436700</v>
      </c>
      <c r="D9" s="9">
        <v>367742</v>
      </c>
      <c r="E9" s="9">
        <v>3458</v>
      </c>
      <c r="F9" s="9">
        <v>1498</v>
      </c>
      <c r="G9" s="9">
        <v>25933</v>
      </c>
      <c r="H9" s="9">
        <v>24435</v>
      </c>
      <c r="I9" s="206">
        <v>1631.2</v>
      </c>
      <c r="J9" s="10"/>
    </row>
    <row r="10" spans="1:18" ht="6" customHeight="1" x14ac:dyDescent="0.2">
      <c r="A10" s="107"/>
      <c r="B10" s="107"/>
      <c r="C10" s="134"/>
      <c r="D10" s="134"/>
      <c r="E10" s="134"/>
      <c r="F10" s="134"/>
      <c r="G10" s="134"/>
      <c r="H10" s="134"/>
      <c r="I10" s="170"/>
      <c r="J10" s="136"/>
    </row>
    <row r="11" spans="1:18" ht="11.25" customHeight="1" x14ac:dyDescent="0.2">
      <c r="A11" s="107" t="s">
        <v>300</v>
      </c>
      <c r="B11" s="107"/>
      <c r="C11" s="134">
        <v>64511</v>
      </c>
      <c r="D11" s="134">
        <v>55884</v>
      </c>
      <c r="E11" s="134">
        <v>293</v>
      </c>
      <c r="F11" s="134">
        <v>148</v>
      </c>
      <c r="G11" s="134">
        <v>3883</v>
      </c>
      <c r="H11" s="134">
        <v>3736</v>
      </c>
      <c r="I11" s="203">
        <v>2529.3000000000002</v>
      </c>
      <c r="J11" s="136"/>
    </row>
    <row r="12" spans="1:18" ht="11.25" customHeight="1" x14ac:dyDescent="0.2">
      <c r="A12" s="107" t="s">
        <v>306</v>
      </c>
      <c r="B12" s="107"/>
      <c r="C12" s="134">
        <v>65302</v>
      </c>
      <c r="D12" s="134">
        <v>56760</v>
      </c>
      <c r="E12" s="134">
        <v>303</v>
      </c>
      <c r="F12" s="134">
        <v>120</v>
      </c>
      <c r="G12" s="134">
        <v>2846</v>
      </c>
      <c r="H12" s="134">
        <v>2726</v>
      </c>
      <c r="I12" s="203">
        <v>2275.5</v>
      </c>
      <c r="J12" s="136"/>
      <c r="N12" s="4"/>
      <c r="O12" s="4"/>
      <c r="P12" s="4"/>
      <c r="Q12" s="4"/>
      <c r="R12" s="4"/>
    </row>
    <row r="13" spans="1:18" ht="11.25" customHeight="1" x14ac:dyDescent="0.2">
      <c r="A13" s="107" t="s">
        <v>307</v>
      </c>
      <c r="B13" s="107"/>
      <c r="C13" s="134">
        <v>51890</v>
      </c>
      <c r="D13" s="134">
        <v>41814</v>
      </c>
      <c r="E13" s="134">
        <v>274</v>
      </c>
      <c r="F13" s="134">
        <v>145</v>
      </c>
      <c r="G13" s="134">
        <v>2543</v>
      </c>
      <c r="H13" s="134">
        <v>2398</v>
      </c>
      <c r="I13" s="203">
        <v>1657.2</v>
      </c>
      <c r="J13" s="136"/>
    </row>
    <row r="14" spans="1:18" ht="11.25" customHeight="1" x14ac:dyDescent="0.2">
      <c r="A14" s="107" t="s">
        <v>309</v>
      </c>
      <c r="B14" s="107"/>
      <c r="C14" s="134">
        <v>21310</v>
      </c>
      <c r="D14" s="134">
        <v>20016</v>
      </c>
      <c r="E14" s="134">
        <v>180</v>
      </c>
      <c r="F14" s="134">
        <v>75</v>
      </c>
      <c r="G14" s="134">
        <v>1655</v>
      </c>
      <c r="H14" s="134">
        <v>1580</v>
      </c>
      <c r="I14" s="204">
        <v>2101</v>
      </c>
      <c r="J14" s="136"/>
    </row>
    <row r="15" spans="1:18" ht="11.25" customHeight="1" x14ac:dyDescent="0.2">
      <c r="A15" s="107" t="s">
        <v>310</v>
      </c>
      <c r="B15" s="107"/>
      <c r="C15" s="134">
        <v>10595</v>
      </c>
      <c r="D15" s="134">
        <v>8833</v>
      </c>
      <c r="E15" s="134">
        <v>103</v>
      </c>
      <c r="F15" s="134">
        <v>57</v>
      </c>
      <c r="G15" s="134">
        <v>1150</v>
      </c>
      <c r="H15" s="134">
        <v>1093</v>
      </c>
      <c r="I15" s="203">
        <v>1905.9</v>
      </c>
      <c r="J15" s="136"/>
    </row>
    <row r="16" spans="1:18" ht="11.25" customHeight="1" x14ac:dyDescent="0.2">
      <c r="A16" s="107" t="s">
        <v>311</v>
      </c>
      <c r="B16" s="107"/>
      <c r="C16" s="134">
        <v>13477</v>
      </c>
      <c r="D16" s="134">
        <v>10708</v>
      </c>
      <c r="E16" s="134">
        <v>102</v>
      </c>
      <c r="F16" s="134">
        <v>62</v>
      </c>
      <c r="G16" s="134">
        <v>1094</v>
      </c>
      <c r="H16" s="134">
        <v>1032</v>
      </c>
      <c r="I16" s="203">
        <v>1676.3</v>
      </c>
      <c r="J16" s="136"/>
      <c r="N16" s="5"/>
      <c r="O16" s="5"/>
      <c r="P16" s="5"/>
      <c r="Q16" s="5"/>
      <c r="R16" s="5"/>
    </row>
    <row r="17" spans="1:10" ht="11.25" customHeight="1" x14ac:dyDescent="0.2">
      <c r="A17" s="107" t="s">
        <v>312</v>
      </c>
      <c r="B17" s="107"/>
      <c r="C17" s="134">
        <v>24630</v>
      </c>
      <c r="D17" s="134">
        <v>20354</v>
      </c>
      <c r="E17" s="134">
        <v>59</v>
      </c>
      <c r="F17" s="134">
        <v>37</v>
      </c>
      <c r="G17" s="134">
        <v>795</v>
      </c>
      <c r="H17" s="134">
        <v>758</v>
      </c>
      <c r="I17" s="204">
        <v>2030</v>
      </c>
      <c r="J17" s="136"/>
    </row>
    <row r="18" spans="1:10" ht="11.25" customHeight="1" x14ac:dyDescent="0.2">
      <c r="A18" s="107" t="s">
        <v>313</v>
      </c>
      <c r="B18" s="107"/>
      <c r="C18" s="134">
        <v>18571</v>
      </c>
      <c r="D18" s="134">
        <v>16074</v>
      </c>
      <c r="E18" s="134">
        <v>29</v>
      </c>
      <c r="F18" s="134">
        <v>26</v>
      </c>
      <c r="G18" s="134">
        <v>686</v>
      </c>
      <c r="H18" s="134">
        <v>660</v>
      </c>
      <c r="I18" s="203">
        <v>2538.1</v>
      </c>
      <c r="J18" s="136"/>
    </row>
    <row r="19" spans="1:10" ht="11.25" customHeight="1" x14ac:dyDescent="0.2">
      <c r="A19" s="107" t="s">
        <v>314</v>
      </c>
      <c r="B19" s="107"/>
      <c r="C19" s="134">
        <v>6554</v>
      </c>
      <c r="D19" s="134">
        <v>4884</v>
      </c>
      <c r="E19" s="134">
        <v>49</v>
      </c>
      <c r="F19" s="134">
        <v>16</v>
      </c>
      <c r="G19" s="134">
        <v>659</v>
      </c>
      <c r="H19" s="134">
        <v>643</v>
      </c>
      <c r="I19" s="203">
        <v>3962.3</v>
      </c>
      <c r="J19" s="136"/>
    </row>
    <row r="20" spans="1:10" ht="11.25" customHeight="1" x14ac:dyDescent="0.2">
      <c r="A20" s="107" t="s">
        <v>315</v>
      </c>
      <c r="B20" s="107"/>
      <c r="C20" s="134">
        <v>4904</v>
      </c>
      <c r="D20" s="134">
        <v>4684</v>
      </c>
      <c r="E20" s="134">
        <v>55</v>
      </c>
      <c r="F20" s="134">
        <v>28</v>
      </c>
      <c r="G20" s="134">
        <v>642</v>
      </c>
      <c r="H20" s="134">
        <v>614</v>
      </c>
      <c r="I20" s="203">
        <v>2234.3000000000002</v>
      </c>
      <c r="J20" s="136"/>
    </row>
    <row r="21" spans="1:10" ht="11.25" customHeight="1" x14ac:dyDescent="0.2">
      <c r="A21" s="107" t="s">
        <v>316</v>
      </c>
      <c r="B21" s="107"/>
      <c r="C21" s="134">
        <v>8877</v>
      </c>
      <c r="D21" s="134">
        <v>7352</v>
      </c>
      <c r="E21" s="134">
        <v>49</v>
      </c>
      <c r="F21" s="134">
        <v>17</v>
      </c>
      <c r="G21" s="134">
        <v>551</v>
      </c>
      <c r="H21" s="134">
        <v>534</v>
      </c>
      <c r="I21" s="203">
        <v>3236.8</v>
      </c>
      <c r="J21" s="136"/>
    </row>
    <row r="22" spans="1:10" ht="11.25" customHeight="1" x14ac:dyDescent="0.2">
      <c r="A22" s="107" t="s">
        <v>317</v>
      </c>
      <c r="B22" s="107"/>
      <c r="C22" s="134">
        <v>7427</v>
      </c>
      <c r="D22" s="134">
        <v>6090</v>
      </c>
      <c r="E22" s="134">
        <v>58</v>
      </c>
      <c r="F22" s="134">
        <v>30</v>
      </c>
      <c r="G22" s="134">
        <v>537</v>
      </c>
      <c r="H22" s="134">
        <v>507</v>
      </c>
      <c r="I22" s="203">
        <v>1676.2</v>
      </c>
      <c r="J22" s="136"/>
    </row>
    <row r="23" spans="1:10" ht="11.25" customHeight="1" x14ac:dyDescent="0.2">
      <c r="A23" s="107" t="s">
        <v>204</v>
      </c>
      <c r="B23" s="107"/>
      <c r="C23" s="134">
        <v>77433</v>
      </c>
      <c r="D23" s="134">
        <v>65947</v>
      </c>
      <c r="E23" s="134">
        <v>1648</v>
      </c>
      <c r="F23" s="134">
        <v>587</v>
      </c>
      <c r="G23" s="134">
        <v>4870</v>
      </c>
      <c r="H23" s="134">
        <v>4283</v>
      </c>
      <c r="I23" s="203">
        <v>729.6</v>
      </c>
      <c r="J23" s="136"/>
    </row>
    <row r="24" spans="1:10" ht="11.25" customHeight="1" x14ac:dyDescent="0.2">
      <c r="A24" s="26"/>
      <c r="B24" s="172"/>
      <c r="C24" s="26"/>
      <c r="D24" s="26"/>
      <c r="E24" s="172"/>
      <c r="F24" s="172"/>
      <c r="G24" s="172"/>
      <c r="H24" s="173"/>
      <c r="I24" s="174"/>
      <c r="J24" s="175"/>
    </row>
    <row r="25" spans="1:10" ht="11.25" customHeight="1" x14ac:dyDescent="0.2">
      <c r="A25" s="113" t="s">
        <v>156</v>
      </c>
      <c r="J25" s="6"/>
    </row>
    <row r="26" spans="1:10" ht="11.25" customHeight="1" x14ac:dyDescent="0.2"/>
    <row r="27" spans="1:10" ht="11.25" customHeight="1" x14ac:dyDescent="0.2"/>
    <row r="28" spans="1:10" ht="11.25" customHeight="1" x14ac:dyDescent="0.2"/>
    <row r="29" spans="1:10" ht="11.25" customHeight="1" x14ac:dyDescent="0.2"/>
    <row r="30" spans="1:10" ht="11.25" customHeight="1" x14ac:dyDescent="0.2"/>
    <row r="31" spans="1:10" ht="11.25" customHeight="1" x14ac:dyDescent="0.2"/>
    <row r="32" spans="1:10"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59"/>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7" style="93" bestFit="1" customWidth="1"/>
    <col min="10" max="10" width="3" customWidth="1"/>
    <col min="11" max="11" width="10.7109375" customWidth="1"/>
    <col min="12" max="12" width="11.7109375" customWidth="1"/>
  </cols>
  <sheetData>
    <row r="1" spans="1:11" x14ac:dyDescent="0.2">
      <c r="A1" s="92" t="s">
        <v>318</v>
      </c>
    </row>
    <row r="2" spans="1:11" ht="11.25" customHeight="1" x14ac:dyDescent="0.2">
      <c r="B2" s="107"/>
      <c r="C2" s="107"/>
      <c r="D2" s="107"/>
      <c r="E2" s="107"/>
      <c r="F2" s="107"/>
      <c r="G2" s="107"/>
      <c r="H2" s="134"/>
      <c r="I2" s="166"/>
      <c r="J2" s="66"/>
      <c r="K2" s="66"/>
    </row>
    <row r="3" spans="1:11" ht="15" x14ac:dyDescent="0.25">
      <c r="A3" s="23" t="s">
        <v>319</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8569</v>
      </c>
      <c r="D9" s="9">
        <v>970</v>
      </c>
      <c r="E9" s="9">
        <v>10</v>
      </c>
      <c r="F9" s="9">
        <v>7</v>
      </c>
      <c r="G9" s="9">
        <v>468</v>
      </c>
      <c r="H9" s="9">
        <v>461</v>
      </c>
      <c r="I9" s="206">
        <v>6587.7</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7486</v>
      </c>
      <c r="D12" s="134">
        <v>617</v>
      </c>
      <c r="E12" s="134">
        <v>1</v>
      </c>
      <c r="F12" s="134">
        <v>0</v>
      </c>
      <c r="G12" s="134">
        <v>128</v>
      </c>
      <c r="H12" s="134">
        <v>128</v>
      </c>
      <c r="I12" s="170" t="s">
        <v>239</v>
      </c>
    </row>
    <row r="13" spans="1:11" ht="11.25" customHeight="1" x14ac:dyDescent="0.2">
      <c r="A13" s="20"/>
      <c r="B13" s="160" t="s">
        <v>216</v>
      </c>
      <c r="C13" s="134">
        <v>447</v>
      </c>
      <c r="D13" s="134">
        <v>211</v>
      </c>
      <c r="E13" s="134">
        <v>6</v>
      </c>
      <c r="F13" s="134">
        <v>4</v>
      </c>
      <c r="G13" s="134">
        <v>195</v>
      </c>
      <c r="H13" s="134">
        <v>191</v>
      </c>
      <c r="I13" s="203">
        <v>4786.1000000000004</v>
      </c>
    </row>
    <row r="14" spans="1:11" ht="11.25" customHeight="1" x14ac:dyDescent="0.2">
      <c r="A14" s="20"/>
      <c r="B14" s="160" t="s">
        <v>217</v>
      </c>
      <c r="C14" s="134">
        <v>136</v>
      </c>
      <c r="D14" s="134">
        <v>48</v>
      </c>
      <c r="E14" s="134">
        <v>0</v>
      </c>
      <c r="F14" s="134">
        <v>1</v>
      </c>
      <c r="G14" s="134">
        <v>36</v>
      </c>
      <c r="H14" s="134">
        <v>35</v>
      </c>
      <c r="I14" s="203">
        <v>3462.6</v>
      </c>
    </row>
    <row r="15" spans="1:11" ht="11.25" customHeight="1" x14ac:dyDescent="0.2">
      <c r="A15" s="20"/>
      <c r="B15" s="160" t="s">
        <v>218</v>
      </c>
      <c r="C15" s="134">
        <v>152</v>
      </c>
      <c r="D15" s="134">
        <v>22</v>
      </c>
      <c r="E15" s="134">
        <v>0</v>
      </c>
      <c r="F15" s="134">
        <v>1</v>
      </c>
      <c r="G15" s="134">
        <v>37</v>
      </c>
      <c r="H15" s="134">
        <v>36</v>
      </c>
      <c r="I15" s="203">
        <v>3562.6</v>
      </c>
    </row>
    <row r="16" spans="1:11" ht="11.25" customHeight="1" x14ac:dyDescent="0.2">
      <c r="A16" s="20"/>
      <c r="B16" s="160" t="s">
        <v>219</v>
      </c>
      <c r="C16" s="134">
        <v>33</v>
      </c>
      <c r="D16" s="134">
        <v>2</v>
      </c>
      <c r="E16" s="134">
        <v>0</v>
      </c>
      <c r="F16" s="134">
        <v>0</v>
      </c>
      <c r="G16" s="134">
        <v>0</v>
      </c>
      <c r="H16" s="134">
        <v>0</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1150</v>
      </c>
      <c r="D19" s="134">
        <v>155</v>
      </c>
      <c r="E19" s="134">
        <v>0</v>
      </c>
      <c r="F19" s="134">
        <v>0</v>
      </c>
      <c r="G19" s="134">
        <v>17</v>
      </c>
      <c r="H19" s="134">
        <v>17</v>
      </c>
      <c r="I19" s="170" t="s">
        <v>239</v>
      </c>
    </row>
    <row r="20" spans="1:9" ht="11.25" customHeight="1" x14ac:dyDescent="0.2">
      <c r="A20" s="20"/>
      <c r="B20" s="160" t="s">
        <v>222</v>
      </c>
      <c r="C20" s="134">
        <v>398</v>
      </c>
      <c r="D20" s="134">
        <v>55</v>
      </c>
      <c r="E20" s="134">
        <v>0</v>
      </c>
      <c r="F20" s="134">
        <v>0</v>
      </c>
      <c r="G20" s="134">
        <v>55</v>
      </c>
      <c r="H20" s="134">
        <v>55</v>
      </c>
      <c r="I20" s="170" t="s">
        <v>239</v>
      </c>
    </row>
    <row r="21" spans="1:9" ht="11.25" customHeight="1" x14ac:dyDescent="0.2">
      <c r="A21" s="20"/>
      <c r="B21" s="160" t="s">
        <v>223</v>
      </c>
      <c r="C21" s="134">
        <v>1891</v>
      </c>
      <c r="D21" s="134">
        <v>168</v>
      </c>
      <c r="E21" s="134">
        <v>0</v>
      </c>
      <c r="F21" s="134">
        <v>1</v>
      </c>
      <c r="G21" s="134">
        <v>90</v>
      </c>
      <c r="H21" s="134">
        <v>89</v>
      </c>
      <c r="I21" s="203">
        <v>8856.6</v>
      </c>
    </row>
    <row r="22" spans="1:9" ht="11.25" customHeight="1" x14ac:dyDescent="0.2">
      <c r="A22" s="20"/>
      <c r="B22" s="160" t="s">
        <v>224</v>
      </c>
      <c r="C22" s="134">
        <v>2074</v>
      </c>
      <c r="D22" s="134">
        <v>228</v>
      </c>
      <c r="E22" s="134">
        <v>2</v>
      </c>
      <c r="F22" s="134">
        <v>1</v>
      </c>
      <c r="G22" s="134">
        <v>70</v>
      </c>
      <c r="H22" s="134">
        <v>69</v>
      </c>
      <c r="I22" s="203">
        <v>6925.3</v>
      </c>
    </row>
    <row r="23" spans="1:9" ht="11.25" customHeight="1" x14ac:dyDescent="0.2">
      <c r="A23" s="20"/>
      <c r="B23" s="160" t="s">
        <v>225</v>
      </c>
      <c r="C23" s="134">
        <v>1286</v>
      </c>
      <c r="D23" s="134">
        <v>133</v>
      </c>
      <c r="E23" s="134">
        <v>5</v>
      </c>
      <c r="F23" s="134">
        <v>2</v>
      </c>
      <c r="G23" s="134">
        <v>40</v>
      </c>
      <c r="H23" s="134">
        <v>38</v>
      </c>
      <c r="I23" s="203">
        <v>1881.3</v>
      </c>
    </row>
    <row r="24" spans="1:9" ht="11.25" customHeight="1" x14ac:dyDescent="0.2">
      <c r="A24" s="20"/>
      <c r="B24" s="160" t="s">
        <v>226</v>
      </c>
      <c r="C24" s="134">
        <v>1124</v>
      </c>
      <c r="D24" s="134">
        <v>136</v>
      </c>
      <c r="E24" s="134">
        <v>1</v>
      </c>
      <c r="F24" s="134">
        <v>2</v>
      </c>
      <c r="G24" s="134">
        <v>141</v>
      </c>
      <c r="H24" s="134">
        <v>139</v>
      </c>
      <c r="I24" s="203">
        <v>6925.3</v>
      </c>
    </row>
    <row r="25" spans="1:9" ht="11.25" customHeight="1" x14ac:dyDescent="0.2">
      <c r="A25" s="20"/>
      <c r="B25" s="160" t="s">
        <v>227</v>
      </c>
      <c r="C25" s="134">
        <v>645</v>
      </c>
      <c r="D25" s="134">
        <v>94</v>
      </c>
      <c r="E25" s="134">
        <v>2</v>
      </c>
      <c r="F25" s="134">
        <v>1</v>
      </c>
      <c r="G25" s="134">
        <v>56</v>
      </c>
      <c r="H25" s="134">
        <v>55</v>
      </c>
      <c r="I25" s="203">
        <v>5493.9</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385</v>
      </c>
      <c r="D28" s="134">
        <v>177</v>
      </c>
      <c r="E28" s="134">
        <v>0</v>
      </c>
      <c r="F28" s="134">
        <v>0</v>
      </c>
      <c r="G28" s="134">
        <v>90</v>
      </c>
      <c r="H28" s="134">
        <v>90</v>
      </c>
      <c r="I28" s="170" t="s">
        <v>239</v>
      </c>
    </row>
    <row r="29" spans="1:9" ht="11.25" customHeight="1" x14ac:dyDescent="0.2">
      <c r="A29" s="20"/>
      <c r="B29" s="163" t="s">
        <v>230</v>
      </c>
      <c r="C29" s="134">
        <v>1589</v>
      </c>
      <c r="D29" s="134">
        <v>109</v>
      </c>
      <c r="E29" s="134">
        <v>0</v>
      </c>
      <c r="F29" s="134">
        <v>0</v>
      </c>
      <c r="G29" s="134">
        <v>17</v>
      </c>
      <c r="H29" s="134">
        <v>17</v>
      </c>
      <c r="I29" s="170" t="s">
        <v>239</v>
      </c>
    </row>
    <row r="30" spans="1:9" ht="11.25" customHeight="1" x14ac:dyDescent="0.2">
      <c r="A30" s="20"/>
      <c r="B30" s="160" t="s">
        <v>231</v>
      </c>
      <c r="C30" s="134">
        <v>5540</v>
      </c>
      <c r="D30" s="134">
        <v>190</v>
      </c>
      <c r="E30" s="134">
        <v>0</v>
      </c>
      <c r="F30" s="134">
        <v>0</v>
      </c>
      <c r="G30" s="134">
        <v>55</v>
      </c>
      <c r="H30" s="134">
        <v>55</v>
      </c>
      <c r="I30" s="170" t="s">
        <v>239</v>
      </c>
    </row>
    <row r="31" spans="1:9" ht="11.25" customHeight="1" x14ac:dyDescent="0.2">
      <c r="A31" s="20"/>
      <c r="B31" s="163" t="s">
        <v>232</v>
      </c>
      <c r="C31" s="134">
        <v>595</v>
      </c>
      <c r="D31" s="134">
        <v>117</v>
      </c>
      <c r="E31" s="134">
        <v>0</v>
      </c>
      <c r="F31" s="134">
        <v>0</v>
      </c>
      <c r="G31" s="134">
        <v>20</v>
      </c>
      <c r="H31" s="134">
        <v>20</v>
      </c>
      <c r="I31" s="170" t="s">
        <v>239</v>
      </c>
    </row>
    <row r="32" spans="1:9" ht="11.25" customHeight="1" x14ac:dyDescent="0.2">
      <c r="A32" s="20"/>
      <c r="B32" s="160" t="s">
        <v>233</v>
      </c>
      <c r="C32" s="134">
        <v>460</v>
      </c>
      <c r="D32" s="134">
        <v>377</v>
      </c>
      <c r="E32" s="134">
        <v>10</v>
      </c>
      <c r="F32" s="134">
        <v>7</v>
      </c>
      <c r="G32" s="134">
        <v>286</v>
      </c>
      <c r="H32" s="134">
        <v>279</v>
      </c>
      <c r="I32" s="203">
        <v>3985.9</v>
      </c>
    </row>
    <row r="33" spans="1:11" ht="11.25" customHeight="1" x14ac:dyDescent="0.2">
      <c r="A33" s="20"/>
      <c r="B33" s="160" t="s">
        <v>234</v>
      </c>
      <c r="C33" s="27">
        <v>9.8561401726860201</v>
      </c>
      <c r="D33" s="27">
        <v>15.371756305835101</v>
      </c>
      <c r="E33" s="27">
        <v>142</v>
      </c>
      <c r="F33" s="27">
        <v>72</v>
      </c>
      <c r="G33" s="27">
        <v>25.471665712681201</v>
      </c>
      <c r="H33" s="164">
        <v>-46.528334287318799</v>
      </c>
      <c r="I33" s="203">
        <v>-64.599999999999994</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6686</v>
      </c>
      <c r="D36" s="134">
        <v>762</v>
      </c>
      <c r="E36" s="134">
        <v>10</v>
      </c>
      <c r="F36" s="134">
        <v>7</v>
      </c>
      <c r="G36" s="134">
        <v>466</v>
      </c>
      <c r="H36" s="134">
        <v>459</v>
      </c>
      <c r="I36" s="203">
        <v>6559.2</v>
      </c>
      <c r="J36" s="107"/>
      <c r="K36" s="107"/>
    </row>
    <row r="37" spans="1:11" ht="11.25" customHeight="1" x14ac:dyDescent="0.2">
      <c r="A37" s="18"/>
      <c r="B37" s="160"/>
      <c r="C37" s="134"/>
      <c r="D37" s="134"/>
      <c r="E37" s="134"/>
      <c r="F37" s="134"/>
      <c r="G37" s="134"/>
      <c r="H37" s="134"/>
      <c r="I37" s="170"/>
      <c r="J37" s="107"/>
      <c r="K37" s="107"/>
    </row>
    <row r="38" spans="1:11" ht="11.25" customHeight="1" x14ac:dyDescent="0.2">
      <c r="A38" s="18" t="s">
        <v>243</v>
      </c>
      <c r="B38" s="160"/>
      <c r="C38" s="134"/>
      <c r="D38" s="134"/>
      <c r="E38" s="134"/>
      <c r="F38" s="134"/>
      <c r="G38" s="134"/>
      <c r="H38" s="134"/>
      <c r="I38" s="170"/>
      <c r="J38" s="107"/>
      <c r="K38" s="107"/>
    </row>
    <row r="39" spans="1:11" ht="11.25" customHeight="1" x14ac:dyDescent="0.2">
      <c r="A39" s="18"/>
      <c r="B39" s="160" t="s">
        <v>300</v>
      </c>
      <c r="C39" s="134">
        <v>3963</v>
      </c>
      <c r="D39" s="134">
        <v>254</v>
      </c>
      <c r="E39" s="134">
        <v>10</v>
      </c>
      <c r="F39" s="134">
        <v>6</v>
      </c>
      <c r="G39" s="134">
        <v>248</v>
      </c>
      <c r="H39" s="134">
        <v>242</v>
      </c>
      <c r="I39" s="203">
        <v>4039.7</v>
      </c>
      <c r="J39" s="107"/>
      <c r="K39" s="107"/>
    </row>
    <row r="40" spans="1:11" ht="11.25" customHeight="1" x14ac:dyDescent="0.2">
      <c r="A40" s="18"/>
      <c r="B40" s="160"/>
      <c r="C40" s="134"/>
      <c r="D40" s="134"/>
      <c r="E40" s="134"/>
      <c r="F40" s="134"/>
      <c r="G40" s="134"/>
      <c r="H40" s="134"/>
      <c r="I40" s="170"/>
      <c r="J40" s="107"/>
      <c r="K40" s="107"/>
    </row>
    <row r="41" spans="1:11" ht="11.25" customHeight="1" x14ac:dyDescent="0.2">
      <c r="A41" s="18" t="s">
        <v>255</v>
      </c>
      <c r="B41" s="160"/>
      <c r="C41" s="134"/>
      <c r="D41" s="134"/>
      <c r="E41" s="134"/>
      <c r="F41" s="134"/>
      <c r="G41" s="134"/>
      <c r="H41" s="134"/>
      <c r="I41" s="170"/>
      <c r="J41" s="107"/>
      <c r="K41" s="107"/>
    </row>
    <row r="42" spans="1:11" ht="11.25" customHeight="1" x14ac:dyDescent="0.2">
      <c r="A42" s="18"/>
      <c r="B42" s="160" t="s">
        <v>176</v>
      </c>
      <c r="C42" s="134">
        <v>7899</v>
      </c>
      <c r="D42" s="134">
        <v>720</v>
      </c>
      <c r="E42" s="134">
        <v>10</v>
      </c>
      <c r="F42" s="134">
        <v>4</v>
      </c>
      <c r="G42" s="134">
        <v>394</v>
      </c>
      <c r="H42" s="134">
        <v>390</v>
      </c>
      <c r="I42" s="203">
        <v>9747.2000000000007</v>
      </c>
      <c r="J42" s="107"/>
      <c r="K42" s="107"/>
    </row>
    <row r="43" spans="1:11" ht="11.25" customHeight="1" x14ac:dyDescent="0.2">
      <c r="A43" s="26"/>
      <c r="B43" s="28"/>
      <c r="C43" s="28"/>
      <c r="D43" s="28"/>
      <c r="E43" s="28"/>
      <c r="F43" s="28"/>
      <c r="G43" s="28"/>
      <c r="H43" s="91"/>
      <c r="I43" s="97"/>
      <c r="J43" s="26"/>
      <c r="K43" s="107"/>
    </row>
    <row r="44" spans="1:11" ht="11.25" customHeight="1" x14ac:dyDescent="0.2">
      <c r="A44" s="121" t="s">
        <v>257</v>
      </c>
      <c r="K44" s="107"/>
    </row>
    <row r="45" spans="1:11" ht="11.25" customHeight="1" x14ac:dyDescent="0.2">
      <c r="A45" s="121" t="s">
        <v>156</v>
      </c>
      <c r="K45" s="107"/>
    </row>
    <row r="46" spans="1:11" ht="11.25" customHeight="1" x14ac:dyDescent="0.2">
      <c r="K46" s="107"/>
    </row>
    <row r="47" spans="1:11" ht="11.25" customHeight="1" x14ac:dyDescent="0.2">
      <c r="K47" s="107"/>
    </row>
    <row r="48" spans="1:11" ht="11.25" customHeight="1" x14ac:dyDescent="0.2">
      <c r="K48" s="107"/>
    </row>
    <row r="49" spans="11:11" ht="11.25" customHeight="1" x14ac:dyDescent="0.2">
      <c r="K49" s="107"/>
    </row>
    <row r="50" spans="11:11" ht="11.25" customHeight="1" x14ac:dyDescent="0.2">
      <c r="K50" s="107"/>
    </row>
    <row r="51" spans="11:11" ht="11.25" customHeight="1" x14ac:dyDescent="0.2">
      <c r="K51" s="107"/>
    </row>
    <row r="52" spans="11:11" ht="11.25" customHeight="1" x14ac:dyDescent="0.2">
      <c r="K52" s="107"/>
    </row>
    <row r="53" spans="11:11" ht="11.25" customHeight="1" x14ac:dyDescent="0.2">
      <c r="K53" s="107"/>
    </row>
    <row r="54" spans="11:11" ht="11.25" customHeight="1" x14ac:dyDescent="0.2">
      <c r="K54" s="107"/>
    </row>
    <row r="55" spans="11:11" ht="11.25" customHeight="1" x14ac:dyDescent="0.2">
      <c r="K55" s="107"/>
    </row>
    <row r="56" spans="11:11" ht="11.25" customHeight="1" x14ac:dyDescent="0.2">
      <c r="K56" s="107"/>
    </row>
    <row r="57" spans="11:11" ht="11.25" customHeight="1" x14ac:dyDescent="0.2">
      <c r="K57" s="107"/>
    </row>
    <row r="58" spans="11:11" ht="11.25" customHeight="1" x14ac:dyDescent="0.2">
      <c r="K58" s="107"/>
    </row>
    <row r="59" spans="11:11" ht="11.25" customHeight="1" x14ac:dyDescent="0.2">
      <c r="K59" s="107"/>
    </row>
    <row r="60" spans="11:11" ht="11.25" customHeight="1" x14ac:dyDescent="0.2">
      <c r="K60" s="107"/>
    </row>
    <row r="61" spans="11:11" ht="11.25" customHeight="1" x14ac:dyDescent="0.2">
      <c r="K61" s="107"/>
    </row>
    <row r="62" spans="11:11" ht="11.25" customHeight="1" x14ac:dyDescent="0.2">
      <c r="K62" s="107"/>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60"/>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7" style="93" bestFit="1" customWidth="1"/>
    <col min="10" max="10" width="3" customWidth="1"/>
    <col min="11" max="11" width="10.7109375" customWidth="1"/>
    <col min="12" max="12" width="11.7109375" customWidth="1"/>
  </cols>
  <sheetData>
    <row r="1" spans="1:11" ht="12.75" customHeight="1" x14ac:dyDescent="0.2">
      <c r="A1" s="92" t="s">
        <v>320</v>
      </c>
    </row>
    <row r="2" spans="1:11" ht="11.25" customHeight="1" x14ac:dyDescent="0.2">
      <c r="B2" s="107"/>
      <c r="C2" s="107"/>
      <c r="D2" s="107"/>
      <c r="E2" s="107"/>
      <c r="F2" s="107"/>
      <c r="G2" s="107"/>
      <c r="H2" s="134"/>
      <c r="I2" s="166"/>
      <c r="J2" s="66"/>
      <c r="K2" s="66"/>
    </row>
    <row r="3" spans="1:11" ht="15" customHeight="1" x14ac:dyDescent="0.25">
      <c r="A3" s="23" t="s">
        <v>319</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64511</v>
      </c>
      <c r="D9" s="9">
        <v>55884</v>
      </c>
      <c r="E9" s="9">
        <v>293</v>
      </c>
      <c r="F9" s="9">
        <v>148</v>
      </c>
      <c r="G9" s="9">
        <v>3883</v>
      </c>
      <c r="H9" s="9">
        <v>3736</v>
      </c>
      <c r="I9" s="206">
        <v>2529.3000000000002</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53510</v>
      </c>
      <c r="D12" s="134">
        <v>45959</v>
      </c>
      <c r="E12" s="134">
        <v>61</v>
      </c>
      <c r="F12" s="134">
        <v>14</v>
      </c>
      <c r="G12" s="134">
        <v>1114</v>
      </c>
      <c r="H12" s="134">
        <v>1100</v>
      </c>
      <c r="I12" s="203">
        <v>7860.2</v>
      </c>
    </row>
    <row r="13" spans="1:11" ht="11.25" customHeight="1" x14ac:dyDescent="0.2">
      <c r="A13" s="20"/>
      <c r="B13" s="160" t="s">
        <v>216</v>
      </c>
      <c r="C13" s="134">
        <v>5376</v>
      </c>
      <c r="D13" s="134">
        <v>4846</v>
      </c>
      <c r="E13" s="134">
        <v>131</v>
      </c>
      <c r="F13" s="134">
        <v>92</v>
      </c>
      <c r="G13" s="134">
        <v>1812</v>
      </c>
      <c r="H13" s="134">
        <v>1720</v>
      </c>
      <c r="I13" s="203">
        <v>1875.9</v>
      </c>
    </row>
    <row r="14" spans="1:11" ht="11.25" customHeight="1" x14ac:dyDescent="0.2">
      <c r="A14" s="20"/>
      <c r="B14" s="160" t="s">
        <v>217</v>
      </c>
      <c r="C14" s="134">
        <v>2035</v>
      </c>
      <c r="D14" s="134">
        <v>1887</v>
      </c>
      <c r="E14" s="134">
        <v>30</v>
      </c>
      <c r="F14" s="134">
        <v>12</v>
      </c>
      <c r="G14" s="134">
        <v>230</v>
      </c>
      <c r="H14" s="134">
        <v>218</v>
      </c>
      <c r="I14" s="203">
        <v>1813.3</v>
      </c>
    </row>
    <row r="15" spans="1:11" ht="11.25" customHeight="1" x14ac:dyDescent="0.2">
      <c r="A15" s="20"/>
      <c r="B15" s="160" t="s">
        <v>218</v>
      </c>
      <c r="C15" s="134">
        <v>1010</v>
      </c>
      <c r="D15" s="134">
        <v>954</v>
      </c>
      <c r="E15" s="134">
        <v>6</v>
      </c>
      <c r="F15" s="134">
        <v>10</v>
      </c>
      <c r="G15" s="134">
        <v>203</v>
      </c>
      <c r="H15" s="134">
        <v>193</v>
      </c>
      <c r="I15" s="203">
        <v>1927.5</v>
      </c>
    </row>
    <row r="16" spans="1:11" ht="11.25" customHeight="1" x14ac:dyDescent="0.2">
      <c r="A16" s="20"/>
      <c r="B16" s="160" t="s">
        <v>219</v>
      </c>
      <c r="C16" s="134">
        <v>432</v>
      </c>
      <c r="D16" s="134">
        <v>507</v>
      </c>
      <c r="E16" s="134">
        <v>6</v>
      </c>
      <c r="F16" s="134">
        <v>0</v>
      </c>
      <c r="G16" s="134">
        <v>25</v>
      </c>
      <c r="H16" s="134">
        <v>25</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5715</v>
      </c>
      <c r="D19" s="134">
        <v>5275</v>
      </c>
      <c r="E19" s="134">
        <v>35</v>
      </c>
      <c r="F19" s="134">
        <v>7</v>
      </c>
      <c r="G19" s="134">
        <v>331</v>
      </c>
      <c r="H19" s="134">
        <v>324</v>
      </c>
      <c r="I19" s="203">
        <v>4624.1000000000004</v>
      </c>
    </row>
    <row r="20" spans="1:9" ht="11.25" customHeight="1" x14ac:dyDescent="0.2">
      <c r="A20" s="20"/>
      <c r="B20" s="160" t="s">
        <v>222</v>
      </c>
      <c r="C20" s="134">
        <v>2457</v>
      </c>
      <c r="D20" s="134">
        <v>2198</v>
      </c>
      <c r="E20" s="134">
        <v>8</v>
      </c>
      <c r="F20" s="134">
        <v>8</v>
      </c>
      <c r="G20" s="134">
        <v>312</v>
      </c>
      <c r="H20" s="134">
        <v>304</v>
      </c>
      <c r="I20" s="203">
        <v>3794.4</v>
      </c>
    </row>
    <row r="21" spans="1:9" ht="11.25" customHeight="1" x14ac:dyDescent="0.2">
      <c r="A21" s="20"/>
      <c r="B21" s="160" t="s">
        <v>223</v>
      </c>
      <c r="C21" s="134">
        <v>14575</v>
      </c>
      <c r="D21" s="134">
        <v>11699</v>
      </c>
      <c r="E21" s="134">
        <v>23</v>
      </c>
      <c r="F21" s="134">
        <v>19</v>
      </c>
      <c r="G21" s="134">
        <v>449</v>
      </c>
      <c r="H21" s="134">
        <v>430</v>
      </c>
      <c r="I21" s="203">
        <v>2264.6999999999998</v>
      </c>
    </row>
    <row r="22" spans="1:9" ht="11.25" customHeight="1" x14ac:dyDescent="0.2">
      <c r="A22" s="20"/>
      <c r="B22" s="160" t="s">
        <v>224</v>
      </c>
      <c r="C22" s="134">
        <v>12215</v>
      </c>
      <c r="D22" s="134">
        <v>10811</v>
      </c>
      <c r="E22" s="134">
        <v>77</v>
      </c>
      <c r="F22" s="134">
        <v>32</v>
      </c>
      <c r="G22" s="134">
        <v>672</v>
      </c>
      <c r="H22" s="134">
        <v>640</v>
      </c>
      <c r="I22" s="203">
        <v>1998.5</v>
      </c>
    </row>
    <row r="23" spans="1:9" ht="11.25" customHeight="1" x14ac:dyDescent="0.2">
      <c r="A23" s="20"/>
      <c r="B23" s="160" t="s">
        <v>225</v>
      </c>
      <c r="C23" s="134">
        <v>9645</v>
      </c>
      <c r="D23" s="134">
        <v>7543</v>
      </c>
      <c r="E23" s="134">
        <v>56</v>
      </c>
      <c r="F23" s="134">
        <v>20</v>
      </c>
      <c r="G23" s="134">
        <v>669</v>
      </c>
      <c r="H23" s="134">
        <v>649</v>
      </c>
      <c r="I23" s="203">
        <v>3244.2</v>
      </c>
    </row>
    <row r="24" spans="1:9" ht="11.25" customHeight="1" x14ac:dyDescent="0.2">
      <c r="A24" s="20"/>
      <c r="B24" s="160" t="s">
        <v>226</v>
      </c>
      <c r="C24" s="134">
        <v>12960</v>
      </c>
      <c r="D24" s="134">
        <v>11595</v>
      </c>
      <c r="E24" s="134">
        <v>58</v>
      </c>
      <c r="F24" s="134">
        <v>32</v>
      </c>
      <c r="G24" s="134">
        <v>835</v>
      </c>
      <c r="H24" s="134">
        <v>803</v>
      </c>
      <c r="I24" s="203">
        <v>2491.5</v>
      </c>
    </row>
    <row r="25" spans="1:9" ht="11.25" customHeight="1" x14ac:dyDescent="0.2">
      <c r="A25" s="20"/>
      <c r="B25" s="160" t="s">
        <v>227</v>
      </c>
      <c r="C25" s="134">
        <v>6943</v>
      </c>
      <c r="D25" s="134">
        <v>6763</v>
      </c>
      <c r="E25" s="134">
        <v>37</v>
      </c>
      <c r="F25" s="134">
        <v>29</v>
      </c>
      <c r="G25" s="134">
        <v>616</v>
      </c>
      <c r="H25" s="134">
        <v>587</v>
      </c>
      <c r="I25" s="203">
        <v>1991.3</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5324</v>
      </c>
      <c r="D28" s="134">
        <v>4818</v>
      </c>
      <c r="E28" s="134">
        <v>29</v>
      </c>
      <c r="F28" s="134">
        <v>2</v>
      </c>
      <c r="G28" s="134">
        <v>472</v>
      </c>
      <c r="H28" s="134">
        <v>470</v>
      </c>
      <c r="I28" s="203">
        <v>23490.799999999999</v>
      </c>
    </row>
    <row r="29" spans="1:9" ht="11.25" customHeight="1" x14ac:dyDescent="0.2">
      <c r="A29" s="20"/>
      <c r="B29" s="163" t="s">
        <v>230</v>
      </c>
      <c r="C29" s="134">
        <v>14118</v>
      </c>
      <c r="D29" s="134">
        <v>12396</v>
      </c>
      <c r="E29" s="134">
        <v>28</v>
      </c>
      <c r="F29" s="134">
        <v>4</v>
      </c>
      <c r="G29" s="134">
        <v>447</v>
      </c>
      <c r="H29" s="134">
        <v>443</v>
      </c>
      <c r="I29" s="203">
        <v>11071.1</v>
      </c>
    </row>
    <row r="30" spans="1:9" ht="11.25" customHeight="1" x14ac:dyDescent="0.2">
      <c r="A30" s="20"/>
      <c r="B30" s="160" t="s">
        <v>231</v>
      </c>
      <c r="C30" s="134">
        <v>33008</v>
      </c>
      <c r="D30" s="134">
        <v>27254</v>
      </c>
      <c r="E30" s="134">
        <v>8</v>
      </c>
      <c r="F30" s="134">
        <v>0</v>
      </c>
      <c r="G30" s="134">
        <v>511</v>
      </c>
      <c r="H30" s="134">
        <v>511</v>
      </c>
      <c r="I30" s="170" t="s">
        <v>239</v>
      </c>
    </row>
    <row r="31" spans="1:9" ht="11.25" customHeight="1" x14ac:dyDescent="0.2">
      <c r="A31" s="20"/>
      <c r="B31" s="163" t="s">
        <v>232</v>
      </c>
      <c r="C31" s="134">
        <v>6217</v>
      </c>
      <c r="D31" s="134">
        <v>4974</v>
      </c>
      <c r="E31" s="134">
        <v>12</v>
      </c>
      <c r="F31" s="134">
        <v>8</v>
      </c>
      <c r="G31" s="134">
        <v>323</v>
      </c>
      <c r="H31" s="134">
        <v>315</v>
      </c>
      <c r="I31" s="203">
        <v>3942.5</v>
      </c>
    </row>
    <row r="32" spans="1:9" ht="11.25" customHeight="1" x14ac:dyDescent="0.2">
      <c r="A32" s="20"/>
      <c r="B32" s="160" t="s">
        <v>233</v>
      </c>
      <c r="C32" s="134">
        <v>5844</v>
      </c>
      <c r="D32" s="134">
        <v>6442</v>
      </c>
      <c r="E32" s="134">
        <v>217</v>
      </c>
      <c r="F32" s="134">
        <v>134</v>
      </c>
      <c r="G32" s="134">
        <v>2130</v>
      </c>
      <c r="H32" s="134">
        <v>1996</v>
      </c>
      <c r="I32" s="203">
        <v>1493.2</v>
      </c>
    </row>
    <row r="33" spans="1:11" ht="11.25" customHeight="1" x14ac:dyDescent="0.2">
      <c r="A33" s="20"/>
      <c r="B33" s="160" t="s">
        <v>234</v>
      </c>
      <c r="C33" s="27">
        <v>9.6001062425052304</v>
      </c>
      <c r="D33" s="27">
        <v>9.4874119018052099</v>
      </c>
      <c r="E33" s="27">
        <v>58.049999713897698</v>
      </c>
      <c r="F33" s="27">
        <v>95.846153736114502</v>
      </c>
      <c r="G33" s="27">
        <v>27.917896421370799</v>
      </c>
      <c r="H33" s="164">
        <v>-67.928257314743703</v>
      </c>
      <c r="I33" s="203">
        <v>-70.900000000000006</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52628</v>
      </c>
      <c r="D36" s="134">
        <v>45915</v>
      </c>
      <c r="E36" s="134">
        <v>270</v>
      </c>
      <c r="F36" s="134">
        <v>145</v>
      </c>
      <c r="G36" s="134">
        <v>3594</v>
      </c>
      <c r="H36" s="134">
        <v>3449</v>
      </c>
      <c r="I36" s="204">
        <v>2384</v>
      </c>
      <c r="J36" s="107"/>
      <c r="K36" s="107"/>
    </row>
    <row r="37" spans="1:11" ht="11.25" customHeight="1" x14ac:dyDescent="0.2">
      <c r="A37" s="18"/>
      <c r="B37" s="160"/>
      <c r="C37" s="134"/>
      <c r="D37" s="134"/>
      <c r="E37" s="134"/>
      <c r="F37" s="134"/>
      <c r="G37" s="134"/>
      <c r="H37" s="134"/>
      <c r="I37" s="170"/>
      <c r="J37" s="107"/>
      <c r="K37" s="107"/>
    </row>
    <row r="38" spans="1:11" ht="11.25" customHeight="1" x14ac:dyDescent="0.2">
      <c r="A38" s="18" t="s">
        <v>243</v>
      </c>
      <c r="B38" s="160"/>
      <c r="C38" s="134"/>
      <c r="D38" s="134"/>
      <c r="E38" s="134"/>
      <c r="F38" s="134"/>
      <c r="G38" s="134"/>
      <c r="H38" s="134"/>
      <c r="I38" s="170"/>
      <c r="J38" s="107"/>
      <c r="K38" s="107"/>
    </row>
    <row r="39" spans="1:11" ht="11.25" customHeight="1" x14ac:dyDescent="0.2">
      <c r="A39" s="18"/>
      <c r="B39" s="160" t="s">
        <v>300</v>
      </c>
      <c r="C39" s="134">
        <v>34746</v>
      </c>
      <c r="D39" s="134">
        <v>33479</v>
      </c>
      <c r="E39" s="134">
        <v>118</v>
      </c>
      <c r="F39" s="134">
        <v>119</v>
      </c>
      <c r="G39" s="134">
        <v>2287</v>
      </c>
      <c r="H39" s="134">
        <v>2168</v>
      </c>
      <c r="I39" s="203">
        <v>1826.6</v>
      </c>
      <c r="J39" s="107"/>
      <c r="K39" s="107"/>
    </row>
    <row r="40" spans="1:11" ht="11.25" customHeight="1" x14ac:dyDescent="0.2">
      <c r="A40" s="18"/>
      <c r="B40" s="160"/>
      <c r="C40" s="134"/>
      <c r="D40" s="134"/>
      <c r="E40" s="134"/>
      <c r="F40" s="134"/>
      <c r="G40" s="134"/>
      <c r="H40" s="134"/>
      <c r="I40" s="170"/>
      <c r="J40" s="107"/>
      <c r="K40" s="107"/>
    </row>
    <row r="41" spans="1:11" ht="11.25" customHeight="1" x14ac:dyDescent="0.2">
      <c r="A41" s="18" t="s">
        <v>255</v>
      </c>
      <c r="B41" s="160"/>
      <c r="C41" s="134"/>
      <c r="D41" s="134"/>
      <c r="E41" s="134"/>
      <c r="F41" s="134"/>
      <c r="G41" s="134"/>
      <c r="H41" s="134"/>
      <c r="I41" s="170"/>
      <c r="J41" s="107"/>
      <c r="K41" s="107"/>
    </row>
    <row r="42" spans="1:11" ht="11.25" customHeight="1" x14ac:dyDescent="0.2">
      <c r="A42" s="18"/>
      <c r="B42" s="160" t="s">
        <v>176</v>
      </c>
      <c r="C42" s="134">
        <v>59986</v>
      </c>
      <c r="D42" s="134">
        <v>51673</v>
      </c>
      <c r="E42" s="134">
        <v>195</v>
      </c>
      <c r="F42" s="134">
        <v>101</v>
      </c>
      <c r="G42" s="134">
        <v>2849</v>
      </c>
      <c r="H42" s="134">
        <v>2748</v>
      </c>
      <c r="I42" s="203">
        <v>2729.4</v>
      </c>
      <c r="J42" s="107"/>
      <c r="K42" s="107"/>
    </row>
    <row r="43" spans="1:11" ht="11.25" customHeight="1" x14ac:dyDescent="0.2">
      <c r="A43" s="26"/>
      <c r="B43" s="28"/>
      <c r="C43" s="28"/>
      <c r="D43" s="28"/>
      <c r="E43" s="28"/>
      <c r="F43" s="28"/>
      <c r="G43" s="28"/>
      <c r="H43" s="91"/>
      <c r="I43" s="97"/>
      <c r="J43" s="26"/>
      <c r="K43" s="107"/>
    </row>
    <row r="44" spans="1:11" ht="11.25" customHeight="1" x14ac:dyDescent="0.2">
      <c r="A44" s="121" t="s">
        <v>257</v>
      </c>
      <c r="K44" s="107"/>
    </row>
    <row r="45" spans="1:11" ht="11.25" customHeight="1" x14ac:dyDescent="0.2">
      <c r="A45" s="121" t="s">
        <v>156</v>
      </c>
      <c r="K45" s="107"/>
    </row>
    <row r="46" spans="1:11" ht="11.25" customHeight="1" x14ac:dyDescent="0.2">
      <c r="K46" s="107"/>
    </row>
    <row r="47" spans="1:11" ht="11.25" customHeight="1" x14ac:dyDescent="0.2">
      <c r="K47" s="107"/>
    </row>
    <row r="48" spans="1:11" ht="11.25" customHeight="1" x14ac:dyDescent="0.2">
      <c r="K48" s="107"/>
    </row>
    <row r="49" spans="11:11" ht="11.25" customHeight="1" x14ac:dyDescent="0.2">
      <c r="K49" s="107"/>
    </row>
    <row r="50" spans="11:11" ht="11.25" customHeight="1" x14ac:dyDescent="0.2">
      <c r="K50" s="107"/>
    </row>
    <row r="51" spans="11:11" ht="11.25" customHeight="1" x14ac:dyDescent="0.2">
      <c r="K51" s="107"/>
    </row>
    <row r="52" spans="11:11" ht="11.25" customHeight="1" x14ac:dyDescent="0.2">
      <c r="K52" s="107"/>
    </row>
    <row r="53" spans="11:11" ht="11.25" customHeight="1" x14ac:dyDescent="0.2">
      <c r="K53" s="107"/>
    </row>
    <row r="54" spans="11:11" ht="11.25" customHeight="1" x14ac:dyDescent="0.2">
      <c r="K54" s="107"/>
    </row>
    <row r="55" spans="11:11" ht="11.25" customHeight="1" x14ac:dyDescent="0.2">
      <c r="K55" s="107"/>
    </row>
    <row r="56" spans="11:11" ht="11.25" customHeight="1" x14ac:dyDescent="0.2">
      <c r="K56" s="107"/>
    </row>
    <row r="57" spans="11:11" ht="11.25" customHeight="1" x14ac:dyDescent="0.2">
      <c r="K57" s="107"/>
    </row>
    <row r="58" spans="11:11" ht="11.25" customHeight="1" x14ac:dyDescent="0.2">
      <c r="K58" s="107"/>
    </row>
    <row r="59" spans="11:11" ht="11.25" customHeight="1" x14ac:dyDescent="0.2">
      <c r="K59" s="107"/>
    </row>
    <row r="60" spans="11:11" ht="11.25" customHeight="1" x14ac:dyDescent="0.2">
      <c r="K60" s="107"/>
    </row>
    <row r="61" spans="11:11" ht="11.25" customHeight="1" x14ac:dyDescent="0.2">
      <c r="K61" s="107"/>
    </row>
    <row r="62" spans="11:11" ht="11.25" customHeight="1" x14ac:dyDescent="0.2">
      <c r="K62" s="107"/>
    </row>
    <row r="63" spans="11:11" ht="11.25" customHeight="1" x14ac:dyDescent="0.2"/>
    <row r="64" spans="1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61"/>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7" style="93" bestFit="1" customWidth="1"/>
    <col min="10" max="10" width="3" customWidth="1"/>
    <col min="11" max="11" width="10.7109375" customWidth="1"/>
    <col min="12" max="12" width="11.7109375" customWidth="1"/>
  </cols>
  <sheetData>
    <row r="1" spans="1:11" x14ac:dyDescent="0.2">
      <c r="A1" s="92" t="s">
        <v>321</v>
      </c>
    </row>
    <row r="2" spans="1:11" ht="11.25" customHeight="1" x14ac:dyDescent="0.2">
      <c r="B2" s="107"/>
      <c r="C2" s="107"/>
      <c r="D2" s="107"/>
      <c r="E2" s="107"/>
      <c r="F2" s="107"/>
      <c r="G2" s="107"/>
      <c r="H2" s="134"/>
      <c r="I2" s="166"/>
      <c r="J2" s="66"/>
      <c r="K2" s="66"/>
    </row>
    <row r="3" spans="1:11" ht="15" x14ac:dyDescent="0.25">
      <c r="A3" s="23" t="s">
        <v>322</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8423</v>
      </c>
      <c r="D9" s="9">
        <v>636</v>
      </c>
      <c r="E9" s="9">
        <v>13</v>
      </c>
      <c r="F9" s="9">
        <v>4</v>
      </c>
      <c r="G9" s="9">
        <v>476</v>
      </c>
      <c r="H9" s="9">
        <v>472</v>
      </c>
      <c r="I9" s="206">
        <v>11811.4</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7133</v>
      </c>
      <c r="D12" s="134">
        <v>365</v>
      </c>
      <c r="E12" s="134">
        <v>0</v>
      </c>
      <c r="F12" s="134">
        <v>0</v>
      </c>
      <c r="G12" s="134">
        <v>144</v>
      </c>
      <c r="H12" s="134">
        <v>144</v>
      </c>
      <c r="I12" s="170" t="s">
        <v>239</v>
      </c>
    </row>
    <row r="13" spans="1:11" ht="11.25" customHeight="1" x14ac:dyDescent="0.2">
      <c r="A13" s="20"/>
      <c r="B13" s="160" t="s">
        <v>216</v>
      </c>
      <c r="C13" s="134">
        <v>642</v>
      </c>
      <c r="D13" s="134">
        <v>175</v>
      </c>
      <c r="E13" s="134">
        <v>2</v>
      </c>
      <c r="F13" s="134">
        <v>2</v>
      </c>
      <c r="G13" s="134">
        <v>157</v>
      </c>
      <c r="H13" s="134">
        <v>155</v>
      </c>
      <c r="I13" s="203">
        <v>7740.9</v>
      </c>
    </row>
    <row r="14" spans="1:11" ht="11.25" customHeight="1" x14ac:dyDescent="0.2">
      <c r="A14" s="20"/>
      <c r="B14" s="160" t="s">
        <v>217</v>
      </c>
      <c r="C14" s="134">
        <v>82</v>
      </c>
      <c r="D14" s="134">
        <v>30</v>
      </c>
      <c r="E14" s="134">
        <v>0</v>
      </c>
      <c r="F14" s="134">
        <v>1</v>
      </c>
      <c r="G14" s="134">
        <v>52</v>
      </c>
      <c r="H14" s="134">
        <v>51</v>
      </c>
      <c r="I14" s="203">
        <v>5093.8999999999996</v>
      </c>
    </row>
    <row r="15" spans="1:11" ht="11.25" customHeight="1" x14ac:dyDescent="0.2">
      <c r="A15" s="20"/>
      <c r="B15" s="160" t="s">
        <v>218</v>
      </c>
      <c r="C15" s="134">
        <v>165</v>
      </c>
      <c r="D15" s="134">
        <v>34</v>
      </c>
      <c r="E15" s="134">
        <v>9</v>
      </c>
      <c r="F15" s="134">
        <v>1</v>
      </c>
      <c r="G15" s="134">
        <v>88</v>
      </c>
      <c r="H15" s="134">
        <v>87</v>
      </c>
      <c r="I15" s="203">
        <v>8656.6</v>
      </c>
    </row>
    <row r="16" spans="1:11" ht="11.25" customHeight="1" x14ac:dyDescent="0.2">
      <c r="A16" s="20"/>
      <c r="B16" s="160" t="s">
        <v>219</v>
      </c>
      <c r="C16" s="134">
        <v>18</v>
      </c>
      <c r="D16" s="134">
        <v>1</v>
      </c>
      <c r="E16" s="134">
        <v>0</v>
      </c>
      <c r="F16" s="134">
        <v>0</v>
      </c>
      <c r="G16" s="134">
        <v>0</v>
      </c>
      <c r="H16" s="134">
        <v>0</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1298</v>
      </c>
      <c r="D19" s="134">
        <v>105</v>
      </c>
      <c r="E19" s="134">
        <v>0</v>
      </c>
      <c r="F19" s="134">
        <v>0</v>
      </c>
      <c r="G19" s="134">
        <v>0</v>
      </c>
      <c r="H19" s="134">
        <v>0</v>
      </c>
      <c r="I19" s="170" t="s">
        <v>239</v>
      </c>
    </row>
    <row r="20" spans="1:9" ht="11.25" customHeight="1" x14ac:dyDescent="0.2">
      <c r="A20" s="20"/>
      <c r="B20" s="160" t="s">
        <v>222</v>
      </c>
      <c r="C20" s="134">
        <v>613</v>
      </c>
      <c r="D20" s="134">
        <v>56</v>
      </c>
      <c r="E20" s="134">
        <v>0</v>
      </c>
      <c r="F20" s="134">
        <v>1</v>
      </c>
      <c r="G20" s="134">
        <v>105</v>
      </c>
      <c r="H20" s="134">
        <v>104</v>
      </c>
      <c r="I20" s="203">
        <v>10387.9</v>
      </c>
    </row>
    <row r="21" spans="1:9" ht="11.25" customHeight="1" x14ac:dyDescent="0.2">
      <c r="A21" s="20"/>
      <c r="B21" s="160" t="s">
        <v>223</v>
      </c>
      <c r="C21" s="134">
        <v>1552</v>
      </c>
      <c r="D21" s="134">
        <v>98</v>
      </c>
      <c r="E21" s="134">
        <v>9</v>
      </c>
      <c r="F21" s="134">
        <v>1</v>
      </c>
      <c r="G21" s="134">
        <v>105</v>
      </c>
      <c r="H21" s="134">
        <v>104</v>
      </c>
      <c r="I21" s="203">
        <v>10387.9</v>
      </c>
    </row>
    <row r="22" spans="1:9" ht="11.25" customHeight="1" x14ac:dyDescent="0.2">
      <c r="A22" s="20"/>
      <c r="B22" s="160" t="s">
        <v>224</v>
      </c>
      <c r="C22" s="134">
        <v>1747</v>
      </c>
      <c r="D22" s="134">
        <v>116</v>
      </c>
      <c r="E22" s="134">
        <v>1</v>
      </c>
      <c r="F22" s="134">
        <v>1</v>
      </c>
      <c r="G22" s="134">
        <v>54</v>
      </c>
      <c r="H22" s="134">
        <v>53</v>
      </c>
      <c r="I22" s="203">
        <v>5293.9</v>
      </c>
    </row>
    <row r="23" spans="1:9" ht="11.25" customHeight="1" x14ac:dyDescent="0.2">
      <c r="A23" s="20"/>
      <c r="B23" s="160" t="s">
        <v>225</v>
      </c>
      <c r="C23" s="134">
        <v>1517</v>
      </c>
      <c r="D23" s="134">
        <v>106</v>
      </c>
      <c r="E23" s="134">
        <v>0</v>
      </c>
      <c r="F23" s="134">
        <v>0</v>
      </c>
      <c r="G23" s="134">
        <v>54</v>
      </c>
      <c r="H23" s="134">
        <v>54</v>
      </c>
      <c r="I23" s="170" t="s">
        <v>239</v>
      </c>
    </row>
    <row r="24" spans="1:9" ht="11.25" customHeight="1" x14ac:dyDescent="0.2">
      <c r="A24" s="20"/>
      <c r="B24" s="160" t="s">
        <v>226</v>
      </c>
      <c r="C24" s="134">
        <v>1085</v>
      </c>
      <c r="D24" s="134">
        <v>110</v>
      </c>
      <c r="E24" s="134">
        <v>3</v>
      </c>
      <c r="F24" s="134">
        <v>0</v>
      </c>
      <c r="G24" s="134">
        <v>107</v>
      </c>
      <c r="H24" s="134">
        <v>107</v>
      </c>
      <c r="I24" s="170" t="s">
        <v>239</v>
      </c>
    </row>
    <row r="25" spans="1:9" ht="11.25" customHeight="1" x14ac:dyDescent="0.2">
      <c r="A25" s="20"/>
      <c r="B25" s="160" t="s">
        <v>227</v>
      </c>
      <c r="C25" s="134">
        <v>610</v>
      </c>
      <c r="D25" s="134">
        <v>45</v>
      </c>
      <c r="E25" s="134">
        <v>0</v>
      </c>
      <c r="F25" s="134">
        <v>1</v>
      </c>
      <c r="G25" s="134">
        <v>52</v>
      </c>
      <c r="H25" s="134">
        <v>51</v>
      </c>
      <c r="I25" s="203">
        <v>5093.8999999999996</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682</v>
      </c>
      <c r="D28" s="134">
        <v>44</v>
      </c>
      <c r="E28" s="134">
        <v>0</v>
      </c>
      <c r="F28" s="134">
        <v>0</v>
      </c>
      <c r="G28" s="134">
        <v>52</v>
      </c>
      <c r="H28" s="134">
        <v>52</v>
      </c>
      <c r="I28" s="170" t="s">
        <v>239</v>
      </c>
    </row>
    <row r="29" spans="1:9" ht="11.25" customHeight="1" x14ac:dyDescent="0.2">
      <c r="A29" s="20"/>
      <c r="B29" s="163" t="s">
        <v>230</v>
      </c>
      <c r="C29" s="134">
        <v>2481</v>
      </c>
      <c r="D29" s="134">
        <v>93</v>
      </c>
      <c r="E29" s="134">
        <v>0</v>
      </c>
      <c r="F29" s="134">
        <v>0</v>
      </c>
      <c r="G29" s="134">
        <v>89</v>
      </c>
      <c r="H29" s="134">
        <v>89</v>
      </c>
      <c r="I29" s="170" t="s">
        <v>239</v>
      </c>
    </row>
    <row r="30" spans="1:9" ht="11.25" customHeight="1" x14ac:dyDescent="0.2">
      <c r="A30" s="20"/>
      <c r="B30" s="160" t="s">
        <v>231</v>
      </c>
      <c r="C30" s="134">
        <v>4221</v>
      </c>
      <c r="D30" s="134">
        <v>160</v>
      </c>
      <c r="E30" s="134">
        <v>0</v>
      </c>
      <c r="F30" s="134">
        <v>0</v>
      </c>
      <c r="G30" s="134">
        <v>72</v>
      </c>
      <c r="H30" s="134">
        <v>72</v>
      </c>
      <c r="I30" s="170" t="s">
        <v>239</v>
      </c>
    </row>
    <row r="31" spans="1:9" ht="11.25" customHeight="1" x14ac:dyDescent="0.2">
      <c r="A31" s="20"/>
      <c r="B31" s="163" t="s">
        <v>232</v>
      </c>
      <c r="C31" s="134">
        <v>453</v>
      </c>
      <c r="D31" s="134">
        <v>37</v>
      </c>
      <c r="E31" s="134">
        <v>1</v>
      </c>
      <c r="F31" s="134">
        <v>0</v>
      </c>
      <c r="G31" s="134">
        <v>17</v>
      </c>
      <c r="H31" s="134">
        <v>17</v>
      </c>
      <c r="I31" s="170" t="s">
        <v>239</v>
      </c>
    </row>
    <row r="32" spans="1:9" ht="11.25" customHeight="1" x14ac:dyDescent="0.2">
      <c r="A32" s="20"/>
      <c r="B32" s="160" t="s">
        <v>233</v>
      </c>
      <c r="C32" s="134">
        <v>586</v>
      </c>
      <c r="D32" s="134">
        <v>302</v>
      </c>
      <c r="E32" s="134">
        <v>12</v>
      </c>
      <c r="F32" s="134">
        <v>4</v>
      </c>
      <c r="G32" s="134">
        <v>246</v>
      </c>
      <c r="H32" s="134">
        <v>242</v>
      </c>
      <c r="I32" s="203">
        <v>6059.6</v>
      </c>
    </row>
    <row r="33" spans="1:11" ht="11.25" customHeight="1" x14ac:dyDescent="0.2">
      <c r="A33" s="20"/>
      <c r="B33" s="160" t="s">
        <v>234</v>
      </c>
      <c r="C33" s="27">
        <v>8.7707018474423908</v>
      </c>
      <c r="D33" s="27">
        <v>13.146801773788299</v>
      </c>
      <c r="E33" s="27">
        <v>101</v>
      </c>
      <c r="F33" s="27">
        <v>116</v>
      </c>
      <c r="G33" s="27">
        <v>24.735560093364999</v>
      </c>
      <c r="H33" s="164">
        <v>-91.264439906635005</v>
      </c>
      <c r="I33" s="203">
        <v>-78.7</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5911</v>
      </c>
      <c r="D36" s="134">
        <v>434</v>
      </c>
      <c r="E36" s="134">
        <v>13</v>
      </c>
      <c r="F36" s="134">
        <v>4</v>
      </c>
      <c r="G36" s="134">
        <v>439</v>
      </c>
      <c r="H36" s="134">
        <v>435</v>
      </c>
      <c r="I36" s="203">
        <v>10870.7</v>
      </c>
      <c r="J36" s="107"/>
      <c r="K36" s="107"/>
    </row>
    <row r="37" spans="1:11" ht="11.25" customHeight="1" x14ac:dyDescent="0.2">
      <c r="A37" s="18"/>
      <c r="B37" s="160"/>
      <c r="C37" s="134"/>
      <c r="D37" s="134"/>
      <c r="E37" s="134"/>
      <c r="F37" s="134"/>
      <c r="G37" s="134"/>
      <c r="H37" s="134"/>
      <c r="I37" s="170"/>
      <c r="J37" s="107"/>
      <c r="K37" s="107"/>
    </row>
    <row r="38" spans="1:11" ht="11.25" customHeight="1" x14ac:dyDescent="0.2">
      <c r="A38" s="18" t="s">
        <v>243</v>
      </c>
      <c r="B38" s="160"/>
      <c r="C38" s="134"/>
      <c r="D38" s="134"/>
      <c r="E38" s="134"/>
      <c r="F38" s="134"/>
      <c r="G38" s="134"/>
      <c r="H38" s="134"/>
      <c r="I38" s="170"/>
      <c r="J38" s="107"/>
      <c r="K38" s="107"/>
    </row>
    <row r="39" spans="1:11" ht="11.25" customHeight="1" x14ac:dyDescent="0.2">
      <c r="A39" s="18"/>
      <c r="B39" s="160" t="s">
        <v>301</v>
      </c>
      <c r="C39" s="134">
        <v>2420</v>
      </c>
      <c r="D39" s="134">
        <v>101</v>
      </c>
      <c r="E39" s="134">
        <v>4</v>
      </c>
      <c r="F39" s="134">
        <v>2</v>
      </c>
      <c r="G39" s="134">
        <v>263</v>
      </c>
      <c r="H39" s="134">
        <v>261</v>
      </c>
      <c r="I39" s="203">
        <v>13034.8</v>
      </c>
      <c r="J39" s="107"/>
      <c r="K39" s="107"/>
    </row>
    <row r="40" spans="1:11" ht="11.25" customHeight="1" x14ac:dyDescent="0.2">
      <c r="A40" s="18"/>
      <c r="B40" s="160"/>
      <c r="C40" s="134"/>
      <c r="D40" s="134"/>
      <c r="E40" s="134"/>
      <c r="F40" s="134"/>
      <c r="G40" s="134"/>
      <c r="H40" s="134"/>
      <c r="I40" s="170"/>
      <c r="J40" s="107"/>
      <c r="K40" s="107"/>
    </row>
    <row r="41" spans="1:11" ht="11.25" customHeight="1" x14ac:dyDescent="0.2">
      <c r="A41" s="18" t="s">
        <v>255</v>
      </c>
      <c r="B41" s="160"/>
      <c r="C41" s="134"/>
      <c r="D41" s="134"/>
      <c r="E41" s="134"/>
      <c r="F41" s="134"/>
      <c r="G41" s="134"/>
      <c r="H41" s="134"/>
      <c r="I41" s="170"/>
      <c r="J41" s="107"/>
      <c r="K41" s="107"/>
    </row>
    <row r="42" spans="1:11" ht="11.25" customHeight="1" x14ac:dyDescent="0.2">
      <c r="A42" s="18"/>
      <c r="B42" s="160" t="s">
        <v>176</v>
      </c>
      <c r="C42" s="134">
        <v>7920</v>
      </c>
      <c r="D42" s="134">
        <v>482</v>
      </c>
      <c r="E42" s="134">
        <v>5</v>
      </c>
      <c r="F42" s="134">
        <v>2</v>
      </c>
      <c r="G42" s="134">
        <v>459</v>
      </c>
      <c r="H42" s="134">
        <v>457</v>
      </c>
      <c r="I42" s="203">
        <v>22857.1</v>
      </c>
      <c r="J42" s="107"/>
      <c r="K42" s="107"/>
    </row>
    <row r="43" spans="1:11" ht="11.25" customHeight="1" x14ac:dyDescent="0.2">
      <c r="A43" s="26"/>
      <c r="B43" s="28"/>
      <c r="C43" s="28"/>
      <c r="D43" s="28"/>
      <c r="E43" s="28"/>
      <c r="F43" s="28"/>
      <c r="G43" s="28"/>
      <c r="H43" s="91"/>
      <c r="I43" s="97"/>
      <c r="J43" s="26"/>
      <c r="K43" s="107"/>
    </row>
    <row r="44" spans="1:11" ht="11.25" customHeight="1" x14ac:dyDescent="0.2">
      <c r="A44" s="121" t="s">
        <v>257</v>
      </c>
      <c r="K44" s="107"/>
    </row>
    <row r="45" spans="1:11" ht="11.25" customHeight="1" x14ac:dyDescent="0.2">
      <c r="A45" s="121" t="s">
        <v>156</v>
      </c>
      <c r="K45" s="107"/>
    </row>
    <row r="46" spans="1:11" ht="11.25" customHeight="1" x14ac:dyDescent="0.2">
      <c r="K46" s="107"/>
    </row>
    <row r="47" spans="1:11" ht="11.25" customHeight="1" x14ac:dyDescent="0.2">
      <c r="K47" s="107"/>
    </row>
    <row r="48" spans="1:11" ht="11.25" customHeight="1" x14ac:dyDescent="0.2">
      <c r="K48" s="107"/>
    </row>
    <row r="49" spans="11:11" ht="11.25" customHeight="1" x14ac:dyDescent="0.2">
      <c r="K49" s="107"/>
    </row>
    <row r="50" spans="11:11" ht="11.25" customHeight="1" x14ac:dyDescent="0.2">
      <c r="K50" s="107"/>
    </row>
    <row r="51" spans="11:11" ht="11.25" customHeight="1" x14ac:dyDescent="0.2">
      <c r="K51" s="107"/>
    </row>
    <row r="52" spans="11:11" ht="11.25" customHeight="1" x14ac:dyDescent="0.2">
      <c r="K52" s="107"/>
    </row>
    <row r="53" spans="11:11" ht="11.25" customHeight="1" x14ac:dyDescent="0.2">
      <c r="K53" s="107"/>
    </row>
    <row r="54" spans="11:11" ht="11.25" customHeight="1" x14ac:dyDescent="0.2">
      <c r="K54" s="107"/>
    </row>
    <row r="55" spans="11:11" ht="11.25" customHeight="1" x14ac:dyDescent="0.2">
      <c r="K55" s="107"/>
    </row>
    <row r="56" spans="11:11" ht="11.25" customHeight="1" x14ac:dyDescent="0.2">
      <c r="K56" s="107"/>
    </row>
    <row r="57" spans="11:11" ht="11.25" customHeight="1" x14ac:dyDescent="0.2">
      <c r="K57" s="107"/>
    </row>
    <row r="58" spans="11:11" ht="11.25" customHeight="1" x14ac:dyDescent="0.2">
      <c r="K58" s="107"/>
    </row>
    <row r="59" spans="11:11" ht="11.25" customHeight="1" x14ac:dyDescent="0.2">
      <c r="K59" s="107"/>
    </row>
    <row r="60" spans="11:11" ht="11.25" customHeight="1" x14ac:dyDescent="0.2">
      <c r="K60" s="107"/>
    </row>
    <row r="61" spans="11:11" ht="11.25" customHeight="1" x14ac:dyDescent="0.2">
      <c r="K61" s="107"/>
    </row>
    <row r="62" spans="11:11" ht="11.25" customHeight="1" x14ac:dyDescent="0.2">
      <c r="K62" s="107"/>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62"/>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7" style="93" bestFit="1" customWidth="1"/>
    <col min="10" max="10" width="3" customWidth="1"/>
    <col min="11" max="11" width="10.7109375" customWidth="1"/>
    <col min="12" max="12" width="11.7109375" customWidth="1"/>
  </cols>
  <sheetData>
    <row r="1" spans="1:11" ht="12.75" customHeight="1" x14ac:dyDescent="0.2">
      <c r="A1" s="92" t="s">
        <v>323</v>
      </c>
    </row>
    <row r="2" spans="1:11" ht="11.25" customHeight="1" x14ac:dyDescent="0.2">
      <c r="B2" s="107"/>
      <c r="C2" s="107"/>
      <c r="D2" s="107"/>
      <c r="E2" s="107"/>
      <c r="F2" s="107"/>
      <c r="G2" s="107"/>
      <c r="H2" s="134"/>
      <c r="I2" s="166"/>
      <c r="J2" s="66"/>
      <c r="K2" s="66"/>
    </row>
    <row r="3" spans="1:11" ht="15" customHeight="1" x14ac:dyDescent="0.25">
      <c r="A3" s="23" t="s">
        <v>322</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65302</v>
      </c>
      <c r="D9" s="9">
        <v>56760</v>
      </c>
      <c r="E9" s="9">
        <v>303</v>
      </c>
      <c r="F9" s="9">
        <v>120</v>
      </c>
      <c r="G9" s="9">
        <v>2846</v>
      </c>
      <c r="H9" s="9">
        <v>2726</v>
      </c>
      <c r="I9" s="206">
        <v>2275.5</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52043</v>
      </c>
      <c r="D12" s="134">
        <v>44245</v>
      </c>
      <c r="E12" s="134">
        <v>52</v>
      </c>
      <c r="F12" s="134">
        <v>2</v>
      </c>
      <c r="G12" s="134">
        <v>724</v>
      </c>
      <c r="H12" s="134">
        <v>722</v>
      </c>
      <c r="I12" s="203">
        <v>36084.5</v>
      </c>
    </row>
    <row r="13" spans="1:11" ht="11.25" customHeight="1" x14ac:dyDescent="0.2">
      <c r="A13" s="20"/>
      <c r="B13" s="160" t="s">
        <v>216</v>
      </c>
      <c r="C13" s="134">
        <v>8441</v>
      </c>
      <c r="D13" s="134">
        <v>7012</v>
      </c>
      <c r="E13" s="134">
        <v>143</v>
      </c>
      <c r="F13" s="134">
        <v>63</v>
      </c>
      <c r="G13" s="134">
        <v>1371</v>
      </c>
      <c r="H13" s="134">
        <v>1308</v>
      </c>
      <c r="I13" s="203">
        <v>2078.4</v>
      </c>
    </row>
    <row r="14" spans="1:11" ht="11.25" customHeight="1" x14ac:dyDescent="0.2">
      <c r="A14" s="20"/>
      <c r="B14" s="160" t="s">
        <v>217</v>
      </c>
      <c r="C14" s="134">
        <v>1279</v>
      </c>
      <c r="D14" s="134">
        <v>1794</v>
      </c>
      <c r="E14" s="134">
        <v>14</v>
      </c>
      <c r="F14" s="134">
        <v>4</v>
      </c>
      <c r="G14" s="134">
        <v>179</v>
      </c>
      <c r="H14" s="134">
        <v>175</v>
      </c>
      <c r="I14" s="203">
        <v>4381.5</v>
      </c>
    </row>
    <row r="15" spans="1:11" ht="11.25" customHeight="1" x14ac:dyDescent="0.2">
      <c r="A15" s="20"/>
      <c r="B15" s="160" t="s">
        <v>218</v>
      </c>
      <c r="C15" s="134">
        <v>1296</v>
      </c>
      <c r="D15" s="134">
        <v>1286</v>
      </c>
      <c r="E15" s="134">
        <v>33</v>
      </c>
      <c r="F15" s="134">
        <v>24</v>
      </c>
      <c r="G15" s="134">
        <v>247</v>
      </c>
      <c r="H15" s="134">
        <v>223</v>
      </c>
      <c r="I15" s="203">
        <v>915.4</v>
      </c>
    </row>
    <row r="16" spans="1:11" ht="11.25" customHeight="1" x14ac:dyDescent="0.2">
      <c r="A16" s="20"/>
      <c r="B16" s="160" t="s">
        <v>219</v>
      </c>
      <c r="C16" s="134">
        <v>448</v>
      </c>
      <c r="D16" s="134">
        <v>576</v>
      </c>
      <c r="E16" s="134">
        <v>0</v>
      </c>
      <c r="F16" s="134">
        <v>0</v>
      </c>
      <c r="G16" s="134">
        <v>10</v>
      </c>
      <c r="H16" s="134">
        <v>10</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6414</v>
      </c>
      <c r="D19" s="134">
        <v>5424</v>
      </c>
      <c r="E19" s="134">
        <v>7</v>
      </c>
      <c r="F19" s="134">
        <v>4</v>
      </c>
      <c r="G19" s="134">
        <v>121</v>
      </c>
      <c r="H19" s="134">
        <v>117</v>
      </c>
      <c r="I19" s="203">
        <v>2925.1</v>
      </c>
    </row>
    <row r="20" spans="1:9" ht="11.25" customHeight="1" x14ac:dyDescent="0.2">
      <c r="A20" s="20"/>
      <c r="B20" s="160" t="s">
        <v>222</v>
      </c>
      <c r="C20" s="134">
        <v>3632</v>
      </c>
      <c r="D20" s="134">
        <v>3202</v>
      </c>
      <c r="E20" s="134">
        <v>45</v>
      </c>
      <c r="F20" s="134">
        <v>17</v>
      </c>
      <c r="G20" s="134">
        <v>344</v>
      </c>
      <c r="H20" s="134">
        <v>327</v>
      </c>
      <c r="I20" s="203">
        <v>1939.1</v>
      </c>
    </row>
    <row r="21" spans="1:9" ht="11.25" customHeight="1" x14ac:dyDescent="0.2">
      <c r="A21" s="20"/>
      <c r="B21" s="160" t="s">
        <v>223</v>
      </c>
      <c r="C21" s="134">
        <v>12029</v>
      </c>
      <c r="D21" s="134">
        <v>10391</v>
      </c>
      <c r="E21" s="134">
        <v>51</v>
      </c>
      <c r="F21" s="134">
        <v>17</v>
      </c>
      <c r="G21" s="134">
        <v>426</v>
      </c>
      <c r="H21" s="134">
        <v>410</v>
      </c>
      <c r="I21" s="203">
        <v>2483.5</v>
      </c>
    </row>
    <row r="22" spans="1:9" ht="11.25" customHeight="1" x14ac:dyDescent="0.2">
      <c r="A22" s="20"/>
      <c r="B22" s="160" t="s">
        <v>224</v>
      </c>
      <c r="C22" s="134">
        <v>10855</v>
      </c>
      <c r="D22" s="134">
        <v>9792</v>
      </c>
      <c r="E22" s="134">
        <v>52</v>
      </c>
      <c r="F22" s="134">
        <v>17</v>
      </c>
      <c r="G22" s="134">
        <v>305</v>
      </c>
      <c r="H22" s="134">
        <v>288</v>
      </c>
      <c r="I22" s="203">
        <v>1671.4</v>
      </c>
    </row>
    <row r="23" spans="1:9" ht="11.25" customHeight="1" x14ac:dyDescent="0.2">
      <c r="A23" s="20"/>
      <c r="B23" s="160" t="s">
        <v>225</v>
      </c>
      <c r="C23" s="134">
        <v>13443</v>
      </c>
      <c r="D23" s="134">
        <v>10980</v>
      </c>
      <c r="E23" s="134">
        <v>31</v>
      </c>
      <c r="F23" s="134">
        <v>15</v>
      </c>
      <c r="G23" s="134">
        <v>468</v>
      </c>
      <c r="H23" s="134">
        <v>453</v>
      </c>
      <c r="I23" s="203">
        <v>3017.6</v>
      </c>
    </row>
    <row r="24" spans="1:9" ht="11.25" customHeight="1" x14ac:dyDescent="0.2">
      <c r="A24" s="20"/>
      <c r="B24" s="160" t="s">
        <v>226</v>
      </c>
      <c r="C24" s="134">
        <v>12714</v>
      </c>
      <c r="D24" s="134">
        <v>11706</v>
      </c>
      <c r="E24" s="134">
        <v>49</v>
      </c>
      <c r="F24" s="134">
        <v>27</v>
      </c>
      <c r="G24" s="134">
        <v>801</v>
      </c>
      <c r="H24" s="134">
        <v>774</v>
      </c>
      <c r="I24" s="203">
        <v>2921.4</v>
      </c>
    </row>
    <row r="25" spans="1:9" ht="11.25" customHeight="1" x14ac:dyDescent="0.2">
      <c r="A25" s="20"/>
      <c r="B25" s="160" t="s">
        <v>227</v>
      </c>
      <c r="C25" s="134">
        <v>6215</v>
      </c>
      <c r="D25" s="134">
        <v>5264</v>
      </c>
      <c r="E25" s="134">
        <v>69</v>
      </c>
      <c r="F25" s="134">
        <v>24</v>
      </c>
      <c r="G25" s="134">
        <v>381</v>
      </c>
      <c r="H25" s="134">
        <v>358</v>
      </c>
      <c r="I25" s="203">
        <v>1508.1</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9351</v>
      </c>
      <c r="D28" s="134">
        <v>6429</v>
      </c>
      <c r="E28" s="134">
        <v>10</v>
      </c>
      <c r="F28" s="134">
        <v>0</v>
      </c>
      <c r="G28" s="134">
        <v>245</v>
      </c>
      <c r="H28" s="134">
        <v>245</v>
      </c>
      <c r="I28" s="170" t="s">
        <v>239</v>
      </c>
    </row>
    <row r="29" spans="1:9" ht="11.25" customHeight="1" x14ac:dyDescent="0.2">
      <c r="A29" s="20"/>
      <c r="B29" s="163" t="s">
        <v>230</v>
      </c>
      <c r="C29" s="134">
        <v>17978</v>
      </c>
      <c r="D29" s="134">
        <v>18351</v>
      </c>
      <c r="E29" s="134">
        <v>14</v>
      </c>
      <c r="F29" s="134">
        <v>0</v>
      </c>
      <c r="G29" s="134">
        <v>304</v>
      </c>
      <c r="H29" s="134">
        <v>304</v>
      </c>
      <c r="I29" s="170" t="s">
        <v>239</v>
      </c>
    </row>
    <row r="30" spans="1:9" ht="11.25" customHeight="1" x14ac:dyDescent="0.2">
      <c r="A30" s="20"/>
      <c r="B30" s="160" t="s">
        <v>231</v>
      </c>
      <c r="C30" s="134">
        <v>24717</v>
      </c>
      <c r="D30" s="134">
        <v>19612</v>
      </c>
      <c r="E30" s="134">
        <v>8</v>
      </c>
      <c r="F30" s="134">
        <v>0</v>
      </c>
      <c r="G30" s="134">
        <v>312</v>
      </c>
      <c r="H30" s="134">
        <v>312</v>
      </c>
      <c r="I30" s="170" t="s">
        <v>239</v>
      </c>
    </row>
    <row r="31" spans="1:9" ht="11.25" customHeight="1" x14ac:dyDescent="0.2">
      <c r="A31" s="20"/>
      <c r="B31" s="163" t="s">
        <v>232</v>
      </c>
      <c r="C31" s="134">
        <v>5691</v>
      </c>
      <c r="D31" s="134">
        <v>4122</v>
      </c>
      <c r="E31" s="134">
        <v>9</v>
      </c>
      <c r="F31" s="134">
        <v>3</v>
      </c>
      <c r="G31" s="134">
        <v>201</v>
      </c>
      <c r="H31" s="134">
        <v>198</v>
      </c>
      <c r="I31" s="203">
        <v>6601.1</v>
      </c>
    </row>
    <row r="32" spans="1:9" ht="11.25" customHeight="1" x14ac:dyDescent="0.2">
      <c r="A32" s="20"/>
      <c r="B32" s="160" t="s">
        <v>233</v>
      </c>
      <c r="C32" s="134">
        <v>7564</v>
      </c>
      <c r="D32" s="134">
        <v>8247</v>
      </c>
      <c r="E32" s="134">
        <v>262</v>
      </c>
      <c r="F32" s="134">
        <v>117</v>
      </c>
      <c r="G32" s="134">
        <v>1784</v>
      </c>
      <c r="H32" s="134">
        <v>1667</v>
      </c>
      <c r="I32" s="203">
        <v>1427.3</v>
      </c>
    </row>
    <row r="33" spans="1:11" ht="11.25" customHeight="1" x14ac:dyDescent="0.2">
      <c r="A33" s="20"/>
      <c r="B33" s="160" t="s">
        <v>234</v>
      </c>
      <c r="C33" s="27">
        <v>8.7578229541397405</v>
      </c>
      <c r="D33" s="27">
        <v>8.4280550142303294</v>
      </c>
      <c r="E33" s="27">
        <v>77.261538487214295</v>
      </c>
      <c r="F33" s="27">
        <v>105.634615421295</v>
      </c>
      <c r="G33" s="27">
        <v>36.358824254837003</v>
      </c>
      <c r="H33" s="164">
        <v>-69.275791166458205</v>
      </c>
      <c r="I33" s="203">
        <v>-65.599999999999994</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49881</v>
      </c>
      <c r="D36" s="134">
        <v>40006</v>
      </c>
      <c r="E36" s="134">
        <v>290</v>
      </c>
      <c r="F36" s="134">
        <v>119</v>
      </c>
      <c r="G36" s="134">
        <v>2586</v>
      </c>
      <c r="H36" s="134">
        <v>2467</v>
      </c>
      <c r="I36" s="203">
        <v>2076.6999999999998</v>
      </c>
      <c r="J36" s="107"/>
      <c r="K36" s="107"/>
    </row>
    <row r="37" spans="1:11" ht="11.25" customHeight="1" x14ac:dyDescent="0.2">
      <c r="A37" s="18"/>
      <c r="B37" s="160"/>
      <c r="C37" s="134"/>
      <c r="D37" s="134"/>
      <c r="E37" s="134"/>
      <c r="F37" s="134"/>
      <c r="G37" s="134"/>
      <c r="H37" s="134"/>
      <c r="I37" s="170"/>
      <c r="J37" s="107"/>
      <c r="K37" s="107"/>
    </row>
    <row r="38" spans="1:11" ht="11.25" customHeight="1" x14ac:dyDescent="0.2">
      <c r="A38" s="18" t="s">
        <v>243</v>
      </c>
      <c r="B38" s="160"/>
      <c r="C38" s="134"/>
      <c r="D38" s="134"/>
      <c r="E38" s="134"/>
      <c r="F38" s="134"/>
      <c r="G38" s="134"/>
      <c r="H38" s="134"/>
      <c r="I38" s="170"/>
      <c r="J38" s="107"/>
      <c r="K38" s="107"/>
    </row>
    <row r="39" spans="1:11" ht="11.25" customHeight="1" x14ac:dyDescent="0.2">
      <c r="A39" s="18"/>
      <c r="B39" s="160" t="s">
        <v>301</v>
      </c>
      <c r="C39" s="134">
        <v>21913</v>
      </c>
      <c r="D39" s="134">
        <v>24941</v>
      </c>
      <c r="E39" s="134">
        <v>128</v>
      </c>
      <c r="F39" s="134">
        <v>109</v>
      </c>
      <c r="G39" s="134">
        <v>1642</v>
      </c>
      <c r="H39" s="134">
        <v>1533</v>
      </c>
      <c r="I39" s="203">
        <v>1409.2</v>
      </c>
      <c r="J39" s="107"/>
      <c r="K39" s="107"/>
    </row>
    <row r="40" spans="1:11" ht="11.25" customHeight="1" x14ac:dyDescent="0.2">
      <c r="A40" s="18"/>
      <c r="B40" s="160"/>
      <c r="C40" s="134"/>
      <c r="D40" s="134"/>
      <c r="E40" s="134"/>
      <c r="F40" s="134"/>
      <c r="G40" s="134"/>
      <c r="H40" s="134"/>
      <c r="I40" s="170"/>
      <c r="J40" s="107"/>
      <c r="K40" s="107"/>
    </row>
    <row r="41" spans="1:11" ht="11.25" customHeight="1" x14ac:dyDescent="0.2">
      <c r="A41" s="18" t="s">
        <v>255</v>
      </c>
      <c r="B41" s="160"/>
      <c r="C41" s="134"/>
      <c r="D41" s="134"/>
      <c r="E41" s="134"/>
      <c r="F41" s="134"/>
      <c r="G41" s="134"/>
      <c r="H41" s="134"/>
      <c r="I41" s="170"/>
      <c r="J41" s="107"/>
      <c r="K41" s="107"/>
    </row>
    <row r="42" spans="1:11" ht="11.25" customHeight="1" x14ac:dyDescent="0.2">
      <c r="A42" s="18"/>
      <c r="B42" s="160" t="s">
        <v>176</v>
      </c>
      <c r="C42" s="134">
        <v>61854</v>
      </c>
      <c r="D42" s="134">
        <v>53491</v>
      </c>
      <c r="E42" s="134">
        <v>242</v>
      </c>
      <c r="F42" s="134">
        <v>100</v>
      </c>
      <c r="G42" s="134">
        <v>2522</v>
      </c>
      <c r="H42" s="134">
        <v>2422</v>
      </c>
      <c r="I42" s="203">
        <v>2432.6999999999998</v>
      </c>
      <c r="J42" s="107"/>
      <c r="K42" s="107"/>
    </row>
    <row r="43" spans="1:11" ht="11.25" customHeight="1" x14ac:dyDescent="0.2">
      <c r="A43" s="26"/>
      <c r="B43" s="28"/>
      <c r="C43" s="28"/>
      <c r="D43" s="28"/>
      <c r="E43" s="28"/>
      <c r="F43" s="28"/>
      <c r="G43" s="28"/>
      <c r="H43" s="91"/>
      <c r="I43" s="97"/>
      <c r="J43" s="26"/>
      <c r="K43" s="107"/>
    </row>
    <row r="44" spans="1:11" ht="11.25" customHeight="1" x14ac:dyDescent="0.2">
      <c r="A44" s="121" t="s">
        <v>257</v>
      </c>
      <c r="K44" s="107"/>
    </row>
    <row r="45" spans="1:11" ht="11.25" customHeight="1" x14ac:dyDescent="0.2">
      <c r="A45" s="121" t="s">
        <v>156</v>
      </c>
      <c r="K45" s="107"/>
    </row>
    <row r="46" spans="1:11" ht="11.25" customHeight="1" x14ac:dyDescent="0.2">
      <c r="K46" s="107"/>
    </row>
    <row r="47" spans="1:11" ht="11.25" customHeight="1" x14ac:dyDescent="0.2">
      <c r="K47" s="107"/>
    </row>
    <row r="48" spans="1:11" ht="11.25" customHeight="1" x14ac:dyDescent="0.2">
      <c r="K48" s="107"/>
    </row>
    <row r="49" spans="11:11" ht="11.25" customHeight="1" x14ac:dyDescent="0.2">
      <c r="K49" s="107"/>
    </row>
    <row r="50" spans="11:11" ht="11.25" customHeight="1" x14ac:dyDescent="0.2">
      <c r="K50" s="107"/>
    </row>
    <row r="51" spans="11:11" ht="11.25" customHeight="1" x14ac:dyDescent="0.2">
      <c r="K51" s="107"/>
    </row>
    <row r="52" spans="11:11" ht="11.25" customHeight="1" x14ac:dyDescent="0.2">
      <c r="K52" s="107"/>
    </row>
    <row r="53" spans="11:11" ht="11.25" customHeight="1" x14ac:dyDescent="0.2">
      <c r="K53" s="107"/>
    </row>
    <row r="54" spans="11:11" ht="11.25" customHeight="1" x14ac:dyDescent="0.2">
      <c r="K54" s="107"/>
    </row>
    <row r="55" spans="11:11" ht="11.25" customHeight="1" x14ac:dyDescent="0.2">
      <c r="K55" s="107"/>
    </row>
    <row r="56" spans="11:11" ht="11.25" customHeight="1" x14ac:dyDescent="0.2">
      <c r="K56" s="107"/>
    </row>
    <row r="57" spans="11:11" ht="11.25" customHeight="1" x14ac:dyDescent="0.2">
      <c r="K57" s="107"/>
    </row>
    <row r="58" spans="11:11" ht="11.25" customHeight="1" x14ac:dyDescent="0.2">
      <c r="K58" s="107"/>
    </row>
    <row r="59" spans="11:11" ht="11.25" customHeight="1" x14ac:dyDescent="0.2">
      <c r="K59" s="107"/>
    </row>
    <row r="60" spans="11:11" ht="11.25" customHeight="1" x14ac:dyDescent="0.2">
      <c r="K60" s="107"/>
    </row>
    <row r="61" spans="11:11" ht="11.25" customHeight="1" x14ac:dyDescent="0.2">
      <c r="K61" s="107"/>
    </row>
    <row r="62" spans="11:11" ht="11.25" customHeight="1" x14ac:dyDescent="0.2">
      <c r="K62" s="107"/>
    </row>
    <row r="63" spans="11:11" ht="11.25" customHeight="1" x14ac:dyDescent="0.2"/>
    <row r="64" spans="1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63"/>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7" style="93" bestFit="1" customWidth="1"/>
    <col min="10" max="10" width="3" customWidth="1"/>
    <col min="11" max="11" width="10.7109375" customWidth="1"/>
    <col min="12" max="12" width="11.7109375" customWidth="1"/>
  </cols>
  <sheetData>
    <row r="1" spans="1:11" x14ac:dyDescent="0.2">
      <c r="A1" s="92" t="s">
        <v>324</v>
      </c>
    </row>
    <row r="2" spans="1:11" ht="11.25" customHeight="1" x14ac:dyDescent="0.2">
      <c r="B2" s="107"/>
      <c r="C2" s="107"/>
      <c r="D2" s="107"/>
      <c r="E2" s="107"/>
      <c r="F2" s="107"/>
      <c r="G2" s="107"/>
      <c r="H2" s="134"/>
      <c r="I2" s="166"/>
      <c r="J2" s="66"/>
      <c r="K2" s="66"/>
    </row>
    <row r="3" spans="1:11" ht="15" x14ac:dyDescent="0.25">
      <c r="A3" s="23" t="s">
        <v>325</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7503</v>
      </c>
      <c r="D9" s="9">
        <v>581</v>
      </c>
      <c r="E9" s="9">
        <v>9</v>
      </c>
      <c r="F9" s="9">
        <v>4</v>
      </c>
      <c r="G9" s="9">
        <v>382</v>
      </c>
      <c r="H9" s="9">
        <v>378</v>
      </c>
      <c r="I9" s="206">
        <v>9439.4</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6232</v>
      </c>
      <c r="D12" s="134">
        <v>274</v>
      </c>
      <c r="E12" s="134">
        <v>1</v>
      </c>
      <c r="F12" s="134">
        <v>0</v>
      </c>
      <c r="G12" s="134">
        <v>124</v>
      </c>
      <c r="H12" s="134">
        <v>124</v>
      </c>
      <c r="I12" s="170" t="s">
        <v>239</v>
      </c>
    </row>
    <row r="13" spans="1:11" ht="11.25" customHeight="1" x14ac:dyDescent="0.2">
      <c r="A13" s="20"/>
      <c r="B13" s="160" t="s">
        <v>216</v>
      </c>
      <c r="C13" s="134">
        <v>515</v>
      </c>
      <c r="D13" s="134">
        <v>184</v>
      </c>
      <c r="E13" s="134">
        <v>4</v>
      </c>
      <c r="F13" s="134">
        <v>4</v>
      </c>
      <c r="G13" s="134">
        <v>185</v>
      </c>
      <c r="H13" s="134">
        <v>181</v>
      </c>
      <c r="I13" s="203">
        <v>4528.3</v>
      </c>
    </row>
    <row r="14" spans="1:11" ht="11.25" customHeight="1" x14ac:dyDescent="0.2">
      <c r="A14" s="20"/>
      <c r="B14" s="160" t="s">
        <v>217</v>
      </c>
      <c r="C14" s="134">
        <v>116</v>
      </c>
      <c r="D14" s="134">
        <v>23</v>
      </c>
      <c r="E14" s="134">
        <v>0</v>
      </c>
      <c r="F14" s="134">
        <v>0</v>
      </c>
      <c r="G14" s="134">
        <v>18</v>
      </c>
      <c r="H14" s="134">
        <v>18</v>
      </c>
      <c r="I14" s="170" t="s">
        <v>239</v>
      </c>
    </row>
    <row r="15" spans="1:11" ht="11.25" customHeight="1" x14ac:dyDescent="0.2">
      <c r="A15" s="20"/>
      <c r="B15" s="160" t="s">
        <v>218</v>
      </c>
      <c r="C15" s="134">
        <v>211</v>
      </c>
      <c r="D15" s="134">
        <v>41</v>
      </c>
      <c r="E15" s="134">
        <v>0</v>
      </c>
      <c r="F15" s="134">
        <v>0</v>
      </c>
      <c r="G15" s="134">
        <v>37</v>
      </c>
      <c r="H15" s="134">
        <v>37</v>
      </c>
      <c r="I15" s="170" t="s">
        <v>239</v>
      </c>
    </row>
    <row r="16" spans="1:11" ht="11.25" customHeight="1" x14ac:dyDescent="0.2">
      <c r="A16" s="20"/>
      <c r="B16" s="160" t="s">
        <v>219</v>
      </c>
      <c r="C16" s="134">
        <v>39</v>
      </c>
      <c r="D16" s="134">
        <v>7</v>
      </c>
      <c r="E16" s="134">
        <v>0</v>
      </c>
      <c r="F16" s="134">
        <v>0</v>
      </c>
      <c r="G16" s="134">
        <v>0</v>
      </c>
      <c r="H16" s="134">
        <v>0</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1240</v>
      </c>
      <c r="D19" s="134">
        <v>75</v>
      </c>
      <c r="E19" s="134">
        <v>3</v>
      </c>
      <c r="F19" s="134">
        <v>1</v>
      </c>
      <c r="G19" s="134">
        <v>19</v>
      </c>
      <c r="H19" s="134">
        <v>18</v>
      </c>
      <c r="I19" s="203">
        <v>1831.3</v>
      </c>
    </row>
    <row r="20" spans="1:9" ht="11.25" customHeight="1" x14ac:dyDescent="0.2">
      <c r="A20" s="20"/>
      <c r="B20" s="160" t="s">
        <v>222</v>
      </c>
      <c r="C20" s="134">
        <v>376</v>
      </c>
      <c r="D20" s="134">
        <v>24</v>
      </c>
      <c r="E20" s="134">
        <v>0</v>
      </c>
      <c r="F20" s="134">
        <v>0</v>
      </c>
      <c r="G20" s="134">
        <v>70</v>
      </c>
      <c r="H20" s="134">
        <v>70</v>
      </c>
      <c r="I20" s="170" t="s">
        <v>239</v>
      </c>
    </row>
    <row r="21" spans="1:9" ht="11.25" customHeight="1" x14ac:dyDescent="0.2">
      <c r="A21" s="20"/>
      <c r="B21" s="160" t="s">
        <v>223</v>
      </c>
      <c r="C21" s="134">
        <v>1477</v>
      </c>
      <c r="D21" s="134">
        <v>74</v>
      </c>
      <c r="E21" s="134">
        <v>0</v>
      </c>
      <c r="F21" s="134">
        <v>0</v>
      </c>
      <c r="G21" s="134">
        <v>37</v>
      </c>
      <c r="H21" s="134">
        <v>37</v>
      </c>
      <c r="I21" s="170" t="s">
        <v>239</v>
      </c>
    </row>
    <row r="22" spans="1:9" ht="11.25" customHeight="1" x14ac:dyDescent="0.2">
      <c r="A22" s="20"/>
      <c r="B22" s="160" t="s">
        <v>224</v>
      </c>
      <c r="C22" s="134">
        <v>1948</v>
      </c>
      <c r="D22" s="134">
        <v>112</v>
      </c>
      <c r="E22" s="134">
        <v>3</v>
      </c>
      <c r="F22" s="134">
        <v>1</v>
      </c>
      <c r="G22" s="134">
        <v>54</v>
      </c>
      <c r="H22" s="134">
        <v>53</v>
      </c>
      <c r="I22" s="203">
        <v>5293.9</v>
      </c>
    </row>
    <row r="23" spans="1:9" ht="11.25" customHeight="1" x14ac:dyDescent="0.2">
      <c r="A23" s="20"/>
      <c r="B23" s="160" t="s">
        <v>225</v>
      </c>
      <c r="C23" s="134">
        <v>1086</v>
      </c>
      <c r="D23" s="134">
        <v>106</v>
      </c>
      <c r="E23" s="134">
        <v>2</v>
      </c>
      <c r="F23" s="134">
        <v>1</v>
      </c>
      <c r="G23" s="134">
        <v>90</v>
      </c>
      <c r="H23" s="134">
        <v>89</v>
      </c>
      <c r="I23" s="203">
        <v>8856.6</v>
      </c>
    </row>
    <row r="24" spans="1:9" ht="11.25" customHeight="1" x14ac:dyDescent="0.2">
      <c r="A24" s="20"/>
      <c r="B24" s="160" t="s">
        <v>226</v>
      </c>
      <c r="C24" s="134">
        <v>885</v>
      </c>
      <c r="D24" s="134">
        <v>91</v>
      </c>
      <c r="E24" s="134">
        <v>1</v>
      </c>
      <c r="F24" s="134">
        <v>1</v>
      </c>
      <c r="G24" s="134">
        <v>39</v>
      </c>
      <c r="H24" s="134">
        <v>38</v>
      </c>
      <c r="I24" s="203">
        <v>3762.6</v>
      </c>
    </row>
    <row r="25" spans="1:9" ht="11.25" customHeight="1" x14ac:dyDescent="0.2">
      <c r="A25" s="20"/>
      <c r="B25" s="160" t="s">
        <v>227</v>
      </c>
      <c r="C25" s="134">
        <v>491</v>
      </c>
      <c r="D25" s="134">
        <v>98</v>
      </c>
      <c r="E25" s="134">
        <v>0</v>
      </c>
      <c r="F25" s="134">
        <v>0</v>
      </c>
      <c r="G25" s="134">
        <v>73</v>
      </c>
      <c r="H25" s="134">
        <v>73</v>
      </c>
      <c r="I25" s="170" t="s">
        <v>239</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1042</v>
      </c>
      <c r="D28" s="134">
        <v>53</v>
      </c>
      <c r="E28" s="134">
        <v>0</v>
      </c>
      <c r="F28" s="134">
        <v>0</v>
      </c>
      <c r="G28" s="134">
        <v>17</v>
      </c>
      <c r="H28" s="134">
        <v>17</v>
      </c>
      <c r="I28" s="170" t="s">
        <v>239</v>
      </c>
    </row>
    <row r="29" spans="1:9" ht="11.25" customHeight="1" x14ac:dyDescent="0.2">
      <c r="A29" s="20"/>
      <c r="B29" s="163" t="s">
        <v>230</v>
      </c>
      <c r="C29" s="134">
        <v>1195</v>
      </c>
      <c r="D29" s="134">
        <v>61</v>
      </c>
      <c r="E29" s="134">
        <v>0</v>
      </c>
      <c r="F29" s="134">
        <v>0</v>
      </c>
      <c r="G29" s="134">
        <v>36</v>
      </c>
      <c r="H29" s="134">
        <v>36</v>
      </c>
      <c r="I29" s="170" t="s">
        <v>239</v>
      </c>
    </row>
    <row r="30" spans="1:9" ht="11.25" customHeight="1" x14ac:dyDescent="0.2">
      <c r="A30" s="20"/>
      <c r="B30" s="160" t="s">
        <v>231</v>
      </c>
      <c r="C30" s="134">
        <v>4055</v>
      </c>
      <c r="D30" s="134">
        <v>86</v>
      </c>
      <c r="E30" s="134">
        <v>0</v>
      </c>
      <c r="F30" s="134">
        <v>0</v>
      </c>
      <c r="G30" s="134">
        <v>54</v>
      </c>
      <c r="H30" s="134">
        <v>54</v>
      </c>
      <c r="I30" s="170" t="s">
        <v>239</v>
      </c>
    </row>
    <row r="31" spans="1:9" ht="11.25" customHeight="1" x14ac:dyDescent="0.2">
      <c r="A31" s="20"/>
      <c r="B31" s="163" t="s">
        <v>232</v>
      </c>
      <c r="C31" s="134">
        <v>634</v>
      </c>
      <c r="D31" s="134">
        <v>47</v>
      </c>
      <c r="E31" s="134">
        <v>0</v>
      </c>
      <c r="F31" s="134">
        <v>0</v>
      </c>
      <c r="G31" s="134">
        <v>17</v>
      </c>
      <c r="H31" s="134">
        <v>17</v>
      </c>
      <c r="I31" s="170" t="s">
        <v>239</v>
      </c>
    </row>
    <row r="32" spans="1:9" ht="11.25" customHeight="1" x14ac:dyDescent="0.2">
      <c r="A32" s="20"/>
      <c r="B32" s="160" t="s">
        <v>233</v>
      </c>
      <c r="C32" s="134">
        <v>577</v>
      </c>
      <c r="D32" s="134">
        <v>335</v>
      </c>
      <c r="E32" s="134">
        <v>9</v>
      </c>
      <c r="F32" s="134">
        <v>4</v>
      </c>
      <c r="G32" s="134">
        <v>257</v>
      </c>
      <c r="H32" s="134">
        <v>253</v>
      </c>
      <c r="I32" s="203">
        <v>6334.6</v>
      </c>
    </row>
    <row r="33" spans="1:11" ht="11.25" customHeight="1" x14ac:dyDescent="0.2">
      <c r="A33" s="20"/>
      <c r="B33" s="160" t="s">
        <v>234</v>
      </c>
      <c r="C33" s="27">
        <v>9.9113885172129095</v>
      </c>
      <c r="D33" s="27">
        <v>20.7302591717715</v>
      </c>
      <c r="E33" s="27">
        <v>180</v>
      </c>
      <c r="F33" s="27">
        <v>174.5</v>
      </c>
      <c r="G33" s="27">
        <v>24.8182570324709</v>
      </c>
      <c r="H33" s="164">
        <v>-149.681742967529</v>
      </c>
      <c r="I33" s="203">
        <v>-85.8</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5783</v>
      </c>
      <c r="D36" s="134">
        <v>420</v>
      </c>
      <c r="E36" s="134">
        <v>9</v>
      </c>
      <c r="F36" s="134">
        <v>4</v>
      </c>
      <c r="G36" s="134">
        <v>347</v>
      </c>
      <c r="H36" s="134">
        <v>343</v>
      </c>
      <c r="I36" s="203">
        <v>8573.7000000000007</v>
      </c>
      <c r="J36" s="107"/>
      <c r="K36" s="107"/>
    </row>
    <row r="37" spans="1:11" ht="11.25" customHeight="1" x14ac:dyDescent="0.2">
      <c r="A37" s="18"/>
      <c r="B37" s="160"/>
      <c r="C37" s="134"/>
      <c r="D37" s="134"/>
      <c r="E37" s="134"/>
      <c r="F37" s="134"/>
      <c r="G37" s="134"/>
      <c r="H37" s="134"/>
      <c r="I37" s="170"/>
      <c r="J37" s="107"/>
      <c r="K37" s="107"/>
    </row>
    <row r="38" spans="1:11" ht="11.25" customHeight="1" x14ac:dyDescent="0.2">
      <c r="A38" s="18" t="s">
        <v>243</v>
      </c>
      <c r="B38" s="160"/>
      <c r="C38" s="134"/>
      <c r="D38" s="134"/>
      <c r="E38" s="134"/>
      <c r="F38" s="134"/>
      <c r="G38" s="134"/>
      <c r="H38" s="134"/>
      <c r="I38" s="170"/>
      <c r="J38" s="107"/>
      <c r="K38" s="107"/>
    </row>
    <row r="39" spans="1:11" ht="11.25" customHeight="1" x14ac:dyDescent="0.2">
      <c r="A39" s="18"/>
      <c r="B39" s="160" t="s">
        <v>301</v>
      </c>
      <c r="C39" s="134">
        <v>1320</v>
      </c>
      <c r="D39" s="134">
        <v>14</v>
      </c>
      <c r="E39" s="134">
        <v>6</v>
      </c>
      <c r="F39" s="134">
        <v>3</v>
      </c>
      <c r="G39" s="134">
        <v>147</v>
      </c>
      <c r="H39" s="134">
        <v>144</v>
      </c>
      <c r="I39" s="203">
        <v>4783.5</v>
      </c>
      <c r="J39" s="107"/>
      <c r="K39" s="107"/>
    </row>
    <row r="40" spans="1:11" ht="11.25" customHeight="1" x14ac:dyDescent="0.2">
      <c r="A40" s="18"/>
      <c r="B40" s="160"/>
      <c r="C40" s="134"/>
      <c r="D40" s="134"/>
      <c r="E40" s="134"/>
      <c r="F40" s="134"/>
      <c r="G40" s="134"/>
      <c r="H40" s="134"/>
      <c r="I40" s="170"/>
      <c r="J40" s="107"/>
      <c r="K40" s="107"/>
    </row>
    <row r="41" spans="1:11" ht="11.25" customHeight="1" x14ac:dyDescent="0.2">
      <c r="A41" s="18" t="s">
        <v>255</v>
      </c>
      <c r="B41" s="160"/>
      <c r="C41" s="134"/>
      <c r="D41" s="134"/>
      <c r="E41" s="134"/>
      <c r="F41" s="134"/>
      <c r="G41" s="134"/>
      <c r="H41" s="134"/>
      <c r="I41" s="170"/>
      <c r="J41" s="107"/>
      <c r="K41" s="107"/>
    </row>
    <row r="42" spans="1:11" ht="11.25" customHeight="1" x14ac:dyDescent="0.2">
      <c r="A42" s="18"/>
      <c r="B42" s="160" t="s">
        <v>176</v>
      </c>
      <c r="C42" s="134">
        <v>7210</v>
      </c>
      <c r="D42" s="134">
        <v>459</v>
      </c>
      <c r="E42" s="134">
        <v>7</v>
      </c>
      <c r="F42" s="134">
        <v>4</v>
      </c>
      <c r="G42" s="134">
        <v>363</v>
      </c>
      <c r="H42" s="134">
        <v>359</v>
      </c>
      <c r="I42" s="203">
        <v>8981.6</v>
      </c>
      <c r="J42" s="107"/>
      <c r="K42" s="107"/>
    </row>
    <row r="43" spans="1:11" ht="11.25" customHeight="1" x14ac:dyDescent="0.2">
      <c r="A43" s="26"/>
      <c r="B43" s="28"/>
      <c r="C43" s="28"/>
      <c r="D43" s="28"/>
      <c r="E43" s="28"/>
      <c r="F43" s="28"/>
      <c r="G43" s="28"/>
      <c r="H43" s="91"/>
      <c r="I43" s="97"/>
      <c r="J43" s="26"/>
      <c r="K43" s="107"/>
    </row>
    <row r="44" spans="1:11" ht="11.25" customHeight="1" x14ac:dyDescent="0.2">
      <c r="A44" s="121" t="s">
        <v>257</v>
      </c>
      <c r="K44" s="107"/>
    </row>
    <row r="45" spans="1:11" ht="11.25" customHeight="1" x14ac:dyDescent="0.2">
      <c r="A45" s="121" t="s">
        <v>156</v>
      </c>
      <c r="K45" s="107"/>
    </row>
    <row r="46" spans="1:11" ht="11.25" customHeight="1" x14ac:dyDescent="0.2">
      <c r="K46" s="107"/>
    </row>
    <row r="47" spans="1:11" ht="11.25" customHeight="1" x14ac:dyDescent="0.2">
      <c r="K47" s="107"/>
    </row>
    <row r="48" spans="1:11" ht="11.25" customHeight="1" x14ac:dyDescent="0.2">
      <c r="K48" s="107"/>
    </row>
    <row r="49" spans="11:11" ht="11.25" customHeight="1" x14ac:dyDescent="0.2">
      <c r="K49" s="107"/>
    </row>
    <row r="50" spans="11:11" ht="11.25" customHeight="1" x14ac:dyDescent="0.2">
      <c r="K50" s="107"/>
    </row>
    <row r="51" spans="11:11" ht="11.25" customHeight="1" x14ac:dyDescent="0.2">
      <c r="K51" s="107"/>
    </row>
    <row r="52" spans="11:11" ht="11.25" customHeight="1" x14ac:dyDescent="0.2">
      <c r="K52" s="107"/>
    </row>
    <row r="53" spans="11:11" ht="11.25" customHeight="1" x14ac:dyDescent="0.2">
      <c r="K53" s="107"/>
    </row>
    <row r="54" spans="11:11" ht="11.25" customHeight="1" x14ac:dyDescent="0.2">
      <c r="K54" s="107"/>
    </row>
    <row r="55" spans="11:11" ht="11.25" customHeight="1" x14ac:dyDescent="0.2">
      <c r="K55" s="107"/>
    </row>
    <row r="56" spans="11:11" ht="11.25" customHeight="1" x14ac:dyDescent="0.2">
      <c r="K56" s="107"/>
    </row>
    <row r="57" spans="11:11" ht="11.25" customHeight="1" x14ac:dyDescent="0.2">
      <c r="K57" s="107"/>
    </row>
    <row r="58" spans="11:11" ht="11.25" customHeight="1" x14ac:dyDescent="0.2">
      <c r="K58" s="107"/>
    </row>
    <row r="59" spans="11:11" ht="11.25" customHeight="1" x14ac:dyDescent="0.2">
      <c r="K59" s="107"/>
    </row>
    <row r="60" spans="11:11" ht="11.25" customHeight="1" x14ac:dyDescent="0.2">
      <c r="K60" s="107"/>
    </row>
    <row r="61" spans="11:11" ht="11.25" customHeight="1" x14ac:dyDescent="0.2">
      <c r="K61" s="107"/>
    </row>
    <row r="62" spans="11:11" ht="11.25" customHeight="1" x14ac:dyDescent="0.2">
      <c r="K62" s="107"/>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64"/>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7" style="93" bestFit="1" customWidth="1"/>
    <col min="10" max="10" width="3" customWidth="1"/>
    <col min="11" max="11" width="10.7109375" customWidth="1"/>
    <col min="12" max="12" width="11.7109375" customWidth="1"/>
  </cols>
  <sheetData>
    <row r="1" spans="1:11" ht="12.75" customHeight="1" x14ac:dyDescent="0.2">
      <c r="A1" s="92" t="s">
        <v>326</v>
      </c>
    </row>
    <row r="2" spans="1:11" ht="11.25" customHeight="1" x14ac:dyDescent="0.2">
      <c r="B2" s="107"/>
      <c r="C2" s="107"/>
      <c r="D2" s="107"/>
      <c r="E2" s="107"/>
      <c r="F2" s="107"/>
      <c r="G2" s="107"/>
      <c r="H2" s="134"/>
      <c r="I2" s="166"/>
      <c r="J2" s="66"/>
      <c r="K2" s="66"/>
    </row>
    <row r="3" spans="1:11" ht="15" customHeight="1" x14ac:dyDescent="0.25">
      <c r="A3" s="23" t="s">
        <v>325</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51890</v>
      </c>
      <c r="D9" s="9">
        <v>41814</v>
      </c>
      <c r="E9" s="9">
        <v>274</v>
      </c>
      <c r="F9" s="9">
        <v>145</v>
      </c>
      <c r="G9" s="9">
        <v>2543</v>
      </c>
      <c r="H9" s="9">
        <v>2398</v>
      </c>
      <c r="I9" s="206">
        <v>1657.2</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40804</v>
      </c>
      <c r="D12" s="134">
        <v>31381</v>
      </c>
      <c r="E12" s="134">
        <v>68</v>
      </c>
      <c r="F12" s="134">
        <v>16</v>
      </c>
      <c r="G12" s="134">
        <v>603</v>
      </c>
      <c r="H12" s="134">
        <v>587</v>
      </c>
      <c r="I12" s="203">
        <v>3668.1</v>
      </c>
    </row>
    <row r="13" spans="1:11" ht="11.25" customHeight="1" x14ac:dyDescent="0.2">
      <c r="A13" s="20"/>
      <c r="B13" s="160" t="s">
        <v>216</v>
      </c>
      <c r="C13" s="134">
        <v>5202</v>
      </c>
      <c r="D13" s="134">
        <v>4963</v>
      </c>
      <c r="E13" s="134">
        <v>121</v>
      </c>
      <c r="F13" s="134">
        <v>68</v>
      </c>
      <c r="G13" s="134">
        <v>1308</v>
      </c>
      <c r="H13" s="134">
        <v>1240</v>
      </c>
      <c r="I13" s="203">
        <v>1824.2</v>
      </c>
    </row>
    <row r="14" spans="1:11" ht="11.25" customHeight="1" x14ac:dyDescent="0.2">
      <c r="A14" s="20"/>
      <c r="B14" s="160" t="s">
        <v>217</v>
      </c>
      <c r="C14" s="134">
        <v>2050</v>
      </c>
      <c r="D14" s="134">
        <v>1916</v>
      </c>
      <c r="E14" s="134">
        <v>6</v>
      </c>
      <c r="F14" s="134">
        <v>3</v>
      </c>
      <c r="G14" s="134">
        <v>105</v>
      </c>
      <c r="H14" s="134">
        <v>102</v>
      </c>
      <c r="I14" s="203">
        <v>3406.5</v>
      </c>
    </row>
    <row r="15" spans="1:11" ht="11.25" customHeight="1" x14ac:dyDescent="0.2">
      <c r="A15" s="20"/>
      <c r="B15" s="160" t="s">
        <v>218</v>
      </c>
      <c r="C15" s="134">
        <v>1191</v>
      </c>
      <c r="D15" s="134">
        <v>1109</v>
      </c>
      <c r="E15" s="134">
        <v>34</v>
      </c>
      <c r="F15" s="134">
        <v>18</v>
      </c>
      <c r="G15" s="134">
        <v>232</v>
      </c>
      <c r="H15" s="134">
        <v>214</v>
      </c>
      <c r="I15" s="203">
        <v>1171.4000000000001</v>
      </c>
    </row>
    <row r="16" spans="1:11" ht="11.25" customHeight="1" x14ac:dyDescent="0.2">
      <c r="A16" s="20"/>
      <c r="B16" s="160" t="s">
        <v>219</v>
      </c>
      <c r="C16" s="134">
        <v>652</v>
      </c>
      <c r="D16" s="134">
        <v>657</v>
      </c>
      <c r="E16" s="134">
        <v>1</v>
      </c>
      <c r="F16" s="134">
        <v>0</v>
      </c>
      <c r="G16" s="134">
        <v>16</v>
      </c>
      <c r="H16" s="134">
        <v>16</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4948</v>
      </c>
      <c r="D19" s="134">
        <v>3568</v>
      </c>
      <c r="E19" s="134">
        <v>30</v>
      </c>
      <c r="F19" s="134">
        <v>8</v>
      </c>
      <c r="G19" s="134">
        <v>202</v>
      </c>
      <c r="H19" s="134">
        <v>194</v>
      </c>
      <c r="I19" s="204">
        <v>2423</v>
      </c>
    </row>
    <row r="20" spans="1:9" ht="11.25" customHeight="1" x14ac:dyDescent="0.2">
      <c r="A20" s="20"/>
      <c r="B20" s="160" t="s">
        <v>222</v>
      </c>
      <c r="C20" s="134">
        <v>2399</v>
      </c>
      <c r="D20" s="134">
        <v>1781</v>
      </c>
      <c r="E20" s="134">
        <v>15</v>
      </c>
      <c r="F20" s="134">
        <v>9</v>
      </c>
      <c r="G20" s="134">
        <v>175</v>
      </c>
      <c r="H20" s="134">
        <v>166</v>
      </c>
      <c r="I20" s="203">
        <v>1847.7</v>
      </c>
    </row>
    <row r="21" spans="1:9" ht="11.25" customHeight="1" x14ac:dyDescent="0.2">
      <c r="A21" s="20"/>
      <c r="B21" s="160" t="s">
        <v>223</v>
      </c>
      <c r="C21" s="134">
        <v>11846</v>
      </c>
      <c r="D21" s="134">
        <v>8878</v>
      </c>
      <c r="E21" s="134">
        <v>34</v>
      </c>
      <c r="F21" s="134">
        <v>24</v>
      </c>
      <c r="G21" s="134">
        <v>356</v>
      </c>
      <c r="H21" s="134">
        <v>332</v>
      </c>
      <c r="I21" s="203">
        <v>1369.2</v>
      </c>
    </row>
    <row r="22" spans="1:9" ht="11.25" customHeight="1" x14ac:dyDescent="0.2">
      <c r="A22" s="20"/>
      <c r="B22" s="160" t="s">
        <v>224</v>
      </c>
      <c r="C22" s="134">
        <v>10322</v>
      </c>
      <c r="D22" s="134">
        <v>8087</v>
      </c>
      <c r="E22" s="134">
        <v>36</v>
      </c>
      <c r="F22" s="134">
        <v>36</v>
      </c>
      <c r="G22" s="134">
        <v>387</v>
      </c>
      <c r="H22" s="134">
        <v>352</v>
      </c>
      <c r="I22" s="203">
        <v>990.7</v>
      </c>
    </row>
    <row r="23" spans="1:9" ht="11.25" customHeight="1" x14ac:dyDescent="0.2">
      <c r="A23" s="20"/>
      <c r="B23" s="160" t="s">
        <v>225</v>
      </c>
      <c r="C23" s="134">
        <v>7658</v>
      </c>
      <c r="D23" s="134">
        <v>6149</v>
      </c>
      <c r="E23" s="134">
        <v>64</v>
      </c>
      <c r="F23" s="134">
        <v>31</v>
      </c>
      <c r="G23" s="134">
        <v>439</v>
      </c>
      <c r="H23" s="134">
        <v>408</v>
      </c>
      <c r="I23" s="203">
        <v>1315.9</v>
      </c>
    </row>
    <row r="24" spans="1:9" ht="11.25" customHeight="1" x14ac:dyDescent="0.2">
      <c r="A24" s="20"/>
      <c r="B24" s="160" t="s">
        <v>226</v>
      </c>
      <c r="C24" s="134">
        <v>10080</v>
      </c>
      <c r="D24" s="134">
        <v>8616</v>
      </c>
      <c r="E24" s="134">
        <v>52</v>
      </c>
      <c r="F24" s="134">
        <v>21</v>
      </c>
      <c r="G24" s="134">
        <v>584</v>
      </c>
      <c r="H24" s="134">
        <v>563</v>
      </c>
      <c r="I24" s="203">
        <v>2682.3</v>
      </c>
    </row>
    <row r="25" spans="1:9" ht="11.25" customHeight="1" x14ac:dyDescent="0.2">
      <c r="A25" s="20"/>
      <c r="B25" s="160" t="s">
        <v>227</v>
      </c>
      <c r="C25" s="134">
        <v>4636</v>
      </c>
      <c r="D25" s="134">
        <v>4734</v>
      </c>
      <c r="E25" s="134">
        <v>44</v>
      </c>
      <c r="F25" s="134">
        <v>16</v>
      </c>
      <c r="G25" s="134">
        <v>400</v>
      </c>
      <c r="H25" s="134">
        <v>384</v>
      </c>
      <c r="I25" s="204">
        <v>2398</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11802</v>
      </c>
      <c r="D28" s="134">
        <v>9914</v>
      </c>
      <c r="E28" s="134">
        <v>5</v>
      </c>
      <c r="F28" s="134">
        <v>0</v>
      </c>
      <c r="G28" s="134">
        <v>143</v>
      </c>
      <c r="H28" s="134">
        <v>143</v>
      </c>
      <c r="I28" s="170" t="s">
        <v>239</v>
      </c>
    </row>
    <row r="29" spans="1:9" ht="11.25" customHeight="1" x14ac:dyDescent="0.2">
      <c r="A29" s="20"/>
      <c r="B29" s="163" t="s">
        <v>230</v>
      </c>
      <c r="C29" s="134">
        <v>8732</v>
      </c>
      <c r="D29" s="134">
        <v>7067</v>
      </c>
      <c r="E29" s="134">
        <v>2</v>
      </c>
      <c r="F29" s="134">
        <v>1</v>
      </c>
      <c r="G29" s="134">
        <v>136</v>
      </c>
      <c r="H29" s="134">
        <v>135</v>
      </c>
      <c r="I29" s="203">
        <v>13482.9</v>
      </c>
    </row>
    <row r="30" spans="1:9" ht="11.25" customHeight="1" x14ac:dyDescent="0.2">
      <c r="A30" s="20"/>
      <c r="B30" s="160" t="s">
        <v>231</v>
      </c>
      <c r="C30" s="134">
        <v>18493</v>
      </c>
      <c r="D30" s="134">
        <v>13972</v>
      </c>
      <c r="E30" s="134">
        <v>22</v>
      </c>
      <c r="F30" s="134">
        <v>1</v>
      </c>
      <c r="G30" s="134">
        <v>210</v>
      </c>
      <c r="H30" s="134">
        <v>209</v>
      </c>
      <c r="I30" s="203">
        <v>20938.8</v>
      </c>
    </row>
    <row r="31" spans="1:9" ht="11.25" customHeight="1" x14ac:dyDescent="0.2">
      <c r="A31" s="20"/>
      <c r="B31" s="163" t="s">
        <v>232</v>
      </c>
      <c r="C31" s="134">
        <v>5261</v>
      </c>
      <c r="D31" s="134">
        <v>3411</v>
      </c>
      <c r="E31" s="134">
        <v>1</v>
      </c>
      <c r="F31" s="134">
        <v>6</v>
      </c>
      <c r="G31" s="134">
        <v>219</v>
      </c>
      <c r="H31" s="134">
        <v>213</v>
      </c>
      <c r="I31" s="203">
        <v>3556.6</v>
      </c>
    </row>
    <row r="32" spans="1:9" ht="11.25" customHeight="1" x14ac:dyDescent="0.2">
      <c r="A32" s="20"/>
      <c r="B32" s="160" t="s">
        <v>233</v>
      </c>
      <c r="C32" s="134">
        <v>7602</v>
      </c>
      <c r="D32" s="134">
        <v>7451</v>
      </c>
      <c r="E32" s="134">
        <v>244</v>
      </c>
      <c r="F32" s="134">
        <v>137</v>
      </c>
      <c r="G32" s="134">
        <v>1835</v>
      </c>
      <c r="H32" s="134">
        <v>1698</v>
      </c>
      <c r="I32" s="203">
        <v>1241.8</v>
      </c>
    </row>
    <row r="33" spans="1:11" ht="11.25" customHeight="1" x14ac:dyDescent="0.2">
      <c r="A33" s="20"/>
      <c r="B33" s="160" t="s">
        <v>234</v>
      </c>
      <c r="C33" s="27">
        <v>9.3529315389728502</v>
      </c>
      <c r="D33" s="27">
        <v>9.0309277076547794</v>
      </c>
      <c r="E33" s="27">
        <v>147</v>
      </c>
      <c r="F33" s="27">
        <v>98.25</v>
      </c>
      <c r="G33" s="27">
        <v>46.200975226156302</v>
      </c>
      <c r="H33" s="164">
        <v>-52.049024773843698</v>
      </c>
      <c r="I33" s="204">
        <v>-53</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43017</v>
      </c>
      <c r="D36" s="134">
        <v>34945</v>
      </c>
      <c r="E36" s="134">
        <v>251</v>
      </c>
      <c r="F36" s="134">
        <v>145</v>
      </c>
      <c r="G36" s="134">
        <v>2378</v>
      </c>
      <c r="H36" s="134">
        <v>2234</v>
      </c>
      <c r="I36" s="203">
        <v>1543.3</v>
      </c>
      <c r="J36" s="107"/>
      <c r="K36" s="107"/>
    </row>
    <row r="37" spans="1:11" ht="11.25" customHeight="1" x14ac:dyDescent="0.2">
      <c r="A37" s="18"/>
      <c r="B37" s="160"/>
      <c r="C37" s="134"/>
      <c r="D37" s="134"/>
      <c r="E37" s="134"/>
      <c r="F37" s="134"/>
      <c r="G37" s="134"/>
      <c r="H37" s="134"/>
      <c r="I37" s="170"/>
      <c r="J37" s="107"/>
      <c r="K37" s="107"/>
    </row>
    <row r="38" spans="1:11" ht="11.25" customHeight="1" x14ac:dyDescent="0.2">
      <c r="A38" s="18" t="s">
        <v>243</v>
      </c>
      <c r="B38" s="160"/>
      <c r="C38" s="134"/>
      <c r="D38" s="134"/>
      <c r="E38" s="134"/>
      <c r="F38" s="134"/>
      <c r="G38" s="134"/>
      <c r="H38" s="134"/>
      <c r="I38" s="170"/>
      <c r="J38" s="107"/>
      <c r="K38" s="107"/>
    </row>
    <row r="39" spans="1:11" ht="11.25" customHeight="1" x14ac:dyDescent="0.2">
      <c r="A39" s="18"/>
      <c r="B39" s="160" t="s">
        <v>301</v>
      </c>
      <c r="C39" s="134">
        <v>7041</v>
      </c>
      <c r="D39" s="134">
        <v>5214</v>
      </c>
      <c r="E39" s="134">
        <v>46</v>
      </c>
      <c r="F39" s="134">
        <v>89</v>
      </c>
      <c r="G39" s="134">
        <v>939</v>
      </c>
      <c r="H39" s="134">
        <v>850</v>
      </c>
      <c r="I39" s="203">
        <v>958.1</v>
      </c>
      <c r="J39" s="107"/>
      <c r="K39" s="107"/>
    </row>
    <row r="40" spans="1:11" ht="11.25" customHeight="1" x14ac:dyDescent="0.2">
      <c r="A40" s="18"/>
      <c r="B40" s="160" t="s">
        <v>300</v>
      </c>
      <c r="C40" s="134">
        <v>2972</v>
      </c>
      <c r="D40" s="134">
        <v>3264</v>
      </c>
      <c r="E40" s="134">
        <v>43</v>
      </c>
      <c r="F40" s="134">
        <v>47</v>
      </c>
      <c r="G40" s="134">
        <v>713</v>
      </c>
      <c r="H40" s="134">
        <v>666</v>
      </c>
      <c r="I40" s="203">
        <v>1417.1</v>
      </c>
      <c r="J40" s="107"/>
      <c r="K40" s="107"/>
    </row>
    <row r="41" spans="1:11" ht="11.25" customHeight="1" x14ac:dyDescent="0.2">
      <c r="A41" s="18"/>
      <c r="B41" s="160"/>
      <c r="C41" s="134"/>
      <c r="D41" s="134"/>
      <c r="E41" s="134"/>
      <c r="F41" s="134"/>
      <c r="G41" s="134"/>
      <c r="H41" s="134"/>
      <c r="I41" s="170"/>
      <c r="J41" s="107"/>
      <c r="K41" s="107"/>
    </row>
    <row r="42" spans="1:11" ht="11.25" customHeight="1" x14ac:dyDescent="0.2">
      <c r="A42" s="18" t="s">
        <v>255</v>
      </c>
      <c r="B42" s="160"/>
      <c r="C42" s="134"/>
      <c r="D42" s="134"/>
      <c r="E42" s="134"/>
      <c r="F42" s="134"/>
      <c r="G42" s="134"/>
      <c r="H42" s="134"/>
      <c r="I42" s="170"/>
      <c r="J42" s="107"/>
      <c r="K42" s="107"/>
    </row>
    <row r="43" spans="1:11" ht="11.25" customHeight="1" x14ac:dyDescent="0.2">
      <c r="A43" s="18"/>
      <c r="B43" s="160" t="s">
        <v>176</v>
      </c>
      <c r="C43" s="134">
        <v>49690</v>
      </c>
      <c r="D43" s="134">
        <v>39773</v>
      </c>
      <c r="E43" s="134">
        <v>214</v>
      </c>
      <c r="F43" s="134">
        <v>114</v>
      </c>
      <c r="G43" s="134">
        <v>2127</v>
      </c>
      <c r="H43" s="134">
        <v>2013</v>
      </c>
      <c r="I43" s="203">
        <v>1770.2</v>
      </c>
      <c r="J43" s="107"/>
      <c r="K43" s="107"/>
    </row>
    <row r="44" spans="1:11" ht="11.25" customHeight="1" x14ac:dyDescent="0.2">
      <c r="A44" s="26"/>
      <c r="B44" s="28"/>
      <c r="C44" s="28"/>
      <c r="D44" s="28"/>
      <c r="E44" s="28"/>
      <c r="F44" s="28"/>
      <c r="G44" s="28"/>
      <c r="H44" s="91"/>
      <c r="I44" s="97"/>
      <c r="J44" s="26"/>
      <c r="K44" s="107"/>
    </row>
    <row r="45" spans="1:11" ht="11.25" customHeight="1" x14ac:dyDescent="0.2">
      <c r="A45" s="121" t="s">
        <v>257</v>
      </c>
      <c r="K45" s="107"/>
    </row>
    <row r="46" spans="1:11" ht="11.25" customHeight="1" x14ac:dyDescent="0.2">
      <c r="A46" s="121" t="s">
        <v>156</v>
      </c>
      <c r="K46" s="107"/>
    </row>
    <row r="47" spans="1:11" ht="11.25" customHeight="1" x14ac:dyDescent="0.2">
      <c r="K47" s="107"/>
    </row>
    <row r="48" spans="1:11" ht="11.25" customHeight="1" x14ac:dyDescent="0.2">
      <c r="K48" s="107"/>
    </row>
    <row r="49" spans="11:11" ht="11.25" customHeight="1" x14ac:dyDescent="0.2">
      <c r="K49" s="107"/>
    </row>
    <row r="50" spans="11:11" ht="11.25" customHeight="1" x14ac:dyDescent="0.2">
      <c r="K50" s="107"/>
    </row>
    <row r="51" spans="11:11" ht="11.25" customHeight="1" x14ac:dyDescent="0.2">
      <c r="K51" s="107"/>
    </row>
    <row r="52" spans="11:11" ht="11.25" customHeight="1" x14ac:dyDescent="0.2">
      <c r="K52" s="107"/>
    </row>
    <row r="53" spans="11:11" ht="11.25" customHeight="1" x14ac:dyDescent="0.2">
      <c r="K53" s="107"/>
    </row>
    <row r="54" spans="11:11" ht="11.25" customHeight="1" x14ac:dyDescent="0.2">
      <c r="K54" s="107"/>
    </row>
    <row r="55" spans="11:11" ht="11.25" customHeight="1" x14ac:dyDescent="0.2">
      <c r="K55" s="107"/>
    </row>
    <row r="56" spans="11:11" ht="11.25" customHeight="1" x14ac:dyDescent="0.2">
      <c r="K56" s="107"/>
    </row>
    <row r="57" spans="11:11" ht="11.25" customHeight="1" x14ac:dyDescent="0.2">
      <c r="K57" s="107"/>
    </row>
    <row r="58" spans="11:11" ht="11.25" customHeight="1" x14ac:dyDescent="0.2">
      <c r="K58" s="107"/>
    </row>
    <row r="59" spans="11:11" ht="11.25" customHeight="1" x14ac:dyDescent="0.2">
      <c r="K59" s="107"/>
    </row>
    <row r="60" spans="11:11" ht="11.25" customHeight="1" x14ac:dyDescent="0.2">
      <c r="K60" s="107"/>
    </row>
    <row r="61" spans="11:11" ht="11.25" customHeight="1" x14ac:dyDescent="0.2">
      <c r="K61" s="107"/>
    </row>
    <row r="62" spans="11:11" ht="11.25" customHeight="1" x14ac:dyDescent="0.2">
      <c r="K62" s="107"/>
    </row>
    <row r="63" spans="11:11" ht="11.25" customHeight="1" x14ac:dyDescent="0.2"/>
    <row r="64" spans="1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9"/>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7" style="93" bestFit="1" customWidth="1"/>
    <col min="10" max="10" width="3" customWidth="1"/>
    <col min="11" max="11" width="10.7109375" customWidth="1"/>
    <col min="12" max="12" width="11.7109375" customWidth="1"/>
  </cols>
  <sheetData>
    <row r="1" spans="1:11" x14ac:dyDescent="0.2">
      <c r="A1" s="92" t="s">
        <v>327</v>
      </c>
    </row>
    <row r="2" spans="1:11" ht="11.25" customHeight="1" x14ac:dyDescent="0.2">
      <c r="B2" s="107"/>
      <c r="C2" s="107"/>
      <c r="D2" s="107"/>
      <c r="E2" s="107"/>
      <c r="F2" s="107"/>
      <c r="G2" s="107"/>
      <c r="H2" s="134"/>
      <c r="I2" s="166"/>
      <c r="J2" s="66"/>
      <c r="K2" s="66"/>
    </row>
    <row r="3" spans="1:11" ht="15" x14ac:dyDescent="0.25">
      <c r="A3" s="23" t="s">
        <v>328</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11677</v>
      </c>
      <c r="D9" s="9">
        <v>12940</v>
      </c>
      <c r="E9" s="9">
        <v>40</v>
      </c>
      <c r="F9" s="9">
        <v>22</v>
      </c>
      <c r="G9" s="9">
        <v>5286</v>
      </c>
      <c r="H9" s="9">
        <v>5264</v>
      </c>
      <c r="I9" s="206">
        <v>23927.3</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7551</v>
      </c>
      <c r="D12" s="134">
        <v>8688</v>
      </c>
      <c r="E12" s="134">
        <v>0</v>
      </c>
      <c r="F12" s="134">
        <v>0</v>
      </c>
      <c r="G12" s="134">
        <v>2345</v>
      </c>
      <c r="H12" s="134">
        <v>2345</v>
      </c>
      <c r="I12" s="170" t="s">
        <v>239</v>
      </c>
    </row>
    <row r="13" spans="1:11" ht="11.25" customHeight="1" x14ac:dyDescent="0.2">
      <c r="A13" s="20"/>
      <c r="B13" s="160" t="s">
        <v>216</v>
      </c>
      <c r="C13" s="134">
        <v>1158</v>
      </c>
      <c r="D13" s="134">
        <v>1291</v>
      </c>
      <c r="E13" s="134">
        <v>20</v>
      </c>
      <c r="F13" s="134">
        <v>11</v>
      </c>
      <c r="G13" s="134">
        <v>618</v>
      </c>
      <c r="H13" s="134">
        <v>607</v>
      </c>
      <c r="I13" s="203">
        <v>5518.2</v>
      </c>
    </row>
    <row r="14" spans="1:11" ht="11.25" customHeight="1" x14ac:dyDescent="0.2">
      <c r="A14" s="20"/>
      <c r="B14" s="160" t="s">
        <v>217</v>
      </c>
      <c r="C14" s="134">
        <v>780</v>
      </c>
      <c r="D14" s="134">
        <v>764</v>
      </c>
      <c r="E14" s="134">
        <v>7</v>
      </c>
      <c r="F14" s="134">
        <v>2</v>
      </c>
      <c r="G14" s="134">
        <v>379</v>
      </c>
      <c r="H14" s="134">
        <v>377</v>
      </c>
      <c r="I14" s="204">
        <v>18850</v>
      </c>
    </row>
    <row r="15" spans="1:11" ht="11.25" customHeight="1" x14ac:dyDescent="0.2">
      <c r="A15" s="20"/>
      <c r="B15" s="160" t="s">
        <v>218</v>
      </c>
      <c r="C15" s="134">
        <v>1257</v>
      </c>
      <c r="D15" s="134">
        <v>1224</v>
      </c>
      <c r="E15" s="134">
        <v>1</v>
      </c>
      <c r="F15" s="134">
        <v>2</v>
      </c>
      <c r="G15" s="134">
        <v>1429</v>
      </c>
      <c r="H15" s="134">
        <v>1427</v>
      </c>
      <c r="I15" s="204">
        <v>71350</v>
      </c>
    </row>
    <row r="16" spans="1:11" ht="11.25" customHeight="1" x14ac:dyDescent="0.2">
      <c r="A16" s="20"/>
      <c r="B16" s="160" t="s">
        <v>219</v>
      </c>
      <c r="C16" s="134">
        <v>153</v>
      </c>
      <c r="D16" s="134">
        <v>274</v>
      </c>
      <c r="E16" s="134">
        <v>0</v>
      </c>
      <c r="F16" s="134">
        <v>0</v>
      </c>
      <c r="G16" s="134">
        <v>71</v>
      </c>
      <c r="H16" s="134">
        <v>71</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396</v>
      </c>
      <c r="D19" s="134">
        <v>445</v>
      </c>
      <c r="E19" s="134">
        <v>7</v>
      </c>
      <c r="F19" s="134">
        <v>3</v>
      </c>
      <c r="G19" s="134">
        <v>228</v>
      </c>
      <c r="H19" s="134">
        <v>225</v>
      </c>
      <c r="I19" s="204">
        <v>7500</v>
      </c>
    </row>
    <row r="20" spans="1:9" ht="11.25" customHeight="1" x14ac:dyDescent="0.2">
      <c r="A20" s="20"/>
      <c r="B20" s="160" t="s">
        <v>222</v>
      </c>
      <c r="C20" s="134">
        <v>3950</v>
      </c>
      <c r="D20" s="134">
        <v>4372</v>
      </c>
      <c r="E20" s="134">
        <v>3</v>
      </c>
      <c r="F20" s="134">
        <v>8</v>
      </c>
      <c r="G20" s="134">
        <v>2460</v>
      </c>
      <c r="H20" s="134">
        <v>2452</v>
      </c>
      <c r="I20" s="204">
        <v>30650</v>
      </c>
    </row>
    <row r="21" spans="1:9" ht="11.25" customHeight="1" x14ac:dyDescent="0.2">
      <c r="A21" s="20"/>
      <c r="B21" s="160" t="s">
        <v>223</v>
      </c>
      <c r="C21" s="134">
        <v>1684</v>
      </c>
      <c r="D21" s="134">
        <v>2148</v>
      </c>
      <c r="E21" s="134">
        <v>8</v>
      </c>
      <c r="F21" s="134">
        <v>1</v>
      </c>
      <c r="G21" s="134">
        <v>685</v>
      </c>
      <c r="H21" s="134">
        <v>684</v>
      </c>
      <c r="I21" s="204">
        <v>68400</v>
      </c>
    </row>
    <row r="22" spans="1:9" ht="11.25" customHeight="1" x14ac:dyDescent="0.2">
      <c r="A22" s="20"/>
      <c r="B22" s="160" t="s">
        <v>224</v>
      </c>
      <c r="C22" s="134">
        <v>1204</v>
      </c>
      <c r="D22" s="134">
        <v>1398</v>
      </c>
      <c r="E22" s="134">
        <v>7</v>
      </c>
      <c r="F22" s="134">
        <v>4</v>
      </c>
      <c r="G22" s="134">
        <v>411</v>
      </c>
      <c r="H22" s="134">
        <v>407</v>
      </c>
      <c r="I22" s="204">
        <v>10175</v>
      </c>
    </row>
    <row r="23" spans="1:9" ht="11.25" customHeight="1" x14ac:dyDescent="0.2">
      <c r="A23" s="20"/>
      <c r="B23" s="160" t="s">
        <v>225</v>
      </c>
      <c r="C23" s="134">
        <v>1226</v>
      </c>
      <c r="D23" s="134">
        <v>1457</v>
      </c>
      <c r="E23" s="134">
        <v>9</v>
      </c>
      <c r="F23" s="134">
        <v>3</v>
      </c>
      <c r="G23" s="134">
        <v>466</v>
      </c>
      <c r="H23" s="134">
        <v>463</v>
      </c>
      <c r="I23" s="203">
        <v>15433.3</v>
      </c>
    </row>
    <row r="24" spans="1:9" ht="11.25" customHeight="1" x14ac:dyDescent="0.2">
      <c r="A24" s="20"/>
      <c r="B24" s="160" t="s">
        <v>226</v>
      </c>
      <c r="C24" s="134">
        <v>1376</v>
      </c>
      <c r="D24" s="134">
        <v>1513</v>
      </c>
      <c r="E24" s="134">
        <v>3</v>
      </c>
      <c r="F24" s="134">
        <v>2</v>
      </c>
      <c r="G24" s="134">
        <v>502</v>
      </c>
      <c r="H24" s="134">
        <v>500</v>
      </c>
      <c r="I24" s="204">
        <v>25000</v>
      </c>
    </row>
    <row r="25" spans="1:9" ht="11.25" customHeight="1" x14ac:dyDescent="0.2">
      <c r="A25" s="20"/>
      <c r="B25" s="160" t="s">
        <v>227</v>
      </c>
      <c r="C25" s="134">
        <v>1841</v>
      </c>
      <c r="D25" s="134">
        <v>1607</v>
      </c>
      <c r="E25" s="134">
        <v>3</v>
      </c>
      <c r="F25" s="134">
        <v>1</v>
      </c>
      <c r="G25" s="134">
        <v>534</v>
      </c>
      <c r="H25" s="134">
        <v>533</v>
      </c>
      <c r="I25" s="204">
        <v>53300</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1198</v>
      </c>
      <c r="D28" s="134">
        <v>1430</v>
      </c>
      <c r="E28" s="134">
        <v>0</v>
      </c>
      <c r="F28" s="134">
        <v>0</v>
      </c>
      <c r="G28" s="134">
        <v>407</v>
      </c>
      <c r="H28" s="134">
        <v>407</v>
      </c>
      <c r="I28" s="170" t="s">
        <v>239</v>
      </c>
    </row>
    <row r="29" spans="1:9" ht="11.25" customHeight="1" x14ac:dyDescent="0.2">
      <c r="A29" s="20"/>
      <c r="B29" s="163" t="s">
        <v>230</v>
      </c>
      <c r="C29" s="134">
        <v>5001</v>
      </c>
      <c r="D29" s="134">
        <v>6103</v>
      </c>
      <c r="E29" s="134">
        <v>0</v>
      </c>
      <c r="F29" s="134">
        <v>0</v>
      </c>
      <c r="G29" s="134">
        <v>1404</v>
      </c>
      <c r="H29" s="134">
        <v>1404</v>
      </c>
      <c r="I29" s="170" t="s">
        <v>239</v>
      </c>
    </row>
    <row r="30" spans="1:9" ht="11.25" customHeight="1" x14ac:dyDescent="0.2">
      <c r="A30" s="20"/>
      <c r="B30" s="160" t="s">
        <v>231</v>
      </c>
      <c r="C30" s="134">
        <v>2483</v>
      </c>
      <c r="D30" s="134">
        <v>2551</v>
      </c>
      <c r="E30" s="134">
        <v>0</v>
      </c>
      <c r="F30" s="134">
        <v>0</v>
      </c>
      <c r="G30" s="134">
        <v>1264</v>
      </c>
      <c r="H30" s="134">
        <v>1264</v>
      </c>
      <c r="I30" s="170" t="s">
        <v>239</v>
      </c>
    </row>
    <row r="31" spans="1:9" ht="11.25" customHeight="1" x14ac:dyDescent="0.2">
      <c r="A31" s="20"/>
      <c r="B31" s="163" t="s">
        <v>232</v>
      </c>
      <c r="C31" s="134">
        <v>1095</v>
      </c>
      <c r="D31" s="134">
        <v>845</v>
      </c>
      <c r="E31" s="134">
        <v>0</v>
      </c>
      <c r="F31" s="134">
        <v>2</v>
      </c>
      <c r="G31" s="134">
        <v>545</v>
      </c>
      <c r="H31" s="134">
        <v>543</v>
      </c>
      <c r="I31" s="204">
        <v>27150</v>
      </c>
    </row>
    <row r="32" spans="1:9" ht="11.25" customHeight="1" x14ac:dyDescent="0.2">
      <c r="A32" s="20"/>
      <c r="B32" s="160" t="s">
        <v>233</v>
      </c>
      <c r="C32" s="134">
        <v>1900</v>
      </c>
      <c r="D32" s="134">
        <v>2011</v>
      </c>
      <c r="E32" s="134">
        <v>40</v>
      </c>
      <c r="F32" s="134">
        <v>20</v>
      </c>
      <c r="G32" s="134">
        <v>1666</v>
      </c>
      <c r="H32" s="134">
        <v>1646</v>
      </c>
      <c r="I32" s="204">
        <v>8230</v>
      </c>
    </row>
    <row r="33" spans="1:11" ht="11.25" customHeight="1" x14ac:dyDescent="0.2">
      <c r="A33" s="20"/>
      <c r="B33" s="160" t="s">
        <v>234</v>
      </c>
      <c r="C33" s="27">
        <v>7.0111265646731598</v>
      </c>
      <c r="D33" s="27">
        <v>6.42654142581888</v>
      </c>
      <c r="E33" s="27">
        <v>94.75</v>
      </c>
      <c r="F33" s="27">
        <v>46</v>
      </c>
      <c r="G33" s="27">
        <v>12.158671586715901</v>
      </c>
      <c r="H33" s="164">
        <v>-33.841328413284103</v>
      </c>
      <c r="I33" s="203">
        <v>-73.599999999999994</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10606</v>
      </c>
      <c r="D36" s="134">
        <v>11681</v>
      </c>
      <c r="E36" s="134">
        <v>33</v>
      </c>
      <c r="F36" s="134">
        <v>21</v>
      </c>
      <c r="G36" s="134">
        <v>4817</v>
      </c>
      <c r="H36" s="134">
        <v>4796</v>
      </c>
      <c r="I36" s="203">
        <v>22838.1</v>
      </c>
      <c r="J36" s="107"/>
      <c r="K36" s="107"/>
    </row>
    <row r="37" spans="1:11" ht="11.25" customHeight="1" x14ac:dyDescent="0.2">
      <c r="A37" s="18"/>
      <c r="B37" s="160"/>
      <c r="C37" s="134"/>
      <c r="D37" s="134"/>
      <c r="E37" s="134"/>
      <c r="F37" s="134"/>
      <c r="G37" s="134"/>
      <c r="H37" s="134"/>
      <c r="I37" s="170"/>
      <c r="J37" s="107"/>
      <c r="K37" s="107"/>
    </row>
    <row r="38" spans="1:11" ht="11.25" customHeight="1" x14ac:dyDescent="0.2">
      <c r="A38" s="18" t="s">
        <v>243</v>
      </c>
      <c r="B38" s="160"/>
      <c r="C38" s="134"/>
      <c r="D38" s="134"/>
      <c r="E38" s="134"/>
      <c r="F38" s="134"/>
      <c r="G38" s="134"/>
      <c r="H38" s="134"/>
      <c r="I38" s="170"/>
      <c r="J38" s="107"/>
      <c r="K38" s="107"/>
    </row>
    <row r="39" spans="1:11" ht="11.25" customHeight="1" x14ac:dyDescent="0.2">
      <c r="A39" s="18"/>
      <c r="B39" s="160" t="s">
        <v>329</v>
      </c>
      <c r="C39" s="134">
        <v>6711</v>
      </c>
      <c r="D39" s="134">
        <v>7096</v>
      </c>
      <c r="E39" s="134">
        <v>28</v>
      </c>
      <c r="F39" s="134">
        <v>18</v>
      </c>
      <c r="G39" s="134">
        <v>3770</v>
      </c>
      <c r="H39" s="134">
        <v>3752</v>
      </c>
      <c r="I39" s="203">
        <v>20844.400000000001</v>
      </c>
      <c r="J39" s="107"/>
      <c r="K39" s="107"/>
    </row>
    <row r="40" spans="1:11" ht="11.25" customHeight="1" x14ac:dyDescent="0.2">
      <c r="A40" s="18"/>
      <c r="B40" s="160" t="s">
        <v>244</v>
      </c>
      <c r="C40" s="134">
        <v>652</v>
      </c>
      <c r="D40" s="134">
        <v>842</v>
      </c>
      <c r="E40" s="134">
        <v>0</v>
      </c>
      <c r="F40" s="134">
        <v>0</v>
      </c>
      <c r="G40" s="134">
        <v>546</v>
      </c>
      <c r="H40" s="134">
        <v>546</v>
      </c>
      <c r="I40" s="170" t="s">
        <v>239</v>
      </c>
      <c r="J40" s="107"/>
      <c r="K40" s="107"/>
    </row>
    <row r="41" spans="1:11" ht="11.25" customHeight="1" x14ac:dyDescent="0.2">
      <c r="A41" s="18"/>
      <c r="B41" s="160"/>
      <c r="C41" s="134"/>
      <c r="D41" s="134"/>
      <c r="E41" s="134"/>
      <c r="F41" s="134"/>
      <c r="G41" s="134"/>
      <c r="H41" s="134"/>
      <c r="I41" s="170"/>
      <c r="J41" s="107"/>
      <c r="K41" s="107"/>
    </row>
    <row r="42" spans="1:11" ht="11.25" customHeight="1" x14ac:dyDescent="0.2">
      <c r="A42" s="18" t="s">
        <v>255</v>
      </c>
      <c r="B42" s="160"/>
      <c r="C42" s="134"/>
      <c r="D42" s="134"/>
      <c r="E42" s="134"/>
      <c r="F42" s="134"/>
      <c r="G42" s="134"/>
      <c r="H42" s="134"/>
      <c r="I42" s="170"/>
      <c r="J42" s="107"/>
      <c r="K42" s="107"/>
    </row>
    <row r="43" spans="1:11" ht="11.25" customHeight="1" x14ac:dyDescent="0.2">
      <c r="A43" s="18"/>
      <c r="B43" s="160" t="s">
        <v>174</v>
      </c>
      <c r="C43" s="134">
        <v>10891</v>
      </c>
      <c r="D43" s="134">
        <v>12157</v>
      </c>
      <c r="E43" s="134">
        <v>18</v>
      </c>
      <c r="F43" s="134">
        <v>6</v>
      </c>
      <c r="G43" s="134">
        <v>4839</v>
      </c>
      <c r="H43" s="134">
        <v>4833</v>
      </c>
      <c r="I43" s="204">
        <v>80550</v>
      </c>
      <c r="J43" s="107"/>
      <c r="K43" s="107"/>
    </row>
    <row r="44" spans="1:11" ht="11.25" customHeight="1" x14ac:dyDescent="0.2">
      <c r="A44" s="26"/>
      <c r="B44" s="28"/>
      <c r="C44" s="28"/>
      <c r="D44" s="28"/>
      <c r="E44" s="28"/>
      <c r="F44" s="28"/>
      <c r="G44" s="28"/>
      <c r="H44" s="91"/>
      <c r="I44" s="97"/>
      <c r="J44" s="26"/>
      <c r="K44" s="107"/>
    </row>
    <row r="45" spans="1:11" ht="11.25" customHeight="1" x14ac:dyDescent="0.2">
      <c r="A45" s="121" t="s">
        <v>257</v>
      </c>
      <c r="K45" s="107"/>
    </row>
    <row r="46" spans="1:11" ht="11.25" customHeight="1" x14ac:dyDescent="0.2">
      <c r="A46" s="121" t="s">
        <v>156</v>
      </c>
      <c r="C46" s="3"/>
      <c r="D46" s="3"/>
      <c r="E46" s="3"/>
      <c r="F46" s="3"/>
      <c r="G46" s="3"/>
      <c r="I46" s="98"/>
      <c r="K46" s="107"/>
    </row>
    <row r="47" spans="1:11" ht="11.25" customHeight="1" x14ac:dyDescent="0.2">
      <c r="A47" s="18"/>
      <c r="C47" s="3"/>
      <c r="D47" s="3"/>
      <c r="E47" s="3"/>
      <c r="F47" s="3"/>
      <c r="G47" s="3"/>
      <c r="I47" s="98"/>
      <c r="K47" s="107"/>
    </row>
    <row r="48" spans="1:11" ht="11.25" customHeight="1" x14ac:dyDescent="0.2">
      <c r="A48" s="18"/>
      <c r="C48" s="3"/>
      <c r="D48" s="3"/>
      <c r="E48" s="3"/>
      <c r="F48" s="3"/>
      <c r="G48" s="3"/>
      <c r="I48" s="98"/>
      <c r="K48" s="107"/>
    </row>
    <row r="49" spans="1:11" ht="11.25" customHeight="1" x14ac:dyDescent="0.2">
      <c r="A49" s="18"/>
      <c r="C49" s="3"/>
      <c r="D49" s="3"/>
      <c r="E49" s="3"/>
      <c r="F49" s="3"/>
      <c r="G49" s="3"/>
      <c r="I49" s="98"/>
      <c r="K49" s="107"/>
    </row>
    <row r="50" spans="1:11" ht="11.25" customHeight="1" x14ac:dyDescent="0.2">
      <c r="A50" s="18"/>
      <c r="C50" s="3"/>
      <c r="D50" s="3"/>
      <c r="E50" s="3"/>
      <c r="F50" s="3"/>
      <c r="G50" s="3"/>
      <c r="I50" s="98"/>
      <c r="K50" s="107"/>
    </row>
    <row r="51" spans="1:11" ht="11.25" customHeight="1" x14ac:dyDescent="0.2">
      <c r="A51" s="18"/>
      <c r="C51" s="3"/>
      <c r="D51" s="3"/>
      <c r="E51" s="3"/>
      <c r="F51" s="3"/>
      <c r="G51" s="3"/>
      <c r="I51" s="98"/>
      <c r="K51" s="107"/>
    </row>
    <row r="52" spans="1:11" ht="11.25" customHeight="1" x14ac:dyDescent="0.2">
      <c r="A52" s="18"/>
      <c r="C52" s="3"/>
      <c r="D52" s="3"/>
      <c r="E52" s="3"/>
      <c r="F52" s="3"/>
      <c r="G52" s="3"/>
      <c r="I52" s="98"/>
      <c r="K52" s="107"/>
    </row>
    <row r="53" spans="1:11" ht="11.25" customHeight="1" x14ac:dyDescent="0.2">
      <c r="A53" s="18"/>
      <c r="C53" s="3"/>
      <c r="D53" s="3"/>
      <c r="E53" s="3"/>
      <c r="F53" s="3"/>
      <c r="G53" s="3"/>
      <c r="I53" s="98"/>
      <c r="K53" s="107"/>
    </row>
    <row r="54" spans="1:11" ht="11.25" customHeight="1" x14ac:dyDescent="0.2">
      <c r="A54" s="65"/>
      <c r="K54" s="107"/>
    </row>
    <row r="55" spans="1:11" ht="11.25" customHeight="1" x14ac:dyDescent="0.2">
      <c r="B55" s="4"/>
      <c r="C55" s="4"/>
      <c r="D55" s="4"/>
      <c r="E55" s="4"/>
      <c r="F55" s="4"/>
      <c r="G55" s="4"/>
      <c r="K55" s="107"/>
    </row>
    <row r="56" spans="1:11" ht="11.25" customHeight="1" x14ac:dyDescent="0.2">
      <c r="A56" s="18"/>
      <c r="B56" s="5"/>
      <c r="E56" s="5"/>
      <c r="F56" s="5"/>
      <c r="K56" s="107"/>
    </row>
    <row r="57" spans="1:11" ht="11.25" customHeight="1" x14ac:dyDescent="0.2">
      <c r="K57" s="107"/>
    </row>
    <row r="58" spans="1:11" ht="11.25" customHeight="1" x14ac:dyDescent="0.2">
      <c r="K58" s="107"/>
    </row>
    <row r="59" spans="1:11" ht="11.25" customHeight="1" x14ac:dyDescent="0.2">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7.85546875" style="93" bestFit="1" customWidth="1"/>
    <col min="10" max="10" width="3" customWidth="1"/>
    <col min="11" max="11" width="10.7109375" customWidth="1"/>
    <col min="12" max="12" width="11.7109375" customWidth="1"/>
  </cols>
  <sheetData>
    <row r="1" spans="1:11" ht="12.75" customHeight="1" x14ac:dyDescent="0.2">
      <c r="A1" s="92" t="s">
        <v>330</v>
      </c>
    </row>
    <row r="2" spans="1:11" ht="11.25" customHeight="1" x14ac:dyDescent="0.2">
      <c r="B2" s="107"/>
      <c r="C2" s="107"/>
      <c r="D2" s="107"/>
      <c r="E2" s="107"/>
      <c r="F2" s="107"/>
      <c r="G2" s="107"/>
      <c r="H2" s="134"/>
      <c r="I2" s="166"/>
      <c r="J2" s="66"/>
      <c r="K2" s="66"/>
    </row>
    <row r="3" spans="1:11" ht="15" customHeight="1" x14ac:dyDescent="0.25">
      <c r="A3" s="23" t="s">
        <v>328</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98352</v>
      </c>
      <c r="D9" s="9">
        <v>99822</v>
      </c>
      <c r="E9" s="9">
        <v>3880</v>
      </c>
      <c r="F9" s="9">
        <v>501</v>
      </c>
      <c r="G9" s="9">
        <v>20864</v>
      </c>
      <c r="H9" s="9">
        <v>20363</v>
      </c>
      <c r="I9" s="206">
        <v>4064.5</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134"/>
      <c r="I11" s="170"/>
    </row>
    <row r="12" spans="1:11" ht="11.25" customHeight="1" x14ac:dyDescent="0.2">
      <c r="A12" s="20"/>
      <c r="B12" s="160" t="s">
        <v>215</v>
      </c>
      <c r="C12" s="134">
        <v>65450</v>
      </c>
      <c r="D12" s="134">
        <v>66704</v>
      </c>
      <c r="E12" s="134">
        <v>2061</v>
      </c>
      <c r="F12" s="134">
        <v>25</v>
      </c>
      <c r="G12" s="134">
        <v>7897</v>
      </c>
      <c r="H12" s="134">
        <v>7872</v>
      </c>
      <c r="I12" s="204">
        <v>31488</v>
      </c>
    </row>
    <row r="13" spans="1:11" ht="11.25" customHeight="1" x14ac:dyDescent="0.2">
      <c r="A13" s="20"/>
      <c r="B13" s="160" t="s">
        <v>216</v>
      </c>
      <c r="C13" s="134">
        <v>11224</v>
      </c>
      <c r="D13" s="134">
        <v>11108</v>
      </c>
      <c r="E13" s="134">
        <v>711</v>
      </c>
      <c r="F13" s="134">
        <v>261</v>
      </c>
      <c r="G13" s="134">
        <v>4661</v>
      </c>
      <c r="H13" s="134">
        <v>4400</v>
      </c>
      <c r="I13" s="203">
        <v>1685.8</v>
      </c>
    </row>
    <row r="14" spans="1:11" ht="11.25" customHeight="1" x14ac:dyDescent="0.2">
      <c r="A14" s="20"/>
      <c r="B14" s="160" t="s">
        <v>217</v>
      </c>
      <c r="C14" s="134">
        <v>6112</v>
      </c>
      <c r="D14" s="134">
        <v>6978</v>
      </c>
      <c r="E14" s="134">
        <v>202</v>
      </c>
      <c r="F14" s="134">
        <v>59</v>
      </c>
      <c r="G14" s="134">
        <v>1960</v>
      </c>
      <c r="H14" s="134">
        <v>1901</v>
      </c>
      <c r="I14" s="204">
        <v>3222</v>
      </c>
    </row>
    <row r="15" spans="1:11" ht="11.25" customHeight="1" x14ac:dyDescent="0.2">
      <c r="A15" s="20"/>
      <c r="B15" s="160" t="s">
        <v>218</v>
      </c>
      <c r="C15" s="134">
        <v>6979</v>
      </c>
      <c r="D15" s="134">
        <v>7314</v>
      </c>
      <c r="E15" s="134">
        <v>269</v>
      </c>
      <c r="F15" s="134">
        <v>7</v>
      </c>
      <c r="G15" s="134">
        <v>3682</v>
      </c>
      <c r="H15" s="134">
        <v>3675</v>
      </c>
      <c r="I15" s="204">
        <v>52500</v>
      </c>
    </row>
    <row r="16" spans="1:11" ht="11.25" customHeight="1" x14ac:dyDescent="0.2">
      <c r="A16" s="20"/>
      <c r="B16" s="160" t="s">
        <v>219</v>
      </c>
      <c r="C16" s="134">
        <v>2078</v>
      </c>
      <c r="D16" s="134">
        <v>1843</v>
      </c>
      <c r="E16" s="134">
        <v>63</v>
      </c>
      <c r="F16" s="134">
        <v>2</v>
      </c>
      <c r="G16" s="134">
        <v>495</v>
      </c>
      <c r="H16" s="134">
        <v>493</v>
      </c>
      <c r="I16" s="204">
        <v>24650</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7269</v>
      </c>
      <c r="D19" s="134">
        <v>7972</v>
      </c>
      <c r="E19" s="134">
        <v>231</v>
      </c>
      <c r="F19" s="134">
        <v>74</v>
      </c>
      <c r="G19" s="134">
        <v>1707</v>
      </c>
      <c r="H19" s="134">
        <v>1633</v>
      </c>
      <c r="I19" s="203">
        <v>2206.8000000000002</v>
      </c>
    </row>
    <row r="20" spans="1:9" ht="11.25" customHeight="1" x14ac:dyDescent="0.2">
      <c r="A20" s="20"/>
      <c r="B20" s="160" t="s">
        <v>222</v>
      </c>
      <c r="C20" s="134">
        <v>23565</v>
      </c>
      <c r="D20" s="134">
        <v>24220</v>
      </c>
      <c r="E20" s="134">
        <v>1031</v>
      </c>
      <c r="F20" s="134">
        <v>39</v>
      </c>
      <c r="G20" s="134">
        <v>6494</v>
      </c>
      <c r="H20" s="134">
        <v>6455</v>
      </c>
      <c r="I20" s="203">
        <v>16551.3</v>
      </c>
    </row>
    <row r="21" spans="1:9" ht="11.25" customHeight="1" x14ac:dyDescent="0.2">
      <c r="A21" s="20"/>
      <c r="B21" s="160" t="s">
        <v>223</v>
      </c>
      <c r="C21" s="134">
        <v>16823</v>
      </c>
      <c r="D21" s="134">
        <v>16964</v>
      </c>
      <c r="E21" s="134">
        <v>753</v>
      </c>
      <c r="F21" s="134">
        <v>137</v>
      </c>
      <c r="G21" s="134">
        <v>3468</v>
      </c>
      <c r="H21" s="134">
        <v>3331</v>
      </c>
      <c r="I21" s="203">
        <v>2431.4</v>
      </c>
    </row>
    <row r="22" spans="1:9" ht="11.25" customHeight="1" x14ac:dyDescent="0.2">
      <c r="A22" s="20"/>
      <c r="B22" s="160" t="s">
        <v>224</v>
      </c>
      <c r="C22" s="134">
        <v>12370</v>
      </c>
      <c r="D22" s="134">
        <v>12436</v>
      </c>
      <c r="E22" s="134">
        <v>502</v>
      </c>
      <c r="F22" s="134">
        <v>88</v>
      </c>
      <c r="G22" s="134">
        <v>2480</v>
      </c>
      <c r="H22" s="134">
        <v>2392</v>
      </c>
      <c r="I22" s="203">
        <v>2718.2</v>
      </c>
    </row>
    <row r="23" spans="1:9" ht="11.25" customHeight="1" x14ac:dyDescent="0.2">
      <c r="A23" s="20"/>
      <c r="B23" s="160" t="s">
        <v>225</v>
      </c>
      <c r="C23" s="134">
        <v>12581</v>
      </c>
      <c r="D23" s="134">
        <v>12810</v>
      </c>
      <c r="E23" s="134">
        <v>479</v>
      </c>
      <c r="F23" s="134">
        <v>101</v>
      </c>
      <c r="G23" s="134">
        <v>2723</v>
      </c>
      <c r="H23" s="134">
        <v>2622</v>
      </c>
      <c r="I23" s="204">
        <v>2596</v>
      </c>
    </row>
    <row r="24" spans="1:9" ht="11.25" customHeight="1" x14ac:dyDescent="0.2">
      <c r="A24" s="20"/>
      <c r="B24" s="160" t="s">
        <v>226</v>
      </c>
      <c r="C24" s="134">
        <v>11818</v>
      </c>
      <c r="D24" s="134">
        <v>12034</v>
      </c>
      <c r="E24" s="134">
        <v>428</v>
      </c>
      <c r="F24" s="134">
        <v>43</v>
      </c>
      <c r="G24" s="134">
        <v>2012</v>
      </c>
      <c r="H24" s="134">
        <v>1969</v>
      </c>
      <c r="I24" s="203">
        <v>4579.1000000000004</v>
      </c>
    </row>
    <row r="25" spans="1:9" ht="11.25" customHeight="1" x14ac:dyDescent="0.2">
      <c r="A25" s="20"/>
      <c r="B25" s="160" t="s">
        <v>227</v>
      </c>
      <c r="C25" s="134">
        <v>13926</v>
      </c>
      <c r="D25" s="134">
        <v>13386</v>
      </c>
      <c r="E25" s="134">
        <v>456</v>
      </c>
      <c r="F25" s="134">
        <v>19</v>
      </c>
      <c r="G25" s="134">
        <v>1980</v>
      </c>
      <c r="H25" s="134">
        <v>1961</v>
      </c>
      <c r="I25" s="203">
        <v>10321.1</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12746</v>
      </c>
      <c r="D28" s="134">
        <v>13289</v>
      </c>
      <c r="E28" s="134">
        <v>421</v>
      </c>
      <c r="F28" s="134">
        <v>12</v>
      </c>
      <c r="G28" s="134">
        <v>1814</v>
      </c>
      <c r="H28" s="134">
        <v>1802</v>
      </c>
      <c r="I28" s="203">
        <v>15016.7</v>
      </c>
    </row>
    <row r="29" spans="1:9" ht="11.25" customHeight="1" x14ac:dyDescent="0.2">
      <c r="A29" s="20"/>
      <c r="B29" s="163" t="s">
        <v>230</v>
      </c>
      <c r="C29" s="134">
        <v>48658</v>
      </c>
      <c r="D29" s="134">
        <v>49609</v>
      </c>
      <c r="E29" s="134">
        <v>1509</v>
      </c>
      <c r="F29" s="134">
        <v>5</v>
      </c>
      <c r="G29" s="134">
        <v>5198</v>
      </c>
      <c r="H29" s="134">
        <v>5193</v>
      </c>
      <c r="I29" s="204">
        <v>103860</v>
      </c>
    </row>
    <row r="30" spans="1:9" ht="11.25" customHeight="1" x14ac:dyDescent="0.2">
      <c r="A30" s="20"/>
      <c r="B30" s="160" t="s">
        <v>231</v>
      </c>
      <c r="C30" s="134">
        <v>20338</v>
      </c>
      <c r="D30" s="134">
        <v>20088</v>
      </c>
      <c r="E30" s="134">
        <v>739</v>
      </c>
      <c r="F30" s="134">
        <v>9</v>
      </c>
      <c r="G30" s="134">
        <v>4635</v>
      </c>
      <c r="H30" s="134">
        <v>4626</v>
      </c>
      <c r="I30" s="204">
        <v>51400</v>
      </c>
    </row>
    <row r="31" spans="1:9" ht="11.25" customHeight="1" x14ac:dyDescent="0.2">
      <c r="A31" s="20"/>
      <c r="B31" s="163" t="s">
        <v>232</v>
      </c>
      <c r="C31" s="134">
        <v>6182</v>
      </c>
      <c r="D31" s="134">
        <v>5333</v>
      </c>
      <c r="E31" s="134">
        <v>288</v>
      </c>
      <c r="F31" s="134">
        <v>28</v>
      </c>
      <c r="G31" s="134">
        <v>2289</v>
      </c>
      <c r="H31" s="134">
        <v>2261</v>
      </c>
      <c r="I31" s="204">
        <v>8075</v>
      </c>
    </row>
    <row r="32" spans="1:9" ht="11.25" customHeight="1" x14ac:dyDescent="0.2">
      <c r="A32" s="20"/>
      <c r="B32" s="160" t="s">
        <v>233</v>
      </c>
      <c r="C32" s="134">
        <v>10428</v>
      </c>
      <c r="D32" s="134">
        <v>11503</v>
      </c>
      <c r="E32" s="134">
        <v>923</v>
      </c>
      <c r="F32" s="134">
        <v>447</v>
      </c>
      <c r="G32" s="134">
        <v>6928</v>
      </c>
      <c r="H32" s="134">
        <v>6481</v>
      </c>
      <c r="I32" s="203">
        <v>1449.9</v>
      </c>
    </row>
    <row r="33" spans="1:11" ht="11.25" customHeight="1" x14ac:dyDescent="0.2">
      <c r="A33" s="20"/>
      <c r="B33" s="160" t="s">
        <v>234</v>
      </c>
      <c r="C33" s="27">
        <v>6.2238853301198702</v>
      </c>
      <c r="D33" s="27">
        <v>6.1647161572052402</v>
      </c>
      <c r="E33" s="27">
        <v>6.8684210526315796</v>
      </c>
      <c r="F33" s="27">
        <v>52.578125</v>
      </c>
      <c r="G33" s="27">
        <v>12.3431001890359</v>
      </c>
      <c r="H33" s="164">
        <v>-40.235024810964099</v>
      </c>
      <c r="I33" s="203">
        <v>-76.5</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89205</v>
      </c>
      <c r="D36" s="134">
        <v>89089</v>
      </c>
      <c r="E36" s="134">
        <v>3550</v>
      </c>
      <c r="F36" s="134">
        <v>467</v>
      </c>
      <c r="G36" s="134">
        <v>19089</v>
      </c>
      <c r="H36" s="134">
        <v>18622</v>
      </c>
      <c r="I36" s="203">
        <v>3987.6</v>
      </c>
      <c r="J36" s="107"/>
      <c r="K36" s="107"/>
    </row>
    <row r="37" spans="1:11" ht="11.25" customHeight="1" x14ac:dyDescent="0.2">
      <c r="A37" s="18"/>
      <c r="B37" s="160" t="s">
        <v>237</v>
      </c>
      <c r="C37" s="134">
        <v>6008</v>
      </c>
      <c r="D37" s="134">
        <v>6468</v>
      </c>
      <c r="E37" s="134">
        <v>181</v>
      </c>
      <c r="F37" s="134">
        <v>25</v>
      </c>
      <c r="G37" s="134">
        <v>978</v>
      </c>
      <c r="H37" s="134">
        <v>953</v>
      </c>
      <c r="I37" s="204">
        <v>3812</v>
      </c>
      <c r="J37" s="107"/>
      <c r="K37" s="107"/>
    </row>
    <row r="38" spans="1:11" ht="11.25" customHeight="1" x14ac:dyDescent="0.2">
      <c r="A38" s="18"/>
      <c r="B38" s="160" t="s">
        <v>238</v>
      </c>
      <c r="C38" s="134">
        <v>1728</v>
      </c>
      <c r="D38" s="134">
        <v>2426</v>
      </c>
      <c r="E38" s="134">
        <v>96</v>
      </c>
      <c r="F38" s="134">
        <v>4</v>
      </c>
      <c r="G38" s="134">
        <v>527</v>
      </c>
      <c r="H38" s="134">
        <v>523</v>
      </c>
      <c r="I38" s="204">
        <v>13075</v>
      </c>
      <c r="J38" s="107"/>
      <c r="K38" s="107"/>
    </row>
    <row r="39" spans="1:11" ht="11.25" customHeight="1" x14ac:dyDescent="0.2">
      <c r="A39" s="18"/>
      <c r="B39" s="160"/>
      <c r="C39" s="134"/>
      <c r="D39" s="134"/>
      <c r="E39" s="134"/>
      <c r="F39" s="134"/>
      <c r="G39" s="134"/>
      <c r="H39" s="134"/>
      <c r="I39" s="170"/>
      <c r="J39" s="107"/>
      <c r="K39" s="107"/>
    </row>
    <row r="40" spans="1:11" ht="11.25" customHeight="1" x14ac:dyDescent="0.2">
      <c r="A40" s="18" t="s">
        <v>243</v>
      </c>
      <c r="B40" s="160"/>
      <c r="C40" s="134"/>
      <c r="D40" s="134"/>
      <c r="E40" s="134"/>
      <c r="F40" s="134"/>
      <c r="G40" s="134"/>
      <c r="H40" s="134"/>
      <c r="I40" s="170"/>
      <c r="J40" s="107"/>
      <c r="K40" s="107"/>
    </row>
    <row r="41" spans="1:11" ht="11.25" customHeight="1" x14ac:dyDescent="0.2">
      <c r="A41" s="18"/>
      <c r="B41" s="160" t="s">
        <v>329</v>
      </c>
      <c r="C41" s="134">
        <v>62783</v>
      </c>
      <c r="D41" s="134">
        <v>58596</v>
      </c>
      <c r="E41" s="134">
        <v>2234</v>
      </c>
      <c r="F41" s="134">
        <v>370</v>
      </c>
      <c r="G41" s="134">
        <v>14942</v>
      </c>
      <c r="H41" s="134">
        <v>14572</v>
      </c>
      <c r="I41" s="203">
        <v>3938.4</v>
      </c>
      <c r="J41" s="107"/>
      <c r="K41" s="107"/>
    </row>
    <row r="42" spans="1:11" ht="11.25" customHeight="1" x14ac:dyDescent="0.2">
      <c r="A42" s="18"/>
      <c r="B42" s="160" t="s">
        <v>244</v>
      </c>
      <c r="C42" s="134">
        <v>6320</v>
      </c>
      <c r="D42" s="134">
        <v>7984</v>
      </c>
      <c r="E42" s="134">
        <v>321</v>
      </c>
      <c r="F42" s="134">
        <v>14</v>
      </c>
      <c r="G42" s="134">
        <v>2468</v>
      </c>
      <c r="H42" s="134">
        <v>2454</v>
      </c>
      <c r="I42" s="203">
        <v>17528.599999999999</v>
      </c>
      <c r="J42" s="107"/>
      <c r="K42" s="107"/>
    </row>
    <row r="43" spans="1:11" ht="11.25" customHeight="1" x14ac:dyDescent="0.2">
      <c r="A43" s="18"/>
      <c r="B43" s="160" t="s">
        <v>181</v>
      </c>
      <c r="C43" s="134">
        <v>3671</v>
      </c>
      <c r="D43" s="134">
        <v>4650</v>
      </c>
      <c r="E43" s="134">
        <v>207</v>
      </c>
      <c r="F43" s="134">
        <v>75</v>
      </c>
      <c r="G43" s="134">
        <v>791</v>
      </c>
      <c r="H43" s="134">
        <v>716</v>
      </c>
      <c r="I43" s="203">
        <v>954.7</v>
      </c>
      <c r="J43" s="107"/>
      <c r="K43" s="107"/>
    </row>
    <row r="44" spans="1:11" ht="11.25" customHeight="1" x14ac:dyDescent="0.2">
      <c r="A44" s="18"/>
      <c r="B44" s="160" t="s">
        <v>245</v>
      </c>
      <c r="C44" s="134">
        <v>1996</v>
      </c>
      <c r="D44" s="134">
        <v>2591</v>
      </c>
      <c r="E44" s="134">
        <v>131</v>
      </c>
      <c r="F44" s="134">
        <v>3</v>
      </c>
      <c r="G44" s="134">
        <v>536</v>
      </c>
      <c r="H44" s="134">
        <v>533</v>
      </c>
      <c r="I44" s="203">
        <v>17766.7</v>
      </c>
      <c r="J44" s="107"/>
      <c r="K44" s="107"/>
    </row>
    <row r="45" spans="1:11" ht="11.25" customHeight="1" x14ac:dyDescent="0.2">
      <c r="A45" s="18"/>
      <c r="B45" s="160" t="s">
        <v>246</v>
      </c>
      <c r="C45" s="134">
        <v>2566</v>
      </c>
      <c r="D45" s="134">
        <v>3006</v>
      </c>
      <c r="E45" s="134">
        <v>158</v>
      </c>
      <c r="F45" s="134">
        <v>15</v>
      </c>
      <c r="G45" s="134">
        <v>523</v>
      </c>
      <c r="H45" s="134">
        <v>508</v>
      </c>
      <c r="I45" s="203">
        <v>3386.7</v>
      </c>
      <c r="J45" s="107"/>
      <c r="K45" s="107"/>
    </row>
    <row r="46" spans="1:11" ht="11.25" customHeight="1" x14ac:dyDescent="0.2">
      <c r="A46" s="18"/>
      <c r="B46" s="160"/>
      <c r="C46" s="134"/>
      <c r="D46" s="134"/>
      <c r="E46" s="134"/>
      <c r="F46" s="134"/>
      <c r="G46" s="134"/>
      <c r="H46" s="134"/>
      <c r="I46" s="170"/>
      <c r="J46" s="107"/>
      <c r="K46" s="107"/>
    </row>
    <row r="47" spans="1:11" ht="11.25" customHeight="1" x14ac:dyDescent="0.2">
      <c r="A47" s="18" t="s">
        <v>255</v>
      </c>
      <c r="B47" s="160"/>
      <c r="C47" s="134"/>
      <c r="D47" s="134"/>
      <c r="E47" s="134"/>
      <c r="F47" s="134"/>
      <c r="G47" s="134"/>
      <c r="H47" s="134"/>
      <c r="I47" s="170"/>
      <c r="J47" s="107"/>
      <c r="K47" s="107"/>
    </row>
    <row r="48" spans="1:11" ht="11.25" customHeight="1" x14ac:dyDescent="0.2">
      <c r="A48" s="18"/>
      <c r="B48" s="160" t="s">
        <v>174</v>
      </c>
      <c r="C48" s="134">
        <v>90107</v>
      </c>
      <c r="D48" s="134">
        <v>91017</v>
      </c>
      <c r="E48" s="134">
        <v>3075</v>
      </c>
      <c r="F48" s="134">
        <v>148</v>
      </c>
      <c r="G48" s="134">
        <v>17323</v>
      </c>
      <c r="H48" s="134">
        <v>17175</v>
      </c>
      <c r="I48" s="203">
        <v>11604.7</v>
      </c>
      <c r="J48" s="107"/>
      <c r="K48" s="107"/>
    </row>
    <row r="49" spans="1:11" ht="11.25" customHeight="1" x14ac:dyDescent="0.2">
      <c r="A49" s="18"/>
      <c r="B49" s="160" t="s">
        <v>256</v>
      </c>
      <c r="C49" s="134">
        <v>2474</v>
      </c>
      <c r="D49" s="134">
        <v>2791</v>
      </c>
      <c r="E49" s="134">
        <v>546</v>
      </c>
      <c r="F49" s="134">
        <v>286</v>
      </c>
      <c r="G49" s="134">
        <v>1871</v>
      </c>
      <c r="H49" s="134">
        <v>1585</v>
      </c>
      <c r="I49" s="203">
        <v>554.20000000000005</v>
      </c>
      <c r="J49" s="107"/>
      <c r="K49" s="107"/>
    </row>
    <row r="50" spans="1:11" ht="11.25" customHeight="1" x14ac:dyDescent="0.2">
      <c r="A50" s="26"/>
      <c r="B50" s="28"/>
      <c r="C50" s="28"/>
      <c r="D50" s="28"/>
      <c r="E50" s="28"/>
      <c r="F50" s="28"/>
      <c r="G50" s="28"/>
      <c r="H50" s="91"/>
      <c r="I50" s="97"/>
      <c r="J50" s="26"/>
      <c r="K50" s="107"/>
    </row>
    <row r="51" spans="1:11" ht="11.25" customHeight="1" x14ac:dyDescent="0.2">
      <c r="A51" s="18" t="s">
        <v>156</v>
      </c>
      <c r="K51" s="107"/>
    </row>
    <row r="52" spans="1:11" ht="11.25" customHeight="1" x14ac:dyDescent="0.2">
      <c r="A52" s="18"/>
      <c r="B52" s="5"/>
      <c r="E52" s="5"/>
      <c r="F52" s="5"/>
      <c r="K52" s="107"/>
    </row>
    <row r="53" spans="1:11" ht="11.25" customHeight="1" x14ac:dyDescent="0.2">
      <c r="K53" s="107"/>
    </row>
    <row r="54" spans="1:11" ht="11.25" customHeight="1" x14ac:dyDescent="0.2">
      <c r="K54" s="107"/>
    </row>
    <row r="55" spans="1:11" ht="11.25" customHeight="1" x14ac:dyDescent="0.2">
      <c r="K55" s="107"/>
    </row>
    <row r="56" spans="1:11" ht="11.25" customHeight="1" x14ac:dyDescent="0.2">
      <c r="K56" s="107"/>
    </row>
    <row r="57" spans="1:11" ht="11.25" customHeight="1" x14ac:dyDescent="0.2">
      <c r="K57" s="107"/>
    </row>
    <row r="58" spans="1:11" ht="11.25" customHeight="1" x14ac:dyDescent="0.2">
      <c r="K58" s="107"/>
    </row>
    <row r="59" spans="1:11" ht="11.25" customHeight="1" x14ac:dyDescent="0.2">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1"/>
  <dimension ref="A1:R64"/>
  <sheetViews>
    <sheetView zoomScaleNormal="100" workbookViewId="0"/>
  </sheetViews>
  <sheetFormatPr defaultRowHeight="12.75" x14ac:dyDescent="0.2"/>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x14ac:dyDescent="0.2">
      <c r="A1" s="92" t="s">
        <v>331</v>
      </c>
    </row>
    <row r="2" spans="1:18" x14ac:dyDescent="0.2">
      <c r="C2" s="107"/>
      <c r="D2" s="107"/>
      <c r="E2" s="107"/>
      <c r="F2" s="107"/>
      <c r="G2" s="107"/>
      <c r="H2" s="134"/>
      <c r="I2" s="166"/>
      <c r="J2" s="145"/>
    </row>
    <row r="3" spans="1:18" ht="15" x14ac:dyDescent="0.25">
      <c r="A3" s="23" t="s">
        <v>332</v>
      </c>
      <c r="B3" s="23"/>
      <c r="C3" s="23"/>
      <c r="D3" s="23"/>
      <c r="E3" s="23"/>
      <c r="F3" s="23"/>
      <c r="G3" s="23"/>
      <c r="H3" s="88"/>
      <c r="I3" s="94"/>
      <c r="J3" s="23"/>
    </row>
    <row r="4" spans="1:18" ht="14.25" x14ac:dyDescent="0.2">
      <c r="A4" s="24" t="s">
        <v>162</v>
      </c>
      <c r="B4" s="24"/>
      <c r="C4" s="24"/>
      <c r="D4" s="24"/>
      <c r="E4" s="24"/>
      <c r="F4" s="24"/>
      <c r="G4" s="24"/>
      <c r="H4" s="89"/>
      <c r="I4" s="95"/>
      <c r="J4" s="24"/>
    </row>
    <row r="5" spans="1:18" ht="12" customHeight="1" x14ac:dyDescent="0.25">
      <c r="A5" s="7"/>
      <c r="B5" s="1"/>
      <c r="C5" s="1"/>
      <c r="D5" s="1"/>
      <c r="E5" s="1"/>
      <c r="F5" s="1"/>
      <c r="G5" s="1"/>
      <c r="H5" s="152"/>
      <c r="I5" s="167"/>
      <c r="J5" s="1"/>
    </row>
    <row r="6" spans="1:18" ht="11.25" customHeight="1" x14ac:dyDescent="0.2">
      <c r="A6" s="197"/>
      <c r="B6" s="198"/>
      <c r="C6" s="34"/>
      <c r="D6" s="35"/>
      <c r="E6" s="33" t="s">
        <v>163</v>
      </c>
      <c r="F6" s="35"/>
      <c r="G6" s="36"/>
      <c r="H6" s="153" t="s">
        <v>164</v>
      </c>
      <c r="I6" s="168" t="s">
        <v>165</v>
      </c>
      <c r="J6" s="128"/>
    </row>
    <row r="7" spans="1:18" ht="11.25" customHeight="1" x14ac:dyDescent="0.2">
      <c r="A7" s="199"/>
      <c r="B7" s="200"/>
      <c r="C7" s="129">
        <v>2019</v>
      </c>
      <c r="D7" s="129">
        <v>2020</v>
      </c>
      <c r="E7" s="129">
        <v>2021</v>
      </c>
      <c r="F7" s="130">
        <v>2022</v>
      </c>
      <c r="G7" s="130">
        <v>2023</v>
      </c>
      <c r="H7" s="155" t="s">
        <v>142</v>
      </c>
      <c r="I7" s="189" t="s">
        <v>143</v>
      </c>
      <c r="J7" s="190"/>
    </row>
    <row r="8" spans="1:18" ht="6.75" customHeight="1" x14ac:dyDescent="0.2"/>
    <row r="9" spans="1:18" ht="11.25" customHeight="1" x14ac:dyDescent="0.2">
      <c r="A9" s="201" t="s">
        <v>265</v>
      </c>
      <c r="B9" s="201"/>
      <c r="C9" s="9">
        <v>11677</v>
      </c>
      <c r="D9" s="9">
        <v>12940</v>
      </c>
      <c r="E9" s="9">
        <v>40</v>
      </c>
      <c r="F9" s="9">
        <v>22</v>
      </c>
      <c r="G9" s="9">
        <v>5286</v>
      </c>
      <c r="H9" s="9">
        <v>5264</v>
      </c>
      <c r="I9" s="206">
        <v>23927.3</v>
      </c>
      <c r="J9" s="10"/>
    </row>
    <row r="10" spans="1:18" ht="6" customHeight="1" x14ac:dyDescent="0.2">
      <c r="A10" s="160"/>
      <c r="B10" s="160"/>
      <c r="C10" s="134"/>
      <c r="D10" s="134"/>
      <c r="E10" s="134"/>
      <c r="F10" s="134"/>
      <c r="G10" s="134"/>
      <c r="H10" s="134"/>
      <c r="I10" s="170"/>
      <c r="J10" s="136"/>
    </row>
    <row r="11" spans="1:18" ht="11.25" customHeight="1" x14ac:dyDescent="0.2">
      <c r="A11" s="160" t="s">
        <v>329</v>
      </c>
      <c r="B11" s="160"/>
      <c r="C11" s="134">
        <v>2618</v>
      </c>
      <c r="D11" s="134">
        <v>3050</v>
      </c>
      <c r="E11" s="134">
        <v>17</v>
      </c>
      <c r="F11" s="134">
        <v>3</v>
      </c>
      <c r="G11" s="134">
        <v>1311</v>
      </c>
      <c r="H11" s="134">
        <v>1308</v>
      </c>
      <c r="I11" s="203">
        <v>43604.9</v>
      </c>
      <c r="J11" s="136"/>
    </row>
    <row r="12" spans="1:18" ht="11.25" customHeight="1" x14ac:dyDescent="0.2">
      <c r="A12" s="160" t="s">
        <v>333</v>
      </c>
      <c r="B12" s="160"/>
      <c r="C12" s="134">
        <v>900</v>
      </c>
      <c r="D12" s="134">
        <v>1005</v>
      </c>
      <c r="E12" s="134">
        <v>1</v>
      </c>
      <c r="F12" s="134">
        <v>0</v>
      </c>
      <c r="G12" s="134">
        <v>475</v>
      </c>
      <c r="H12" s="134">
        <v>475</v>
      </c>
      <c r="I12" s="170" t="s">
        <v>239</v>
      </c>
      <c r="J12" s="136"/>
      <c r="N12" s="4"/>
      <c r="O12" s="4"/>
      <c r="P12" s="4"/>
      <c r="Q12" s="4"/>
      <c r="R12" s="4"/>
    </row>
    <row r="13" spans="1:18" ht="11.25" customHeight="1" x14ac:dyDescent="0.2">
      <c r="A13" s="160" t="s">
        <v>334</v>
      </c>
      <c r="B13" s="160"/>
      <c r="C13" s="134">
        <v>1002</v>
      </c>
      <c r="D13" s="134">
        <v>1098</v>
      </c>
      <c r="E13" s="134">
        <v>0</v>
      </c>
      <c r="F13" s="134">
        <v>1</v>
      </c>
      <c r="G13" s="134">
        <v>446</v>
      </c>
      <c r="H13" s="134">
        <v>445</v>
      </c>
      <c r="I13" s="203">
        <v>44478.1</v>
      </c>
      <c r="J13" s="136"/>
    </row>
    <row r="14" spans="1:18" ht="11.25" customHeight="1" x14ac:dyDescent="0.2">
      <c r="A14" s="160" t="s">
        <v>204</v>
      </c>
      <c r="B14" s="160"/>
      <c r="C14" s="134">
        <v>1234</v>
      </c>
      <c r="D14" s="134">
        <v>1254</v>
      </c>
      <c r="E14" s="134">
        <v>15</v>
      </c>
      <c r="F14" s="134">
        <v>13</v>
      </c>
      <c r="G14" s="134">
        <v>538</v>
      </c>
      <c r="H14" s="134">
        <v>525</v>
      </c>
      <c r="I14" s="204">
        <v>4040</v>
      </c>
      <c r="J14" s="136"/>
    </row>
    <row r="15" spans="1:18" ht="11.25" customHeight="1" x14ac:dyDescent="0.2">
      <c r="A15" s="26"/>
      <c r="B15" s="172"/>
      <c r="C15" s="26"/>
      <c r="D15" s="26"/>
      <c r="E15" s="172"/>
      <c r="F15" s="172"/>
      <c r="G15" s="172"/>
      <c r="H15" s="173"/>
      <c r="I15" s="174"/>
      <c r="J15" s="175"/>
    </row>
    <row r="16" spans="1:18" ht="11.25" customHeight="1" x14ac:dyDescent="0.2">
      <c r="A16" s="121" t="s">
        <v>257</v>
      </c>
      <c r="C16" s="107"/>
      <c r="D16" s="107"/>
      <c r="E16" s="107"/>
      <c r="F16" s="107"/>
      <c r="G16" s="107"/>
      <c r="H16" s="134"/>
      <c r="I16" s="166"/>
      <c r="J16" s="139"/>
      <c r="N16" s="5"/>
      <c r="O16" s="5"/>
      <c r="P16" s="5"/>
      <c r="Q16" s="5"/>
      <c r="R16" s="5"/>
    </row>
    <row r="17" spans="1:1" ht="11.25" customHeight="1" x14ac:dyDescent="0.2">
      <c r="A17" s="121" t="s">
        <v>156</v>
      </c>
    </row>
    <row r="18" spans="1:1" ht="11.25" customHeight="1" x14ac:dyDescent="0.2"/>
    <row r="19" spans="1:1" ht="11.25" customHeight="1" x14ac:dyDescent="0.2"/>
    <row r="20" spans="1:1" ht="11.25" customHeight="1" x14ac:dyDescent="0.2"/>
    <row r="21" spans="1:1" ht="11.25" customHeight="1" x14ac:dyDescent="0.2"/>
    <row r="22" spans="1:1" ht="11.25" customHeight="1" x14ac:dyDescent="0.2"/>
    <row r="23" spans="1:1" ht="11.25" customHeight="1" x14ac:dyDescent="0.2"/>
    <row r="24" spans="1:1" ht="11.25" customHeight="1" x14ac:dyDescent="0.2"/>
    <row r="25" spans="1:1" ht="11.25" customHeight="1" x14ac:dyDescent="0.2"/>
    <row r="26" spans="1:1" ht="11.25" customHeight="1" x14ac:dyDescent="0.2"/>
    <row r="27" spans="1:1" ht="11.25" customHeight="1" x14ac:dyDescent="0.2"/>
    <row r="28" spans="1:1" ht="11.25" customHeight="1" x14ac:dyDescent="0.2"/>
    <row r="29" spans="1:1" ht="11.25" customHeight="1" x14ac:dyDescent="0.2"/>
    <row r="30" spans="1:1" ht="11.25" customHeight="1" x14ac:dyDescent="0.2"/>
    <row r="31" spans="1:1" ht="11.25" customHeight="1" x14ac:dyDescent="0.2"/>
    <row r="32" spans="1:1"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D38"/>
  <sheetViews>
    <sheetView zoomScaleNormal="100" workbookViewId="0"/>
  </sheetViews>
  <sheetFormatPr defaultRowHeight="12.75" x14ac:dyDescent="0.2"/>
  <cols>
    <col min="1" max="1" width="2" customWidth="1"/>
    <col min="2" max="2" width="85.28515625" customWidth="1"/>
    <col min="11" max="11" width="9.140625" customWidth="1"/>
  </cols>
  <sheetData>
    <row r="1" spans="1:4" x14ac:dyDescent="0.2">
      <c r="A1" s="20" t="s">
        <v>34</v>
      </c>
    </row>
    <row r="2" spans="1:4" ht="11.25" customHeight="1" x14ac:dyDescent="0.2"/>
    <row r="3" spans="1:4" x14ac:dyDescent="0.2">
      <c r="A3" s="20" t="s">
        <v>35</v>
      </c>
    </row>
    <row r="4" spans="1:4" ht="6" customHeight="1" x14ac:dyDescent="0.2"/>
    <row r="5" spans="1:4" ht="43.5" customHeight="1" x14ac:dyDescent="0.2">
      <c r="A5" s="176" t="s">
        <v>36</v>
      </c>
      <c r="B5" s="176"/>
      <c r="D5" s="111"/>
    </row>
    <row r="6" spans="1:4" ht="12.75" customHeight="1" x14ac:dyDescent="0.2"/>
    <row r="7" spans="1:4" ht="64.5" customHeight="1" x14ac:dyDescent="0.2">
      <c r="A7" s="176" t="s">
        <v>37</v>
      </c>
      <c r="B7" s="176"/>
    </row>
    <row r="8" spans="1:4" ht="12" customHeight="1" x14ac:dyDescent="0.2"/>
    <row r="9" spans="1:4" ht="24.75" customHeight="1" x14ac:dyDescent="0.2">
      <c r="A9" s="176" t="s">
        <v>38</v>
      </c>
      <c r="B9" s="176"/>
    </row>
    <row r="10" spans="1:4" ht="12" customHeight="1" x14ac:dyDescent="0.2"/>
    <row r="11" spans="1:4" ht="39.75" customHeight="1" x14ac:dyDescent="0.2">
      <c r="A11" s="176" t="s">
        <v>39</v>
      </c>
      <c r="B11" s="176"/>
    </row>
    <row r="12" spans="1:4" ht="12" customHeight="1" x14ac:dyDescent="0.2"/>
    <row r="13" spans="1:4" ht="12.75" customHeight="1" x14ac:dyDescent="0.2">
      <c r="A13" s="20" t="s">
        <v>40</v>
      </c>
    </row>
    <row r="14" spans="1:4" ht="6" customHeight="1" x14ac:dyDescent="0.2">
      <c r="A14" s="20"/>
    </row>
    <row r="15" spans="1:4" ht="42.75" customHeight="1" x14ac:dyDescent="0.2">
      <c r="A15" s="176" t="s">
        <v>41</v>
      </c>
      <c r="B15" s="176"/>
    </row>
    <row r="16" spans="1:4" ht="12" customHeight="1" x14ac:dyDescent="0.2">
      <c r="A16" s="110"/>
      <c r="B16" s="110"/>
    </row>
    <row r="17" spans="1:2" ht="42" customHeight="1" x14ac:dyDescent="0.2">
      <c r="A17" s="176" t="s">
        <v>42</v>
      </c>
      <c r="B17" s="176"/>
    </row>
    <row r="18" spans="1:2" x14ac:dyDescent="0.2">
      <c r="A18" s="110"/>
      <c r="B18" s="110"/>
    </row>
    <row r="19" spans="1:2" ht="29.25" customHeight="1" x14ac:dyDescent="0.2">
      <c r="A19" s="176" t="s">
        <v>43</v>
      </c>
      <c r="B19" s="176"/>
    </row>
    <row r="20" spans="1:2" ht="12.75" customHeight="1" x14ac:dyDescent="0.2"/>
    <row r="21" spans="1:2" ht="12.75" customHeight="1" x14ac:dyDescent="0.2">
      <c r="A21" s="20" t="s">
        <v>44</v>
      </c>
    </row>
    <row r="22" spans="1:2" ht="6.75" customHeight="1" x14ac:dyDescent="0.2">
      <c r="A22" s="20"/>
    </row>
    <row r="23" spans="1:2" ht="26.25" customHeight="1" x14ac:dyDescent="0.2">
      <c r="A23" s="176" t="s">
        <v>45</v>
      </c>
      <c r="B23" s="176"/>
    </row>
    <row r="24" spans="1:2" ht="12.75" customHeight="1" x14ac:dyDescent="0.2"/>
    <row r="25" spans="1:2" ht="12.75" customHeight="1" x14ac:dyDescent="0.2">
      <c r="A25" s="21" t="s">
        <v>46</v>
      </c>
      <c r="B25" s="21"/>
    </row>
    <row r="26" spans="1:2" ht="12.75" customHeight="1" x14ac:dyDescent="0.2"/>
    <row r="27" spans="1:2" ht="42" customHeight="1" x14ac:dyDescent="0.2">
      <c r="B27" s="58" t="s">
        <v>47</v>
      </c>
    </row>
    <row r="28" spans="1:2" ht="12.75" customHeight="1" x14ac:dyDescent="0.2"/>
    <row r="29" spans="1:2" ht="39.75" customHeight="1" x14ac:dyDescent="0.2">
      <c r="B29" s="48" t="s">
        <v>48</v>
      </c>
    </row>
    <row r="30" spans="1:2" ht="12.75" customHeight="1" x14ac:dyDescent="0.2"/>
    <row r="31" spans="1:2" ht="41.25" customHeight="1" x14ac:dyDescent="0.2">
      <c r="B31" s="48" t="s">
        <v>49</v>
      </c>
    </row>
    <row r="32" spans="1:2" ht="12.75" customHeight="1" x14ac:dyDescent="0.2"/>
    <row r="33" spans="2:2" ht="40.5" customHeight="1" x14ac:dyDescent="0.2">
      <c r="B33" s="47" t="s">
        <v>50</v>
      </c>
    </row>
    <row r="34" spans="2:2" ht="12.75" customHeight="1" x14ac:dyDescent="0.2"/>
    <row r="35" spans="2:2" ht="57" customHeight="1" x14ac:dyDescent="0.2">
      <c r="B35" s="47" t="s">
        <v>51</v>
      </c>
    </row>
    <row r="36" spans="2:2" ht="12.75" customHeight="1" x14ac:dyDescent="0.2"/>
    <row r="37" spans="2:2" ht="12.75" customHeight="1" x14ac:dyDescent="0.2"/>
    <row r="38" spans="2:2" ht="12.75" customHeight="1" x14ac:dyDescent="0.2"/>
  </sheetData>
  <mergeCells count="8">
    <mergeCell ref="A23:B23"/>
    <mergeCell ref="A5:B5"/>
    <mergeCell ref="A7:B7"/>
    <mergeCell ref="A9:B9"/>
    <mergeCell ref="A11:B11"/>
    <mergeCell ref="A15:B15"/>
    <mergeCell ref="A17:B17"/>
    <mergeCell ref="A19:B1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2"/>
  <dimension ref="A1:R74"/>
  <sheetViews>
    <sheetView zoomScaleNormal="100" workbookViewId="0"/>
  </sheetViews>
  <sheetFormatPr defaultRowHeight="12.75" x14ac:dyDescent="0.2"/>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x14ac:dyDescent="0.2">
      <c r="A1" s="67" t="s">
        <v>335</v>
      </c>
    </row>
    <row r="2" spans="1:18" x14ac:dyDescent="0.2">
      <c r="B2" s="107"/>
      <c r="C2" s="107"/>
      <c r="D2" s="107"/>
      <c r="E2" s="107"/>
      <c r="F2" s="107"/>
      <c r="G2" s="107"/>
      <c r="H2" s="134"/>
      <c r="I2" s="166"/>
      <c r="J2" s="145"/>
    </row>
    <row r="3" spans="1:18" ht="15" x14ac:dyDescent="0.25">
      <c r="A3" s="23" t="s">
        <v>332</v>
      </c>
      <c r="B3" s="23"/>
      <c r="C3" s="23"/>
      <c r="D3" s="23"/>
      <c r="E3" s="23"/>
      <c r="F3" s="23"/>
      <c r="G3" s="23"/>
      <c r="H3" s="88"/>
      <c r="I3" s="94"/>
      <c r="J3" s="23"/>
    </row>
    <row r="4" spans="1:18" ht="14.25" x14ac:dyDescent="0.2">
      <c r="A4" s="24" t="s">
        <v>208</v>
      </c>
      <c r="B4" s="24"/>
      <c r="C4" s="24"/>
      <c r="D4" s="24"/>
      <c r="E4" s="24"/>
      <c r="F4" s="24"/>
      <c r="G4" s="24"/>
      <c r="H4" s="89"/>
      <c r="I4" s="95"/>
      <c r="J4" s="24"/>
    </row>
    <row r="5" spans="1:18" ht="12" customHeight="1" x14ac:dyDescent="0.25">
      <c r="A5" s="7"/>
      <c r="B5" s="1"/>
      <c r="C5" s="1"/>
      <c r="D5" s="1"/>
      <c r="E5" s="1"/>
      <c r="F5" s="1"/>
      <c r="G5" s="1"/>
      <c r="H5" s="90"/>
      <c r="I5" s="167"/>
      <c r="J5" s="1"/>
    </row>
    <row r="6" spans="1:18" ht="11.25" customHeight="1" x14ac:dyDescent="0.2">
      <c r="A6" s="197"/>
      <c r="B6" s="198"/>
      <c r="C6" s="147"/>
      <c r="D6" s="128"/>
      <c r="E6" s="148" t="s">
        <v>159</v>
      </c>
      <c r="F6" s="128"/>
      <c r="G6" s="149"/>
      <c r="H6" s="153" t="s">
        <v>164</v>
      </c>
      <c r="I6" s="168" t="s">
        <v>165</v>
      </c>
      <c r="J6" s="128"/>
    </row>
    <row r="7" spans="1:18" ht="11.25" customHeight="1" x14ac:dyDescent="0.2">
      <c r="A7" s="199"/>
      <c r="B7" s="200"/>
      <c r="C7" s="129">
        <v>2019</v>
      </c>
      <c r="D7" s="129">
        <v>2020</v>
      </c>
      <c r="E7" s="129">
        <v>2021</v>
      </c>
      <c r="F7" s="130">
        <v>2022</v>
      </c>
      <c r="G7" s="130">
        <v>2023</v>
      </c>
      <c r="H7" s="155" t="s">
        <v>142</v>
      </c>
      <c r="I7" s="189" t="s">
        <v>143</v>
      </c>
      <c r="J7" s="190"/>
    </row>
    <row r="8" spans="1:18" ht="6.75" customHeight="1" x14ac:dyDescent="0.2"/>
    <row r="9" spans="1:18" ht="11.25" customHeight="1" x14ac:dyDescent="0.2">
      <c r="A9" s="201" t="s">
        <v>265</v>
      </c>
      <c r="B9" s="201"/>
      <c r="C9" s="9">
        <v>98352</v>
      </c>
      <c r="D9" s="9">
        <v>99822</v>
      </c>
      <c r="E9" s="9">
        <v>3880</v>
      </c>
      <c r="F9" s="9">
        <v>501</v>
      </c>
      <c r="G9" s="9">
        <v>20864</v>
      </c>
      <c r="H9" s="9">
        <v>20363</v>
      </c>
      <c r="I9" s="206">
        <v>4064.5</v>
      </c>
      <c r="J9" s="10"/>
    </row>
    <row r="10" spans="1:18" ht="6" customHeight="1" x14ac:dyDescent="0.2">
      <c r="A10" s="107"/>
      <c r="B10" s="107"/>
      <c r="C10" s="134"/>
      <c r="D10" s="134"/>
      <c r="E10" s="134"/>
      <c r="F10" s="134"/>
      <c r="G10" s="134"/>
      <c r="H10" s="134"/>
      <c r="I10" s="170"/>
      <c r="J10" s="136"/>
    </row>
    <row r="11" spans="1:18" ht="11.25" customHeight="1" x14ac:dyDescent="0.2">
      <c r="A11" s="107" t="s">
        <v>329</v>
      </c>
      <c r="B11" s="107"/>
      <c r="C11" s="134">
        <v>22545</v>
      </c>
      <c r="D11" s="134">
        <v>23400</v>
      </c>
      <c r="E11" s="134">
        <v>943</v>
      </c>
      <c r="F11" s="134">
        <v>171</v>
      </c>
      <c r="G11" s="134">
        <v>5816</v>
      </c>
      <c r="H11" s="134">
        <v>5645</v>
      </c>
      <c r="I11" s="203">
        <v>3300.9</v>
      </c>
      <c r="J11" s="136"/>
    </row>
    <row r="12" spans="1:18" ht="11.25" customHeight="1" x14ac:dyDescent="0.2">
      <c r="A12" s="107" t="s">
        <v>334</v>
      </c>
      <c r="B12" s="107"/>
      <c r="C12" s="134">
        <v>9876</v>
      </c>
      <c r="D12" s="134">
        <v>10064</v>
      </c>
      <c r="E12" s="134">
        <v>368</v>
      </c>
      <c r="F12" s="134">
        <v>26</v>
      </c>
      <c r="G12" s="134">
        <v>1897</v>
      </c>
      <c r="H12" s="134">
        <v>1871</v>
      </c>
      <c r="I12" s="203">
        <v>7195.1</v>
      </c>
      <c r="J12" s="136"/>
      <c r="N12" s="4"/>
      <c r="O12" s="4"/>
      <c r="P12" s="4"/>
      <c r="Q12" s="4"/>
      <c r="R12" s="4"/>
    </row>
    <row r="13" spans="1:18" ht="11.25" customHeight="1" x14ac:dyDescent="0.2">
      <c r="A13" s="107" t="s">
        <v>333</v>
      </c>
      <c r="B13" s="107"/>
      <c r="C13" s="134">
        <v>7095</v>
      </c>
      <c r="D13" s="134">
        <v>7084</v>
      </c>
      <c r="E13" s="134">
        <v>319</v>
      </c>
      <c r="F13" s="134">
        <v>9</v>
      </c>
      <c r="G13" s="134">
        <v>1356</v>
      </c>
      <c r="H13" s="134">
        <v>1347</v>
      </c>
      <c r="I13" s="203">
        <v>14966.4</v>
      </c>
      <c r="J13" s="136"/>
    </row>
    <row r="14" spans="1:18" ht="11.25" customHeight="1" x14ac:dyDescent="0.2">
      <c r="A14" s="107" t="s">
        <v>336</v>
      </c>
      <c r="B14" s="107"/>
      <c r="C14" s="134">
        <v>5207</v>
      </c>
      <c r="D14" s="134">
        <v>5206</v>
      </c>
      <c r="E14" s="134">
        <v>192</v>
      </c>
      <c r="F14" s="134">
        <v>16</v>
      </c>
      <c r="G14" s="134">
        <v>870</v>
      </c>
      <c r="H14" s="134">
        <v>854</v>
      </c>
      <c r="I14" s="203">
        <v>5334.6</v>
      </c>
      <c r="J14" s="136"/>
    </row>
    <row r="15" spans="1:18" ht="11.25" customHeight="1" x14ac:dyDescent="0.2">
      <c r="A15" s="107" t="s">
        <v>337</v>
      </c>
      <c r="B15" s="107"/>
      <c r="C15" s="134">
        <v>5518</v>
      </c>
      <c r="D15" s="134">
        <v>5992</v>
      </c>
      <c r="E15" s="134">
        <v>133</v>
      </c>
      <c r="F15" s="134">
        <v>9</v>
      </c>
      <c r="G15" s="134">
        <v>866</v>
      </c>
      <c r="H15" s="134">
        <v>857</v>
      </c>
      <c r="I15" s="203">
        <v>9521.2000000000007</v>
      </c>
      <c r="J15" s="136"/>
    </row>
    <row r="16" spans="1:18" ht="11.25" customHeight="1" x14ac:dyDescent="0.2">
      <c r="A16" s="107" t="s">
        <v>338</v>
      </c>
      <c r="B16" s="107"/>
      <c r="C16" s="134">
        <v>4824</v>
      </c>
      <c r="D16" s="134">
        <v>4731</v>
      </c>
      <c r="E16" s="134">
        <v>146</v>
      </c>
      <c r="F16" s="134">
        <v>50</v>
      </c>
      <c r="G16" s="134">
        <v>837</v>
      </c>
      <c r="H16" s="134">
        <v>787</v>
      </c>
      <c r="I16" s="203">
        <v>1574.8</v>
      </c>
      <c r="J16" s="136"/>
      <c r="N16" s="5"/>
      <c r="O16" s="5"/>
      <c r="P16" s="5"/>
      <c r="Q16" s="5"/>
      <c r="R16" s="5"/>
    </row>
    <row r="17" spans="1:10" ht="11.25" customHeight="1" x14ac:dyDescent="0.2">
      <c r="A17" s="107" t="s">
        <v>339</v>
      </c>
      <c r="B17" s="107"/>
      <c r="C17" s="134">
        <v>2137</v>
      </c>
      <c r="D17" s="134">
        <v>2153</v>
      </c>
      <c r="E17" s="134">
        <v>99</v>
      </c>
      <c r="F17" s="134">
        <v>15</v>
      </c>
      <c r="G17" s="134">
        <v>815</v>
      </c>
      <c r="H17" s="134">
        <v>800</v>
      </c>
      <c r="I17" s="203">
        <v>5330.3</v>
      </c>
      <c r="J17" s="136"/>
    </row>
    <row r="18" spans="1:10" ht="11.25" customHeight="1" x14ac:dyDescent="0.2">
      <c r="A18" s="107" t="s">
        <v>340</v>
      </c>
      <c r="B18" s="107"/>
      <c r="C18" s="134">
        <v>4825</v>
      </c>
      <c r="D18" s="134">
        <v>4788</v>
      </c>
      <c r="E18" s="134">
        <v>153</v>
      </c>
      <c r="F18" s="134">
        <v>16</v>
      </c>
      <c r="G18" s="134">
        <v>807</v>
      </c>
      <c r="H18" s="134">
        <v>791</v>
      </c>
      <c r="I18" s="203">
        <v>4943.8999999999996</v>
      </c>
      <c r="J18" s="136"/>
    </row>
    <row r="19" spans="1:10" ht="11.25" customHeight="1" x14ac:dyDescent="0.2">
      <c r="A19" s="107" t="s">
        <v>204</v>
      </c>
      <c r="B19" s="107"/>
      <c r="C19" s="134">
        <v>10687</v>
      </c>
      <c r="D19" s="134">
        <v>10893</v>
      </c>
      <c r="E19" s="134">
        <v>632</v>
      </c>
      <c r="F19" s="134">
        <v>116</v>
      </c>
      <c r="G19" s="134">
        <v>2936</v>
      </c>
      <c r="H19" s="134">
        <v>2820</v>
      </c>
      <c r="I19" s="203">
        <v>2431.4</v>
      </c>
      <c r="J19" s="136"/>
    </row>
    <row r="20" spans="1:10" ht="11.25" customHeight="1" x14ac:dyDescent="0.2">
      <c r="A20" s="26"/>
      <c r="B20" s="172"/>
      <c r="C20" s="26"/>
      <c r="D20" s="26"/>
      <c r="E20" s="172"/>
      <c r="F20" s="172"/>
      <c r="G20" s="172"/>
      <c r="H20" s="173"/>
      <c r="I20" s="174"/>
      <c r="J20" s="175"/>
    </row>
    <row r="21" spans="1:10" ht="11.25" customHeight="1" x14ac:dyDescent="0.2">
      <c r="A21" s="113" t="s">
        <v>156</v>
      </c>
      <c r="C21" s="107"/>
      <c r="D21" s="107"/>
      <c r="E21" s="107"/>
      <c r="F21" s="107"/>
      <c r="G21" s="107"/>
      <c r="H21" s="134"/>
      <c r="I21" s="166"/>
      <c r="J21" s="139"/>
    </row>
    <row r="22" spans="1:10" ht="11.25" customHeight="1" x14ac:dyDescent="0.2">
      <c r="C22" s="3"/>
      <c r="D22" s="3"/>
      <c r="E22" s="3"/>
      <c r="F22" s="3"/>
      <c r="G22" s="3"/>
      <c r="I22" s="98"/>
      <c r="J22" s="8"/>
    </row>
    <row r="23" spans="1:10" ht="11.25" customHeight="1" x14ac:dyDescent="0.2">
      <c r="C23" s="3"/>
      <c r="D23" s="3"/>
      <c r="E23" s="3"/>
      <c r="F23" s="3"/>
      <c r="G23" s="3"/>
      <c r="I23" s="98"/>
      <c r="J23" s="8"/>
    </row>
    <row r="24" spans="1:10" ht="11.25" customHeight="1" x14ac:dyDescent="0.2">
      <c r="C24" s="3"/>
      <c r="D24" s="3"/>
      <c r="E24" s="3"/>
      <c r="F24" s="3"/>
      <c r="G24" s="3"/>
      <c r="I24" s="98"/>
      <c r="J24" s="8"/>
    </row>
    <row r="25" spans="1:10" ht="11.25" customHeight="1" x14ac:dyDescent="0.2">
      <c r="C25" s="3"/>
      <c r="D25" s="3"/>
      <c r="E25" s="3"/>
      <c r="F25" s="3"/>
      <c r="G25" s="3"/>
      <c r="I25" s="98"/>
      <c r="J25" s="8"/>
    </row>
    <row r="26" spans="1:10" ht="11.25" customHeight="1" x14ac:dyDescent="0.2">
      <c r="C26" s="3"/>
      <c r="D26" s="3"/>
      <c r="E26" s="3"/>
      <c r="F26" s="3"/>
      <c r="G26" s="3"/>
      <c r="I26" s="98"/>
      <c r="J26" s="8"/>
    </row>
    <row r="27" spans="1:10" ht="11.25" customHeight="1" x14ac:dyDescent="0.2">
      <c r="C27" s="3"/>
      <c r="D27" s="3"/>
      <c r="E27" s="3"/>
      <c r="F27" s="3"/>
      <c r="G27" s="3"/>
      <c r="I27" s="98"/>
      <c r="J27" s="8"/>
    </row>
    <row r="28" spans="1:10" ht="11.25" customHeight="1" x14ac:dyDescent="0.2">
      <c r="C28" s="3"/>
      <c r="D28" s="3"/>
      <c r="E28" s="3"/>
      <c r="F28" s="3"/>
      <c r="G28" s="3"/>
      <c r="I28" s="98"/>
      <c r="J28" s="8"/>
    </row>
    <row r="29" spans="1:10" ht="11.25" customHeight="1" x14ac:dyDescent="0.2">
      <c r="C29" s="3"/>
      <c r="D29" s="3"/>
      <c r="E29" s="3"/>
      <c r="F29" s="3"/>
      <c r="G29" s="3"/>
      <c r="I29" s="98"/>
      <c r="J29" s="8"/>
    </row>
    <row r="30" spans="1:10" ht="11.25" customHeight="1" x14ac:dyDescent="0.2">
      <c r="C30" s="3"/>
      <c r="D30" s="3"/>
      <c r="E30" s="3"/>
      <c r="F30" s="3"/>
      <c r="G30" s="3"/>
      <c r="I30" s="98"/>
      <c r="J30" s="8"/>
    </row>
    <row r="31" spans="1:10" ht="11.25" customHeight="1" x14ac:dyDescent="0.2">
      <c r="C31" s="3"/>
      <c r="D31" s="3"/>
      <c r="E31" s="3"/>
      <c r="F31" s="3"/>
      <c r="G31" s="3"/>
      <c r="I31" s="98"/>
      <c r="J31" s="8"/>
    </row>
    <row r="32" spans="1:10" ht="11.25" customHeight="1" x14ac:dyDescent="0.2">
      <c r="C32" s="3"/>
      <c r="D32" s="3"/>
      <c r="E32" s="3"/>
      <c r="F32" s="3"/>
      <c r="G32" s="3"/>
      <c r="I32" s="98"/>
      <c r="J32" s="8"/>
    </row>
    <row r="33" spans="1:10" ht="11.25" customHeight="1" x14ac:dyDescent="0.2">
      <c r="C33" s="3"/>
      <c r="D33" s="3"/>
      <c r="E33" s="3"/>
      <c r="F33" s="3"/>
      <c r="G33" s="3"/>
      <c r="I33" s="98"/>
      <c r="J33" s="8"/>
    </row>
    <row r="34" spans="1:10" ht="11.25" customHeight="1" x14ac:dyDescent="0.2">
      <c r="C34" s="3"/>
      <c r="D34" s="3"/>
      <c r="E34" s="3"/>
      <c r="F34" s="3"/>
      <c r="G34" s="3"/>
      <c r="I34" s="98"/>
      <c r="J34" s="8"/>
    </row>
    <row r="35" spans="1:10" ht="11.25" customHeight="1" x14ac:dyDescent="0.2">
      <c r="C35" s="3"/>
      <c r="D35" s="3"/>
      <c r="E35" s="3"/>
      <c r="F35" s="3"/>
      <c r="G35" s="3"/>
      <c r="I35" s="98"/>
      <c r="J35" s="8"/>
    </row>
    <row r="36" spans="1:10" ht="11.25" customHeight="1" x14ac:dyDescent="0.2">
      <c r="C36" s="3"/>
      <c r="D36" s="3"/>
      <c r="E36" s="3"/>
      <c r="F36" s="3"/>
      <c r="G36" s="3"/>
      <c r="I36" s="98"/>
      <c r="J36" s="8"/>
    </row>
    <row r="37" spans="1:10" ht="11.25" customHeight="1" x14ac:dyDescent="0.2">
      <c r="J37" s="6"/>
    </row>
    <row r="38" spans="1:10" ht="11.25" customHeight="1" x14ac:dyDescent="0.2">
      <c r="A38" s="25"/>
      <c r="J38" s="6"/>
    </row>
    <row r="39" spans="1:10" ht="11.25" customHeight="1" x14ac:dyDescent="0.2"/>
    <row r="40" spans="1:10" ht="11.25" customHeight="1" x14ac:dyDescent="0.2"/>
    <row r="41" spans="1:10" ht="11.25" customHeight="1" x14ac:dyDescent="0.2"/>
    <row r="42" spans="1:10" ht="11.25" customHeight="1" x14ac:dyDescent="0.2"/>
    <row r="43" spans="1:10" ht="11.25" customHeight="1" x14ac:dyDescent="0.2"/>
    <row r="44" spans="1:10" ht="11.25" customHeight="1" x14ac:dyDescent="0.2"/>
    <row r="45" spans="1:10" ht="11.25" customHeight="1" x14ac:dyDescent="0.2"/>
    <row r="46" spans="1:10" ht="11.25" customHeight="1" x14ac:dyDescent="0.2"/>
    <row r="47" spans="1:10" ht="11.25" customHeight="1" x14ac:dyDescent="0.2"/>
    <row r="48" spans="1:10"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row r="72" ht="11.25" customHeight="1" x14ac:dyDescent="0.2"/>
    <row r="73" ht="11.25" customHeight="1" x14ac:dyDescent="0.2"/>
    <row r="74"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3"/>
  <dimension ref="A1:K66"/>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7.85546875" style="93" bestFit="1" customWidth="1"/>
    <col min="10" max="10" width="3" customWidth="1"/>
    <col min="11" max="11" width="10.7109375" customWidth="1"/>
    <col min="12" max="12" width="11.7109375" customWidth="1"/>
  </cols>
  <sheetData>
    <row r="1" spans="1:11" x14ac:dyDescent="0.2">
      <c r="A1" s="92" t="s">
        <v>341</v>
      </c>
    </row>
    <row r="2" spans="1:11" ht="11.25" customHeight="1" x14ac:dyDescent="0.2">
      <c r="B2" s="107"/>
      <c r="C2" s="107"/>
      <c r="D2" s="107"/>
      <c r="E2" s="107"/>
      <c r="F2" s="107"/>
      <c r="G2" s="107"/>
      <c r="H2" s="134"/>
      <c r="I2" s="166"/>
      <c r="J2" s="66"/>
      <c r="K2" s="66"/>
    </row>
    <row r="3" spans="1:11" ht="15" x14ac:dyDescent="0.25">
      <c r="A3" s="23" t="s">
        <v>342</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10385</v>
      </c>
      <c r="D9" s="9">
        <v>10991</v>
      </c>
      <c r="E9" s="9">
        <v>29</v>
      </c>
      <c r="F9" s="9">
        <v>28</v>
      </c>
      <c r="G9" s="9">
        <v>5251</v>
      </c>
      <c r="H9" s="9">
        <v>5223</v>
      </c>
      <c r="I9" s="206">
        <v>18653.599999999999</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7863</v>
      </c>
      <c r="D12" s="134">
        <v>8266</v>
      </c>
      <c r="E12" s="134">
        <v>0</v>
      </c>
      <c r="F12" s="134">
        <v>4</v>
      </c>
      <c r="G12" s="134">
        <v>3660</v>
      </c>
      <c r="H12" s="134">
        <v>3656</v>
      </c>
      <c r="I12" s="204">
        <v>91400</v>
      </c>
    </row>
    <row r="13" spans="1:11" ht="11.25" customHeight="1" x14ac:dyDescent="0.2">
      <c r="A13" s="20"/>
      <c r="B13" s="160" t="s">
        <v>216</v>
      </c>
      <c r="C13" s="134">
        <v>1158</v>
      </c>
      <c r="D13" s="134">
        <v>1299</v>
      </c>
      <c r="E13" s="134">
        <v>7</v>
      </c>
      <c r="F13" s="134">
        <v>5</v>
      </c>
      <c r="G13" s="134">
        <v>807</v>
      </c>
      <c r="H13" s="134">
        <v>802</v>
      </c>
      <c r="I13" s="204">
        <v>16040</v>
      </c>
    </row>
    <row r="14" spans="1:11" ht="11.25" customHeight="1" x14ac:dyDescent="0.2">
      <c r="A14" s="20"/>
      <c r="B14" s="160" t="s">
        <v>217</v>
      </c>
      <c r="C14" s="134">
        <v>255</v>
      </c>
      <c r="D14" s="134">
        <v>367</v>
      </c>
      <c r="E14" s="134">
        <v>2</v>
      </c>
      <c r="F14" s="134">
        <v>13</v>
      </c>
      <c r="G14" s="134">
        <v>106</v>
      </c>
      <c r="H14" s="134">
        <v>93</v>
      </c>
      <c r="I14" s="203">
        <v>715.4</v>
      </c>
    </row>
    <row r="15" spans="1:11" ht="11.25" customHeight="1" x14ac:dyDescent="0.2">
      <c r="A15" s="20"/>
      <c r="B15" s="160" t="s">
        <v>218</v>
      </c>
      <c r="C15" s="134">
        <v>236</v>
      </c>
      <c r="D15" s="134">
        <v>300</v>
      </c>
      <c r="E15" s="134">
        <v>3</v>
      </c>
      <c r="F15" s="134">
        <v>1</v>
      </c>
      <c r="G15" s="134">
        <v>164</v>
      </c>
      <c r="H15" s="134">
        <v>163</v>
      </c>
      <c r="I15" s="204">
        <v>16300</v>
      </c>
    </row>
    <row r="16" spans="1:11" ht="11.25" customHeight="1" x14ac:dyDescent="0.2">
      <c r="A16" s="20"/>
      <c r="B16" s="160" t="s">
        <v>219</v>
      </c>
      <c r="C16" s="134">
        <v>93</v>
      </c>
      <c r="D16" s="134">
        <v>125</v>
      </c>
      <c r="E16" s="134">
        <v>0</v>
      </c>
      <c r="F16" s="134">
        <v>0</v>
      </c>
      <c r="G16" s="134">
        <v>52</v>
      </c>
      <c r="H16" s="134">
        <v>52</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716</v>
      </c>
      <c r="D19" s="134">
        <v>1117</v>
      </c>
      <c r="E19" s="134">
        <v>2</v>
      </c>
      <c r="F19" s="134">
        <v>1</v>
      </c>
      <c r="G19" s="134">
        <v>538</v>
      </c>
      <c r="H19" s="134">
        <v>537</v>
      </c>
      <c r="I19" s="204">
        <v>53700</v>
      </c>
    </row>
    <row r="20" spans="1:9" ht="11.25" customHeight="1" x14ac:dyDescent="0.2">
      <c r="A20" s="20"/>
      <c r="B20" s="160" t="s">
        <v>222</v>
      </c>
      <c r="C20" s="134">
        <v>1133</v>
      </c>
      <c r="D20" s="134">
        <v>1077</v>
      </c>
      <c r="E20" s="134">
        <v>4</v>
      </c>
      <c r="F20" s="134">
        <v>0</v>
      </c>
      <c r="G20" s="134">
        <v>553</v>
      </c>
      <c r="H20" s="134">
        <v>553</v>
      </c>
      <c r="I20" s="170" t="s">
        <v>239</v>
      </c>
    </row>
    <row r="21" spans="1:9" ht="11.25" customHeight="1" x14ac:dyDescent="0.2">
      <c r="A21" s="20"/>
      <c r="B21" s="160" t="s">
        <v>223</v>
      </c>
      <c r="C21" s="134">
        <v>1353</v>
      </c>
      <c r="D21" s="134">
        <v>1475</v>
      </c>
      <c r="E21" s="134">
        <v>2</v>
      </c>
      <c r="F21" s="134">
        <v>10</v>
      </c>
      <c r="G21" s="134">
        <v>689</v>
      </c>
      <c r="H21" s="134">
        <v>679</v>
      </c>
      <c r="I21" s="204">
        <v>6790</v>
      </c>
    </row>
    <row r="22" spans="1:9" ht="11.25" customHeight="1" x14ac:dyDescent="0.2">
      <c r="A22" s="20"/>
      <c r="B22" s="160" t="s">
        <v>224</v>
      </c>
      <c r="C22" s="134">
        <v>1165</v>
      </c>
      <c r="D22" s="134">
        <v>1247</v>
      </c>
      <c r="E22" s="134">
        <v>2</v>
      </c>
      <c r="F22" s="134">
        <v>5</v>
      </c>
      <c r="G22" s="134">
        <v>592</v>
      </c>
      <c r="H22" s="134">
        <v>587</v>
      </c>
      <c r="I22" s="204">
        <v>11740</v>
      </c>
    </row>
    <row r="23" spans="1:9" ht="11.25" customHeight="1" x14ac:dyDescent="0.2">
      <c r="A23" s="20"/>
      <c r="B23" s="160" t="s">
        <v>225</v>
      </c>
      <c r="C23" s="134">
        <v>1834</v>
      </c>
      <c r="D23" s="134">
        <v>1800</v>
      </c>
      <c r="E23" s="134">
        <v>6</v>
      </c>
      <c r="F23" s="134">
        <v>1</v>
      </c>
      <c r="G23" s="134">
        <v>697</v>
      </c>
      <c r="H23" s="134">
        <v>696</v>
      </c>
      <c r="I23" s="204">
        <v>69600</v>
      </c>
    </row>
    <row r="24" spans="1:9" ht="11.25" customHeight="1" x14ac:dyDescent="0.2">
      <c r="A24" s="20"/>
      <c r="B24" s="160" t="s">
        <v>226</v>
      </c>
      <c r="C24" s="134">
        <v>3115</v>
      </c>
      <c r="D24" s="134">
        <v>3025</v>
      </c>
      <c r="E24" s="134">
        <v>4</v>
      </c>
      <c r="F24" s="134">
        <v>8</v>
      </c>
      <c r="G24" s="134">
        <v>1361</v>
      </c>
      <c r="H24" s="134">
        <v>1353</v>
      </c>
      <c r="I24" s="203">
        <v>16912.5</v>
      </c>
    </row>
    <row r="25" spans="1:9" ht="11.25" customHeight="1" x14ac:dyDescent="0.2">
      <c r="A25" s="20"/>
      <c r="B25" s="160" t="s">
        <v>227</v>
      </c>
      <c r="C25" s="134">
        <v>1069</v>
      </c>
      <c r="D25" s="134">
        <v>1250</v>
      </c>
      <c r="E25" s="134">
        <v>9</v>
      </c>
      <c r="F25" s="134">
        <v>3</v>
      </c>
      <c r="G25" s="134">
        <v>821</v>
      </c>
      <c r="H25" s="134">
        <v>818</v>
      </c>
      <c r="I25" s="203">
        <v>27266.7</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1109</v>
      </c>
      <c r="D28" s="134">
        <v>598</v>
      </c>
      <c r="E28" s="134">
        <v>1</v>
      </c>
      <c r="F28" s="134">
        <v>0</v>
      </c>
      <c r="G28" s="134">
        <v>208</v>
      </c>
      <c r="H28" s="134">
        <v>208</v>
      </c>
      <c r="I28" s="170" t="s">
        <v>239</v>
      </c>
    </row>
    <row r="29" spans="1:9" ht="11.25" customHeight="1" x14ac:dyDescent="0.2">
      <c r="A29" s="20"/>
      <c r="B29" s="163" t="s">
        <v>230</v>
      </c>
      <c r="C29" s="134">
        <v>5590</v>
      </c>
      <c r="D29" s="134">
        <v>5985</v>
      </c>
      <c r="E29" s="134">
        <v>0</v>
      </c>
      <c r="F29" s="134">
        <v>0</v>
      </c>
      <c r="G29" s="134">
        <v>2440</v>
      </c>
      <c r="H29" s="134">
        <v>2440</v>
      </c>
      <c r="I29" s="170" t="s">
        <v>239</v>
      </c>
    </row>
    <row r="30" spans="1:9" ht="11.25" customHeight="1" x14ac:dyDescent="0.2">
      <c r="A30" s="20"/>
      <c r="B30" s="160" t="s">
        <v>231</v>
      </c>
      <c r="C30" s="134">
        <v>2365</v>
      </c>
      <c r="D30" s="134">
        <v>2509</v>
      </c>
      <c r="E30" s="134">
        <v>0</v>
      </c>
      <c r="F30" s="134">
        <v>0</v>
      </c>
      <c r="G30" s="134">
        <v>1332</v>
      </c>
      <c r="H30" s="134">
        <v>1332</v>
      </c>
      <c r="I30" s="170" t="s">
        <v>239</v>
      </c>
    </row>
    <row r="31" spans="1:9" ht="11.25" customHeight="1" x14ac:dyDescent="0.2">
      <c r="A31" s="20"/>
      <c r="B31" s="163" t="s">
        <v>232</v>
      </c>
      <c r="C31" s="134">
        <v>465</v>
      </c>
      <c r="D31" s="134">
        <v>539</v>
      </c>
      <c r="E31" s="134">
        <v>0</v>
      </c>
      <c r="F31" s="134">
        <v>12</v>
      </c>
      <c r="G31" s="134">
        <v>423</v>
      </c>
      <c r="H31" s="134">
        <v>411</v>
      </c>
      <c r="I31" s="204">
        <v>3425</v>
      </c>
    </row>
    <row r="32" spans="1:9" ht="11.25" customHeight="1" x14ac:dyDescent="0.2">
      <c r="A32" s="20"/>
      <c r="B32" s="160" t="s">
        <v>233</v>
      </c>
      <c r="C32" s="134">
        <v>856</v>
      </c>
      <c r="D32" s="134">
        <v>1360</v>
      </c>
      <c r="E32" s="134">
        <v>28</v>
      </c>
      <c r="F32" s="134">
        <v>16</v>
      </c>
      <c r="G32" s="134">
        <v>848</v>
      </c>
      <c r="H32" s="134">
        <v>832</v>
      </c>
      <c r="I32" s="204">
        <v>5200</v>
      </c>
    </row>
    <row r="33" spans="1:11" ht="11.25" customHeight="1" x14ac:dyDescent="0.2">
      <c r="A33" s="20"/>
      <c r="B33" s="160" t="s">
        <v>234</v>
      </c>
      <c r="C33" s="27">
        <v>6.4725190839694697</v>
      </c>
      <c r="D33" s="27">
        <v>6.9631668077900102</v>
      </c>
      <c r="E33" s="27">
        <v>162</v>
      </c>
      <c r="F33" s="27">
        <v>60.5</v>
      </c>
      <c r="G33" s="27">
        <v>7.4472140762463299</v>
      </c>
      <c r="H33" s="164">
        <v>-53.052785923753703</v>
      </c>
      <c r="I33" s="203">
        <v>-87.7</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7942</v>
      </c>
      <c r="D36" s="134">
        <v>8271</v>
      </c>
      <c r="E36" s="134">
        <v>26</v>
      </c>
      <c r="F36" s="134">
        <v>15</v>
      </c>
      <c r="G36" s="134">
        <v>3957</v>
      </c>
      <c r="H36" s="134">
        <v>3942</v>
      </c>
      <c r="I36" s="204">
        <v>26280</v>
      </c>
      <c r="J36" s="107"/>
      <c r="K36" s="107"/>
    </row>
    <row r="37" spans="1:11" ht="11.25" customHeight="1" x14ac:dyDescent="0.2">
      <c r="A37" s="18"/>
      <c r="B37" s="160" t="s">
        <v>238</v>
      </c>
      <c r="C37" s="134">
        <v>326</v>
      </c>
      <c r="D37" s="134">
        <v>437</v>
      </c>
      <c r="E37" s="134">
        <v>0</v>
      </c>
      <c r="F37" s="134">
        <v>0</v>
      </c>
      <c r="G37" s="134">
        <v>639</v>
      </c>
      <c r="H37" s="134">
        <v>639</v>
      </c>
      <c r="I37" s="170" t="s">
        <v>239</v>
      </c>
      <c r="J37" s="107"/>
      <c r="K37" s="107"/>
    </row>
    <row r="38" spans="1:11" ht="11.25" customHeight="1" x14ac:dyDescent="0.2">
      <c r="A38" s="18"/>
      <c r="B38" s="160" t="s">
        <v>237</v>
      </c>
      <c r="C38" s="134">
        <v>2016</v>
      </c>
      <c r="D38" s="134">
        <v>2166</v>
      </c>
      <c r="E38" s="134">
        <v>3</v>
      </c>
      <c r="F38" s="134">
        <v>13</v>
      </c>
      <c r="G38" s="134">
        <v>616</v>
      </c>
      <c r="H38" s="134">
        <v>603</v>
      </c>
      <c r="I38" s="203">
        <v>4638.5</v>
      </c>
      <c r="J38" s="107"/>
      <c r="K38" s="107"/>
    </row>
    <row r="39" spans="1:11" ht="11.25" customHeight="1" x14ac:dyDescent="0.2">
      <c r="A39" s="18"/>
      <c r="B39" s="160"/>
      <c r="C39" s="134"/>
      <c r="D39" s="134"/>
      <c r="E39" s="134"/>
      <c r="F39" s="134"/>
      <c r="G39" s="134"/>
      <c r="H39" s="134"/>
      <c r="I39" s="170"/>
      <c r="J39" s="107"/>
      <c r="K39" s="107"/>
    </row>
    <row r="40" spans="1:11" ht="11.25" customHeight="1" x14ac:dyDescent="0.2">
      <c r="A40" s="18" t="s">
        <v>243</v>
      </c>
      <c r="B40" s="160"/>
      <c r="C40" s="134"/>
      <c r="D40" s="134"/>
      <c r="E40" s="134"/>
      <c r="F40" s="134"/>
      <c r="G40" s="134"/>
      <c r="H40" s="134"/>
      <c r="I40" s="170"/>
      <c r="J40" s="107"/>
      <c r="K40" s="107"/>
    </row>
    <row r="41" spans="1:11" ht="11.25" customHeight="1" x14ac:dyDescent="0.2">
      <c r="A41" s="18"/>
      <c r="B41" s="160" t="s">
        <v>343</v>
      </c>
      <c r="C41" s="134">
        <v>4976</v>
      </c>
      <c r="D41" s="134">
        <v>8329</v>
      </c>
      <c r="E41" s="134">
        <v>22</v>
      </c>
      <c r="F41" s="134">
        <v>13</v>
      </c>
      <c r="G41" s="134">
        <v>3073</v>
      </c>
      <c r="H41" s="134">
        <v>3060</v>
      </c>
      <c r="I41" s="203">
        <v>23538.5</v>
      </c>
      <c r="J41" s="107"/>
      <c r="K41" s="107"/>
    </row>
    <row r="42" spans="1:11" ht="11.25" customHeight="1" x14ac:dyDescent="0.2">
      <c r="A42" s="18"/>
      <c r="B42" s="160" t="s">
        <v>244</v>
      </c>
      <c r="C42" s="134">
        <v>2726</v>
      </c>
      <c r="D42" s="134">
        <v>1866</v>
      </c>
      <c r="E42" s="134">
        <v>0</v>
      </c>
      <c r="F42" s="134">
        <v>1</v>
      </c>
      <c r="G42" s="134">
        <v>1821</v>
      </c>
      <c r="H42" s="134">
        <v>1820</v>
      </c>
      <c r="I42" s="204">
        <v>182000</v>
      </c>
      <c r="J42" s="107"/>
      <c r="K42" s="107"/>
    </row>
    <row r="43" spans="1:11" ht="11.25" customHeight="1" x14ac:dyDescent="0.2">
      <c r="A43" s="18"/>
      <c r="B43" s="160"/>
      <c r="C43" s="134"/>
      <c r="D43" s="134"/>
      <c r="E43" s="134"/>
      <c r="F43" s="134"/>
      <c r="G43" s="134"/>
      <c r="H43" s="134"/>
      <c r="I43" s="170"/>
      <c r="J43" s="107"/>
      <c r="K43" s="107"/>
    </row>
    <row r="44" spans="1:11" ht="11.25" customHeight="1" x14ac:dyDescent="0.2">
      <c r="A44" s="18" t="s">
        <v>255</v>
      </c>
      <c r="B44" s="160"/>
      <c r="C44" s="134"/>
      <c r="D44" s="134"/>
      <c r="E44" s="134"/>
      <c r="F44" s="134"/>
      <c r="G44" s="134"/>
      <c r="H44" s="134"/>
      <c r="I44" s="170"/>
      <c r="J44" s="107"/>
      <c r="K44" s="107"/>
    </row>
    <row r="45" spans="1:11" ht="11.25" customHeight="1" x14ac:dyDescent="0.2">
      <c r="A45" s="18"/>
      <c r="B45" s="160" t="s">
        <v>175</v>
      </c>
      <c r="C45" s="134">
        <v>10131</v>
      </c>
      <c r="D45" s="134">
        <v>10648</v>
      </c>
      <c r="E45" s="134">
        <v>23</v>
      </c>
      <c r="F45" s="134">
        <v>24</v>
      </c>
      <c r="G45" s="134">
        <v>5065</v>
      </c>
      <c r="H45" s="134">
        <v>5041</v>
      </c>
      <c r="I45" s="203">
        <v>21004.2</v>
      </c>
      <c r="J45" s="107"/>
      <c r="K45" s="107"/>
    </row>
    <row r="46" spans="1:11" ht="11.25" customHeight="1" x14ac:dyDescent="0.2">
      <c r="A46" s="26"/>
      <c r="B46" s="28"/>
      <c r="C46" s="28"/>
      <c r="D46" s="28"/>
      <c r="E46" s="28"/>
      <c r="F46" s="28"/>
      <c r="G46" s="28"/>
      <c r="H46" s="91"/>
      <c r="I46" s="97"/>
      <c r="J46" s="26"/>
      <c r="K46" s="107"/>
    </row>
    <row r="47" spans="1:11" ht="11.25" customHeight="1" x14ac:dyDescent="0.2">
      <c r="A47" s="18" t="s">
        <v>344</v>
      </c>
      <c r="B47" s="137"/>
      <c r="C47" s="107"/>
      <c r="D47" s="107"/>
      <c r="E47" s="137"/>
      <c r="F47" s="137"/>
      <c r="G47" s="107"/>
      <c r="H47" s="134"/>
      <c r="I47" s="166"/>
      <c r="K47" s="107"/>
    </row>
    <row r="48" spans="1:11" ht="11.25" customHeight="1" x14ac:dyDescent="0.2">
      <c r="A48" s="18" t="s">
        <v>156</v>
      </c>
      <c r="K48" s="107"/>
    </row>
    <row r="49" spans="1:11" ht="11.25" customHeight="1" x14ac:dyDescent="0.2">
      <c r="B49" s="21"/>
      <c r="C49" s="3"/>
      <c r="D49" s="3"/>
      <c r="E49" s="3"/>
      <c r="F49" s="3"/>
      <c r="G49" s="3"/>
      <c r="I49" s="98"/>
      <c r="K49" s="107"/>
    </row>
    <row r="50" spans="1:11" ht="11.25" customHeight="1" x14ac:dyDescent="0.2">
      <c r="A50" s="18"/>
      <c r="C50" s="3"/>
      <c r="D50" s="3"/>
      <c r="E50" s="3"/>
      <c r="F50" s="3"/>
      <c r="G50" s="3"/>
      <c r="I50" s="98"/>
      <c r="K50" s="107"/>
    </row>
    <row r="51" spans="1:11" ht="11.25" customHeight="1" x14ac:dyDescent="0.2">
      <c r="A51" s="18"/>
      <c r="C51" s="3"/>
      <c r="D51" s="3"/>
      <c r="E51" s="3"/>
      <c r="F51" s="3"/>
      <c r="G51" s="3"/>
      <c r="I51" s="98"/>
      <c r="K51" s="107"/>
    </row>
    <row r="52" spans="1:11" ht="11.25" customHeight="1" x14ac:dyDescent="0.2">
      <c r="A52" s="18"/>
      <c r="C52" s="3"/>
      <c r="D52" s="3"/>
      <c r="E52" s="3"/>
      <c r="F52" s="3"/>
      <c r="G52" s="3"/>
      <c r="I52" s="98"/>
      <c r="K52" s="107"/>
    </row>
    <row r="53" spans="1:11" ht="11.25" customHeight="1" x14ac:dyDescent="0.2">
      <c r="A53" s="18"/>
      <c r="C53" s="3"/>
      <c r="D53" s="3"/>
      <c r="E53" s="3"/>
      <c r="F53" s="3"/>
      <c r="G53" s="3"/>
      <c r="I53" s="98"/>
      <c r="K53" s="107"/>
    </row>
    <row r="54" spans="1:11" ht="11.25" customHeight="1" x14ac:dyDescent="0.2">
      <c r="A54" s="18"/>
      <c r="C54" s="3"/>
      <c r="D54" s="3"/>
      <c r="E54" s="3"/>
      <c r="F54" s="3"/>
      <c r="G54" s="3"/>
      <c r="I54" s="98"/>
      <c r="K54" s="107"/>
    </row>
    <row r="55" spans="1:11" ht="11.25" customHeight="1" x14ac:dyDescent="0.2">
      <c r="A55" s="18"/>
      <c r="C55" s="3"/>
      <c r="D55" s="3"/>
      <c r="E55" s="3"/>
      <c r="F55" s="3"/>
      <c r="G55" s="3"/>
      <c r="I55" s="98"/>
      <c r="K55" s="107"/>
    </row>
    <row r="56" spans="1:11" ht="11.25" customHeight="1" x14ac:dyDescent="0.2">
      <c r="A56" s="18"/>
      <c r="C56" s="3"/>
      <c r="D56" s="3"/>
      <c r="E56" s="3"/>
      <c r="F56" s="3"/>
      <c r="G56" s="3"/>
      <c r="I56" s="98"/>
      <c r="K56" s="107"/>
    </row>
    <row r="57" spans="1:11" ht="11.25" customHeight="1" x14ac:dyDescent="0.2">
      <c r="A57" s="65"/>
      <c r="K57" s="107"/>
    </row>
    <row r="58" spans="1:11" ht="11.25" customHeight="1" x14ac:dyDescent="0.2">
      <c r="B58" s="4"/>
      <c r="C58" s="4"/>
      <c r="D58" s="4"/>
      <c r="E58" s="4"/>
      <c r="F58" s="4"/>
      <c r="G58" s="4"/>
      <c r="K58" s="107"/>
    </row>
    <row r="59" spans="1:11" ht="11.25" customHeight="1" x14ac:dyDescent="0.2">
      <c r="A59" s="18"/>
      <c r="B59" s="5"/>
      <c r="E59" s="5"/>
      <c r="F59" s="5"/>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row r="65" ht="11.25" customHeight="1" x14ac:dyDescent="0.2"/>
    <row r="66"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7.85546875" style="93" bestFit="1" customWidth="1"/>
    <col min="10" max="10" width="3" customWidth="1"/>
    <col min="11" max="11" width="10.7109375" customWidth="1"/>
    <col min="12" max="12" width="11.7109375" customWidth="1"/>
  </cols>
  <sheetData>
    <row r="1" spans="1:11" ht="12.75" customHeight="1" x14ac:dyDescent="0.2">
      <c r="A1" s="92" t="s">
        <v>345</v>
      </c>
    </row>
    <row r="2" spans="1:11" ht="11.25" customHeight="1" x14ac:dyDescent="0.2">
      <c r="B2" s="107"/>
      <c r="C2" s="107"/>
      <c r="D2" s="107"/>
      <c r="E2" s="107"/>
      <c r="F2" s="107"/>
      <c r="G2" s="107"/>
      <c r="H2" s="134"/>
      <c r="I2" s="166"/>
      <c r="J2" s="66"/>
      <c r="K2" s="66"/>
    </row>
    <row r="3" spans="1:11" ht="15" customHeight="1" x14ac:dyDescent="0.25">
      <c r="A3" s="23" t="s">
        <v>342</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89362</v>
      </c>
      <c r="D9" s="9">
        <v>89546</v>
      </c>
      <c r="E9" s="9">
        <v>1237</v>
      </c>
      <c r="F9" s="9">
        <v>462</v>
      </c>
      <c r="G9" s="9">
        <v>24256</v>
      </c>
      <c r="H9" s="9">
        <v>23794</v>
      </c>
      <c r="I9" s="206">
        <v>5150.2</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64881</v>
      </c>
      <c r="D12" s="134">
        <v>64856</v>
      </c>
      <c r="E12" s="134">
        <v>445</v>
      </c>
      <c r="F12" s="134">
        <v>11</v>
      </c>
      <c r="G12" s="134">
        <v>13373</v>
      </c>
      <c r="H12" s="134">
        <v>13362</v>
      </c>
      <c r="I12" s="203">
        <v>121472.7</v>
      </c>
    </row>
    <row r="13" spans="1:11" ht="11.25" customHeight="1" x14ac:dyDescent="0.2">
      <c r="A13" s="20"/>
      <c r="B13" s="160" t="s">
        <v>216</v>
      </c>
      <c r="C13" s="134">
        <v>11165</v>
      </c>
      <c r="D13" s="134">
        <v>11201</v>
      </c>
      <c r="E13" s="134">
        <v>297</v>
      </c>
      <c r="F13" s="134">
        <v>134</v>
      </c>
      <c r="G13" s="134">
        <v>6412</v>
      </c>
      <c r="H13" s="134">
        <v>6278</v>
      </c>
      <c r="I13" s="203">
        <v>4685.1000000000004</v>
      </c>
    </row>
    <row r="14" spans="1:11" ht="11.25" customHeight="1" x14ac:dyDescent="0.2">
      <c r="A14" s="20"/>
      <c r="B14" s="160" t="s">
        <v>217</v>
      </c>
      <c r="C14" s="134">
        <v>2896</v>
      </c>
      <c r="D14" s="134">
        <v>3668</v>
      </c>
      <c r="E14" s="134">
        <v>70</v>
      </c>
      <c r="F14" s="134">
        <v>186</v>
      </c>
      <c r="G14" s="134">
        <v>1076</v>
      </c>
      <c r="H14" s="134">
        <v>890</v>
      </c>
      <c r="I14" s="203">
        <v>478.5</v>
      </c>
    </row>
    <row r="15" spans="1:11" ht="11.25" customHeight="1" x14ac:dyDescent="0.2">
      <c r="A15" s="20"/>
      <c r="B15" s="160" t="s">
        <v>218</v>
      </c>
      <c r="C15" s="134">
        <v>2687</v>
      </c>
      <c r="D15" s="134">
        <v>3069</v>
      </c>
      <c r="E15" s="134">
        <v>41</v>
      </c>
      <c r="F15" s="134">
        <v>18</v>
      </c>
      <c r="G15" s="134">
        <v>1011</v>
      </c>
      <c r="H15" s="134">
        <v>993</v>
      </c>
      <c r="I15" s="203">
        <v>5516.7</v>
      </c>
    </row>
    <row r="16" spans="1:11" ht="11.25" customHeight="1" x14ac:dyDescent="0.2">
      <c r="A16" s="20"/>
      <c r="B16" s="160" t="s">
        <v>219</v>
      </c>
      <c r="C16" s="134">
        <v>1536</v>
      </c>
      <c r="D16" s="134">
        <v>1183</v>
      </c>
      <c r="E16" s="134">
        <v>10</v>
      </c>
      <c r="F16" s="134">
        <v>2</v>
      </c>
      <c r="G16" s="134">
        <v>264</v>
      </c>
      <c r="H16" s="134">
        <v>262</v>
      </c>
      <c r="I16" s="204">
        <v>13100</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7154</v>
      </c>
      <c r="D19" s="134">
        <v>7621</v>
      </c>
      <c r="E19" s="134">
        <v>105</v>
      </c>
      <c r="F19" s="134">
        <v>25</v>
      </c>
      <c r="G19" s="134">
        <v>2702</v>
      </c>
      <c r="H19" s="134">
        <v>2677</v>
      </c>
      <c r="I19" s="204">
        <v>10708</v>
      </c>
    </row>
    <row r="20" spans="1:9" ht="11.25" customHeight="1" x14ac:dyDescent="0.2">
      <c r="A20" s="20"/>
      <c r="B20" s="160" t="s">
        <v>222</v>
      </c>
      <c r="C20" s="134">
        <v>7376</v>
      </c>
      <c r="D20" s="134">
        <v>6973</v>
      </c>
      <c r="E20" s="134">
        <v>107</v>
      </c>
      <c r="F20" s="134">
        <v>23</v>
      </c>
      <c r="G20" s="134">
        <v>2440</v>
      </c>
      <c r="H20" s="134">
        <v>2417</v>
      </c>
      <c r="I20" s="203">
        <v>10508.7</v>
      </c>
    </row>
    <row r="21" spans="1:9" ht="11.25" customHeight="1" x14ac:dyDescent="0.2">
      <c r="A21" s="20"/>
      <c r="B21" s="160" t="s">
        <v>223</v>
      </c>
      <c r="C21" s="134">
        <v>11533</v>
      </c>
      <c r="D21" s="134">
        <v>12006</v>
      </c>
      <c r="E21" s="134">
        <v>253</v>
      </c>
      <c r="F21" s="134">
        <v>109</v>
      </c>
      <c r="G21" s="134">
        <v>3930</v>
      </c>
      <c r="H21" s="134">
        <v>3821</v>
      </c>
      <c r="I21" s="203">
        <v>3505.5</v>
      </c>
    </row>
    <row r="22" spans="1:9" ht="11.25" customHeight="1" x14ac:dyDescent="0.2">
      <c r="A22" s="20"/>
      <c r="B22" s="160" t="s">
        <v>224</v>
      </c>
      <c r="C22" s="134">
        <v>10772</v>
      </c>
      <c r="D22" s="134">
        <v>10679</v>
      </c>
      <c r="E22" s="134">
        <v>165</v>
      </c>
      <c r="F22" s="134">
        <v>91</v>
      </c>
      <c r="G22" s="134">
        <v>3647</v>
      </c>
      <c r="H22" s="134">
        <v>3556</v>
      </c>
      <c r="I22" s="203">
        <v>3907.7</v>
      </c>
    </row>
    <row r="23" spans="1:9" ht="11.25" customHeight="1" x14ac:dyDescent="0.2">
      <c r="A23" s="20"/>
      <c r="B23" s="160" t="s">
        <v>225</v>
      </c>
      <c r="C23" s="134">
        <v>15851</v>
      </c>
      <c r="D23" s="134">
        <v>15265</v>
      </c>
      <c r="E23" s="134">
        <v>172</v>
      </c>
      <c r="F23" s="134">
        <v>85</v>
      </c>
      <c r="G23" s="134">
        <v>3435</v>
      </c>
      <c r="H23" s="134">
        <v>3350</v>
      </c>
      <c r="I23" s="203">
        <v>3941.2</v>
      </c>
    </row>
    <row r="24" spans="1:9" ht="11.25" customHeight="1" x14ac:dyDescent="0.2">
      <c r="A24" s="20"/>
      <c r="B24" s="160" t="s">
        <v>226</v>
      </c>
      <c r="C24" s="134">
        <v>26777</v>
      </c>
      <c r="D24" s="134">
        <v>26015</v>
      </c>
      <c r="E24" s="134">
        <v>291</v>
      </c>
      <c r="F24" s="134">
        <v>99</v>
      </c>
      <c r="G24" s="134">
        <v>4917</v>
      </c>
      <c r="H24" s="134">
        <v>4818</v>
      </c>
      <c r="I24" s="203">
        <v>4866.7</v>
      </c>
    </row>
    <row r="25" spans="1:9" ht="11.25" customHeight="1" x14ac:dyDescent="0.2">
      <c r="A25" s="20"/>
      <c r="B25" s="160" t="s">
        <v>227</v>
      </c>
      <c r="C25" s="134">
        <v>9899</v>
      </c>
      <c r="D25" s="134">
        <v>10987</v>
      </c>
      <c r="E25" s="134">
        <v>144</v>
      </c>
      <c r="F25" s="134">
        <v>30</v>
      </c>
      <c r="G25" s="134">
        <v>3185</v>
      </c>
      <c r="H25" s="134">
        <v>3155</v>
      </c>
      <c r="I25" s="203">
        <v>10516.7</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10610</v>
      </c>
      <c r="D28" s="134">
        <v>7496</v>
      </c>
      <c r="E28" s="134">
        <v>81</v>
      </c>
      <c r="F28" s="134">
        <v>6</v>
      </c>
      <c r="G28" s="134">
        <v>1215</v>
      </c>
      <c r="H28" s="134">
        <v>1209</v>
      </c>
      <c r="I28" s="204">
        <v>20150</v>
      </c>
    </row>
    <row r="29" spans="1:9" ht="11.25" customHeight="1" x14ac:dyDescent="0.2">
      <c r="A29" s="20"/>
      <c r="B29" s="163" t="s">
        <v>230</v>
      </c>
      <c r="C29" s="134">
        <v>48420</v>
      </c>
      <c r="D29" s="134">
        <v>49398</v>
      </c>
      <c r="E29" s="134">
        <v>277</v>
      </c>
      <c r="F29" s="134">
        <v>5</v>
      </c>
      <c r="G29" s="134">
        <v>6970</v>
      </c>
      <c r="H29" s="134">
        <v>6965</v>
      </c>
      <c r="I29" s="204">
        <v>139300</v>
      </c>
    </row>
    <row r="30" spans="1:9" ht="11.25" customHeight="1" x14ac:dyDescent="0.2">
      <c r="A30" s="20"/>
      <c r="B30" s="160" t="s">
        <v>231</v>
      </c>
      <c r="C30" s="134">
        <v>14846</v>
      </c>
      <c r="D30" s="134">
        <v>16158</v>
      </c>
      <c r="E30" s="134">
        <v>106</v>
      </c>
      <c r="F30" s="134">
        <v>2</v>
      </c>
      <c r="G30" s="134">
        <v>6124</v>
      </c>
      <c r="H30" s="134">
        <v>6122</v>
      </c>
      <c r="I30" s="204">
        <v>306100</v>
      </c>
    </row>
    <row r="31" spans="1:9" ht="11.25" customHeight="1" x14ac:dyDescent="0.2">
      <c r="A31" s="20"/>
      <c r="B31" s="163" t="s">
        <v>232</v>
      </c>
      <c r="C31" s="134">
        <v>4204</v>
      </c>
      <c r="D31" s="134">
        <v>4251</v>
      </c>
      <c r="E31" s="134">
        <v>76</v>
      </c>
      <c r="F31" s="134">
        <v>33</v>
      </c>
      <c r="G31" s="134">
        <v>2477</v>
      </c>
      <c r="H31" s="134">
        <v>2444</v>
      </c>
      <c r="I31" s="203">
        <v>7406.1</v>
      </c>
    </row>
    <row r="32" spans="1:9" ht="11.25" customHeight="1" x14ac:dyDescent="0.2">
      <c r="A32" s="20"/>
      <c r="B32" s="160" t="s">
        <v>233</v>
      </c>
      <c r="C32" s="134">
        <v>11282</v>
      </c>
      <c r="D32" s="134">
        <v>12243</v>
      </c>
      <c r="E32" s="134">
        <v>697</v>
      </c>
      <c r="F32" s="134">
        <v>416</v>
      </c>
      <c r="G32" s="134">
        <v>7470</v>
      </c>
      <c r="H32" s="134">
        <v>7054</v>
      </c>
      <c r="I32" s="203">
        <v>1695.7</v>
      </c>
    </row>
    <row r="33" spans="1:11" ht="11.25" customHeight="1" x14ac:dyDescent="0.2">
      <c r="A33" s="20"/>
      <c r="B33" s="160" t="s">
        <v>234</v>
      </c>
      <c r="C33" s="27">
        <v>6.1514831717056504</v>
      </c>
      <c r="D33" s="27">
        <v>6.3809960184541499</v>
      </c>
      <c r="E33" s="27">
        <v>15.211538461538501</v>
      </c>
      <c r="F33" s="27">
        <v>50.366666666666703</v>
      </c>
      <c r="G33" s="27">
        <v>11.585199004975101</v>
      </c>
      <c r="H33" s="164">
        <v>-38.781467661691501</v>
      </c>
      <c r="I33" s="204">
        <v>-77</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67073</v>
      </c>
      <c r="D36" s="134">
        <v>66500</v>
      </c>
      <c r="E36" s="134">
        <v>1037</v>
      </c>
      <c r="F36" s="134">
        <v>289</v>
      </c>
      <c r="G36" s="134">
        <v>20127</v>
      </c>
      <c r="H36" s="134">
        <v>19838</v>
      </c>
      <c r="I36" s="203">
        <v>6864.4</v>
      </c>
      <c r="J36" s="107"/>
      <c r="K36" s="107"/>
    </row>
    <row r="37" spans="1:11" ht="11.25" customHeight="1" x14ac:dyDescent="0.2">
      <c r="A37" s="18"/>
      <c r="B37" s="160" t="s">
        <v>237</v>
      </c>
      <c r="C37" s="134">
        <v>18186</v>
      </c>
      <c r="D37" s="134">
        <v>19319</v>
      </c>
      <c r="E37" s="134">
        <v>140</v>
      </c>
      <c r="F37" s="134">
        <v>173</v>
      </c>
      <c r="G37" s="134">
        <v>2084</v>
      </c>
      <c r="H37" s="134">
        <v>1911</v>
      </c>
      <c r="I37" s="203">
        <v>1104.5999999999999</v>
      </c>
      <c r="J37" s="107"/>
      <c r="K37" s="107"/>
    </row>
    <row r="38" spans="1:11" ht="11.25" customHeight="1" x14ac:dyDescent="0.2">
      <c r="A38" s="18"/>
      <c r="B38" s="160" t="s">
        <v>238</v>
      </c>
      <c r="C38" s="134">
        <v>3223</v>
      </c>
      <c r="D38" s="134">
        <v>2906</v>
      </c>
      <c r="E38" s="134">
        <v>22</v>
      </c>
      <c r="F38" s="134">
        <v>0</v>
      </c>
      <c r="G38" s="134">
        <v>1845</v>
      </c>
      <c r="H38" s="134">
        <v>1845</v>
      </c>
      <c r="I38" s="170" t="s">
        <v>239</v>
      </c>
      <c r="J38" s="107"/>
      <c r="K38" s="107"/>
    </row>
    <row r="39" spans="1:11" ht="11.25" customHeight="1" x14ac:dyDescent="0.2">
      <c r="A39" s="18"/>
      <c r="B39" s="160"/>
      <c r="C39" s="134"/>
      <c r="D39" s="134"/>
      <c r="E39" s="134"/>
      <c r="F39" s="134"/>
      <c r="G39" s="134"/>
      <c r="H39" s="134"/>
      <c r="I39" s="170"/>
      <c r="J39" s="107"/>
      <c r="K39" s="107"/>
    </row>
    <row r="40" spans="1:11" ht="11.25" customHeight="1" x14ac:dyDescent="0.2">
      <c r="A40" s="18" t="s">
        <v>243</v>
      </c>
      <c r="B40" s="160"/>
      <c r="C40" s="134"/>
      <c r="D40" s="134"/>
      <c r="E40" s="134"/>
      <c r="F40" s="134"/>
      <c r="G40" s="134"/>
      <c r="H40" s="134"/>
      <c r="I40" s="170"/>
      <c r="J40" s="107"/>
      <c r="K40" s="107"/>
    </row>
    <row r="41" spans="1:11" ht="11.25" customHeight="1" x14ac:dyDescent="0.2">
      <c r="A41" s="18"/>
      <c r="B41" s="160" t="s">
        <v>343</v>
      </c>
      <c r="C41" s="134">
        <v>39798</v>
      </c>
      <c r="D41" s="134">
        <v>54258</v>
      </c>
      <c r="E41" s="134">
        <v>769</v>
      </c>
      <c r="F41" s="134">
        <v>228</v>
      </c>
      <c r="G41" s="134">
        <v>16242</v>
      </c>
      <c r="H41" s="134">
        <v>16014</v>
      </c>
      <c r="I41" s="203">
        <v>7023.7</v>
      </c>
      <c r="J41" s="107"/>
      <c r="K41" s="107"/>
    </row>
    <row r="42" spans="1:11" ht="11.25" customHeight="1" x14ac:dyDescent="0.2">
      <c r="A42" s="18"/>
      <c r="B42" s="160" t="s">
        <v>244</v>
      </c>
      <c r="C42" s="134">
        <v>26029</v>
      </c>
      <c r="D42" s="134">
        <v>21351</v>
      </c>
      <c r="E42" s="134">
        <v>161</v>
      </c>
      <c r="F42" s="134">
        <v>4</v>
      </c>
      <c r="G42" s="134">
        <v>5055</v>
      </c>
      <c r="H42" s="134">
        <v>5051</v>
      </c>
      <c r="I42" s="204">
        <v>126275</v>
      </c>
      <c r="J42" s="107"/>
      <c r="K42" s="107"/>
    </row>
    <row r="43" spans="1:11" ht="11.25" customHeight="1" x14ac:dyDescent="0.2">
      <c r="A43" s="18"/>
      <c r="B43" s="160" t="s">
        <v>245</v>
      </c>
      <c r="C43" s="134">
        <v>2426</v>
      </c>
      <c r="D43" s="134">
        <v>2196</v>
      </c>
      <c r="E43" s="134">
        <v>41</v>
      </c>
      <c r="F43" s="134">
        <v>0</v>
      </c>
      <c r="G43" s="134">
        <v>671</v>
      </c>
      <c r="H43" s="134">
        <v>671</v>
      </c>
      <c r="I43" s="170" t="s">
        <v>239</v>
      </c>
      <c r="J43" s="107"/>
      <c r="K43" s="107"/>
    </row>
    <row r="44" spans="1:11" ht="11.25" customHeight="1" x14ac:dyDescent="0.2">
      <c r="A44" s="18"/>
      <c r="B44" s="160" t="s">
        <v>181</v>
      </c>
      <c r="C44" s="134">
        <v>935</v>
      </c>
      <c r="D44" s="134">
        <v>932</v>
      </c>
      <c r="E44" s="134">
        <v>41</v>
      </c>
      <c r="F44" s="134">
        <v>213</v>
      </c>
      <c r="G44" s="134">
        <v>664</v>
      </c>
      <c r="H44" s="134">
        <v>451</v>
      </c>
      <c r="I44" s="203">
        <v>211.7</v>
      </c>
      <c r="J44" s="107"/>
      <c r="K44" s="107"/>
    </row>
    <row r="45" spans="1:11" ht="11.25" customHeight="1" x14ac:dyDescent="0.2">
      <c r="A45" s="18"/>
      <c r="B45" s="160"/>
      <c r="C45" s="134"/>
      <c r="D45" s="134"/>
      <c r="E45" s="134"/>
      <c r="F45" s="134"/>
      <c r="G45" s="134"/>
      <c r="H45" s="134"/>
      <c r="I45" s="170"/>
      <c r="J45" s="107"/>
      <c r="K45" s="107"/>
    </row>
    <row r="46" spans="1:11" ht="11.25" customHeight="1" x14ac:dyDescent="0.2">
      <c r="A46" s="18" t="s">
        <v>255</v>
      </c>
      <c r="B46" s="160"/>
      <c r="C46" s="134"/>
      <c r="D46" s="134"/>
      <c r="E46" s="134"/>
      <c r="F46" s="134"/>
      <c r="G46" s="134"/>
      <c r="H46" s="134"/>
      <c r="I46" s="170"/>
      <c r="J46" s="107"/>
      <c r="K46" s="107"/>
    </row>
    <row r="47" spans="1:11" ht="11.25" customHeight="1" x14ac:dyDescent="0.2">
      <c r="A47" s="18"/>
      <c r="B47" s="160" t="s">
        <v>175</v>
      </c>
      <c r="C47" s="134">
        <v>87003</v>
      </c>
      <c r="D47" s="134">
        <v>86647</v>
      </c>
      <c r="E47" s="134">
        <v>983</v>
      </c>
      <c r="F47" s="134">
        <v>353</v>
      </c>
      <c r="G47" s="134">
        <v>22730</v>
      </c>
      <c r="H47" s="134">
        <v>22377</v>
      </c>
      <c r="I47" s="203">
        <v>6339.1</v>
      </c>
      <c r="J47" s="107"/>
      <c r="K47" s="107"/>
    </row>
    <row r="48" spans="1:11" ht="11.25" customHeight="1" x14ac:dyDescent="0.2">
      <c r="A48" s="18"/>
      <c r="B48" s="160" t="s">
        <v>256</v>
      </c>
      <c r="C48" s="134">
        <v>820</v>
      </c>
      <c r="D48" s="134">
        <v>1198</v>
      </c>
      <c r="E48" s="134">
        <v>208</v>
      </c>
      <c r="F48" s="134">
        <v>102</v>
      </c>
      <c r="G48" s="134">
        <v>830</v>
      </c>
      <c r="H48" s="134">
        <v>728</v>
      </c>
      <c r="I48" s="203">
        <v>713.7</v>
      </c>
      <c r="J48" s="107"/>
      <c r="K48" s="107"/>
    </row>
    <row r="49" spans="1:11" ht="11.25" customHeight="1" x14ac:dyDescent="0.2">
      <c r="A49" s="26"/>
      <c r="B49" s="28"/>
      <c r="C49" s="28"/>
      <c r="D49" s="28"/>
      <c r="E49" s="28"/>
      <c r="F49" s="28"/>
      <c r="G49" s="28"/>
      <c r="H49" s="91"/>
      <c r="I49" s="97"/>
      <c r="J49" s="26"/>
      <c r="K49" s="107"/>
    </row>
    <row r="50" spans="1:11" ht="11.25" customHeight="1" x14ac:dyDescent="0.2">
      <c r="A50" s="121" t="s">
        <v>257</v>
      </c>
      <c r="K50" s="107"/>
    </row>
    <row r="51" spans="1:11" ht="11.25" customHeight="1" x14ac:dyDescent="0.2">
      <c r="A51" s="121" t="s">
        <v>156</v>
      </c>
      <c r="K51" s="107"/>
    </row>
    <row r="52" spans="1:11" ht="11.25" customHeight="1" x14ac:dyDescent="0.2">
      <c r="K52" s="107"/>
    </row>
    <row r="53" spans="1:11" ht="11.25" customHeight="1" x14ac:dyDescent="0.2">
      <c r="K53" s="107"/>
    </row>
    <row r="54" spans="1:11" ht="11.25" customHeight="1" x14ac:dyDescent="0.2">
      <c r="K54" s="107"/>
    </row>
    <row r="55" spans="1:11" ht="11.25" customHeight="1" x14ac:dyDescent="0.2">
      <c r="K55" s="107"/>
    </row>
    <row r="56" spans="1:11" ht="11.25" customHeight="1" x14ac:dyDescent="0.2">
      <c r="K56" s="107"/>
    </row>
    <row r="57" spans="1:11" ht="11.25" customHeight="1" x14ac:dyDescent="0.2">
      <c r="K57" s="107"/>
    </row>
    <row r="58" spans="1:11" ht="11.25" customHeight="1" x14ac:dyDescent="0.2">
      <c r="K58" s="107"/>
    </row>
    <row r="59" spans="1:11" ht="11.25" customHeight="1" x14ac:dyDescent="0.2">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7" style="93" bestFit="1" customWidth="1"/>
    <col min="10" max="10" width="3" customWidth="1"/>
    <col min="11" max="11" width="10.7109375" customWidth="1"/>
    <col min="12" max="12" width="11.7109375" customWidth="1"/>
  </cols>
  <sheetData>
    <row r="1" spans="1:11" x14ac:dyDescent="0.2">
      <c r="A1" s="92" t="s">
        <v>346</v>
      </c>
    </row>
    <row r="2" spans="1:11" ht="11.25" customHeight="1" x14ac:dyDescent="0.2">
      <c r="B2" s="107"/>
      <c r="C2" s="107"/>
      <c r="D2" s="107"/>
      <c r="E2" s="107"/>
      <c r="F2" s="107"/>
      <c r="G2" s="107"/>
      <c r="H2" s="134"/>
      <c r="I2" s="166"/>
      <c r="J2" s="66"/>
      <c r="K2" s="66"/>
    </row>
    <row r="3" spans="1:11" ht="15" x14ac:dyDescent="0.25">
      <c r="A3" s="23" t="s">
        <v>347</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4246</v>
      </c>
      <c r="D9" s="9">
        <v>3533</v>
      </c>
      <c r="E9" s="9">
        <v>90</v>
      </c>
      <c r="F9" s="9">
        <v>35</v>
      </c>
      <c r="G9" s="9">
        <v>2345</v>
      </c>
      <c r="H9" s="9">
        <v>2310</v>
      </c>
      <c r="I9" s="202">
        <v>6600</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2335</v>
      </c>
      <c r="D12" s="134">
        <v>1938</v>
      </c>
      <c r="E12" s="134">
        <v>3</v>
      </c>
      <c r="F12" s="134">
        <v>0</v>
      </c>
      <c r="G12" s="134">
        <v>1291</v>
      </c>
      <c r="H12" s="134">
        <v>1291</v>
      </c>
      <c r="I12" s="170" t="s">
        <v>239</v>
      </c>
    </row>
    <row r="13" spans="1:11" ht="11.25" customHeight="1" x14ac:dyDescent="0.2">
      <c r="A13" s="20"/>
      <c r="B13" s="160" t="s">
        <v>216</v>
      </c>
      <c r="C13" s="134">
        <v>680</v>
      </c>
      <c r="D13" s="134">
        <v>683</v>
      </c>
      <c r="E13" s="134">
        <v>26</v>
      </c>
      <c r="F13" s="134">
        <v>13</v>
      </c>
      <c r="G13" s="134">
        <v>387</v>
      </c>
      <c r="H13" s="134">
        <v>374</v>
      </c>
      <c r="I13" s="203">
        <v>2876.9</v>
      </c>
    </row>
    <row r="14" spans="1:11" ht="11.25" customHeight="1" x14ac:dyDescent="0.2">
      <c r="A14" s="20"/>
      <c r="B14" s="160" t="s">
        <v>217</v>
      </c>
      <c r="C14" s="134">
        <v>640</v>
      </c>
      <c r="D14" s="134">
        <v>545</v>
      </c>
      <c r="E14" s="134">
        <v>12</v>
      </c>
      <c r="F14" s="134">
        <v>6</v>
      </c>
      <c r="G14" s="134">
        <v>308</v>
      </c>
      <c r="H14" s="134">
        <v>302</v>
      </c>
      <c r="I14" s="203">
        <v>5033.3</v>
      </c>
    </row>
    <row r="15" spans="1:11" ht="11.25" customHeight="1" x14ac:dyDescent="0.2">
      <c r="A15" s="20"/>
      <c r="B15" s="160" t="s">
        <v>218</v>
      </c>
      <c r="C15" s="134">
        <v>198</v>
      </c>
      <c r="D15" s="134">
        <v>81</v>
      </c>
      <c r="E15" s="134">
        <v>3</v>
      </c>
      <c r="F15" s="134">
        <v>1</v>
      </c>
      <c r="G15" s="134">
        <v>103</v>
      </c>
      <c r="H15" s="134">
        <v>102</v>
      </c>
      <c r="I15" s="204">
        <v>10200</v>
      </c>
    </row>
    <row r="16" spans="1:11" ht="11.25" customHeight="1" x14ac:dyDescent="0.2">
      <c r="A16" s="20"/>
      <c r="B16" s="160" t="s">
        <v>219</v>
      </c>
      <c r="C16" s="134">
        <v>96</v>
      </c>
      <c r="D16" s="134">
        <v>78</v>
      </c>
      <c r="E16" s="134">
        <v>0</v>
      </c>
      <c r="F16" s="134">
        <v>0</v>
      </c>
      <c r="G16" s="134">
        <v>53</v>
      </c>
      <c r="H16" s="134">
        <v>53</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307</v>
      </c>
      <c r="D19" s="134">
        <v>302</v>
      </c>
      <c r="E19" s="134">
        <v>6</v>
      </c>
      <c r="F19" s="134">
        <v>0</v>
      </c>
      <c r="G19" s="134">
        <v>146</v>
      </c>
      <c r="H19" s="134">
        <v>146</v>
      </c>
      <c r="I19" s="170" t="s">
        <v>239</v>
      </c>
    </row>
    <row r="20" spans="1:9" ht="11.25" customHeight="1" x14ac:dyDescent="0.2">
      <c r="A20" s="20"/>
      <c r="B20" s="160" t="s">
        <v>222</v>
      </c>
      <c r="C20" s="134">
        <v>353</v>
      </c>
      <c r="D20" s="134">
        <v>224</v>
      </c>
      <c r="E20" s="134">
        <v>5</v>
      </c>
      <c r="F20" s="134">
        <v>1</v>
      </c>
      <c r="G20" s="134">
        <v>174</v>
      </c>
      <c r="H20" s="134">
        <v>173</v>
      </c>
      <c r="I20" s="204">
        <v>17300</v>
      </c>
    </row>
    <row r="21" spans="1:9" ht="11.25" customHeight="1" x14ac:dyDescent="0.2">
      <c r="A21" s="20"/>
      <c r="B21" s="160" t="s">
        <v>223</v>
      </c>
      <c r="C21" s="134">
        <v>1020</v>
      </c>
      <c r="D21" s="134">
        <v>848</v>
      </c>
      <c r="E21" s="134">
        <v>23</v>
      </c>
      <c r="F21" s="134">
        <v>9</v>
      </c>
      <c r="G21" s="134">
        <v>510</v>
      </c>
      <c r="H21" s="134">
        <v>501</v>
      </c>
      <c r="I21" s="203">
        <v>5566.7</v>
      </c>
    </row>
    <row r="22" spans="1:9" ht="11.25" customHeight="1" x14ac:dyDescent="0.2">
      <c r="A22" s="20"/>
      <c r="B22" s="160" t="s">
        <v>224</v>
      </c>
      <c r="C22" s="134">
        <v>941</v>
      </c>
      <c r="D22" s="134">
        <v>738</v>
      </c>
      <c r="E22" s="134">
        <v>24</v>
      </c>
      <c r="F22" s="134">
        <v>8</v>
      </c>
      <c r="G22" s="134">
        <v>489</v>
      </c>
      <c r="H22" s="134">
        <v>481</v>
      </c>
      <c r="I22" s="203">
        <v>6012.5</v>
      </c>
    </row>
    <row r="23" spans="1:9" ht="11.25" customHeight="1" x14ac:dyDescent="0.2">
      <c r="A23" s="20"/>
      <c r="B23" s="160" t="s">
        <v>225</v>
      </c>
      <c r="C23" s="134">
        <v>779</v>
      </c>
      <c r="D23" s="134">
        <v>626</v>
      </c>
      <c r="E23" s="134">
        <v>20</v>
      </c>
      <c r="F23" s="134">
        <v>7</v>
      </c>
      <c r="G23" s="134">
        <v>438</v>
      </c>
      <c r="H23" s="134">
        <v>431</v>
      </c>
      <c r="I23" s="203">
        <v>6157.1</v>
      </c>
    </row>
    <row r="24" spans="1:9" ht="11.25" customHeight="1" x14ac:dyDescent="0.2">
      <c r="A24" s="20"/>
      <c r="B24" s="160" t="s">
        <v>226</v>
      </c>
      <c r="C24" s="134">
        <v>581</v>
      </c>
      <c r="D24" s="134">
        <v>538</v>
      </c>
      <c r="E24" s="134">
        <v>10</v>
      </c>
      <c r="F24" s="134">
        <v>8</v>
      </c>
      <c r="G24" s="134">
        <v>387</v>
      </c>
      <c r="H24" s="134">
        <v>379</v>
      </c>
      <c r="I24" s="203">
        <v>4737.5</v>
      </c>
    </row>
    <row r="25" spans="1:9" ht="11.25" customHeight="1" x14ac:dyDescent="0.2">
      <c r="A25" s="20"/>
      <c r="B25" s="160" t="s">
        <v>227</v>
      </c>
      <c r="C25" s="134">
        <v>265</v>
      </c>
      <c r="D25" s="134">
        <v>257</v>
      </c>
      <c r="E25" s="134">
        <v>2</v>
      </c>
      <c r="F25" s="134">
        <v>2</v>
      </c>
      <c r="G25" s="134">
        <v>201</v>
      </c>
      <c r="H25" s="134">
        <v>199</v>
      </c>
      <c r="I25" s="204">
        <v>9950</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539</v>
      </c>
      <c r="D28" s="134">
        <v>407</v>
      </c>
      <c r="E28" s="134">
        <v>0</v>
      </c>
      <c r="F28" s="134">
        <v>1</v>
      </c>
      <c r="G28" s="134">
        <v>221</v>
      </c>
      <c r="H28" s="134">
        <v>220</v>
      </c>
      <c r="I28" s="204">
        <v>22000</v>
      </c>
    </row>
    <row r="29" spans="1:9" ht="11.25" customHeight="1" x14ac:dyDescent="0.2">
      <c r="A29" s="20"/>
      <c r="B29" s="163" t="s">
        <v>230</v>
      </c>
      <c r="C29" s="134">
        <v>1292</v>
      </c>
      <c r="D29" s="134">
        <v>661</v>
      </c>
      <c r="E29" s="134">
        <v>0</v>
      </c>
      <c r="F29" s="134">
        <v>0</v>
      </c>
      <c r="G29" s="134">
        <v>362</v>
      </c>
      <c r="H29" s="134">
        <v>362</v>
      </c>
      <c r="I29" s="170" t="s">
        <v>239</v>
      </c>
    </row>
    <row r="30" spans="1:9" ht="11.25" customHeight="1" x14ac:dyDescent="0.2">
      <c r="A30" s="20"/>
      <c r="B30" s="160" t="s">
        <v>231</v>
      </c>
      <c r="C30" s="134">
        <v>1668</v>
      </c>
      <c r="D30" s="134">
        <v>1554</v>
      </c>
      <c r="E30" s="134">
        <v>1</v>
      </c>
      <c r="F30" s="134">
        <v>1</v>
      </c>
      <c r="G30" s="134">
        <v>980</v>
      </c>
      <c r="H30" s="134">
        <v>979</v>
      </c>
      <c r="I30" s="204">
        <v>97900</v>
      </c>
    </row>
    <row r="31" spans="1:9" ht="11.25" customHeight="1" x14ac:dyDescent="0.2">
      <c r="A31" s="20"/>
      <c r="B31" s="163" t="s">
        <v>232</v>
      </c>
      <c r="C31" s="134">
        <v>399</v>
      </c>
      <c r="D31" s="134">
        <v>408</v>
      </c>
      <c r="E31" s="134">
        <v>1</v>
      </c>
      <c r="F31" s="134">
        <v>3</v>
      </c>
      <c r="G31" s="134">
        <v>344</v>
      </c>
      <c r="H31" s="134">
        <v>341</v>
      </c>
      <c r="I31" s="203">
        <v>11366.7</v>
      </c>
    </row>
    <row r="32" spans="1:9" ht="11.25" customHeight="1" x14ac:dyDescent="0.2">
      <c r="A32" s="20"/>
      <c r="B32" s="160" t="s">
        <v>233</v>
      </c>
      <c r="C32" s="134">
        <v>348</v>
      </c>
      <c r="D32" s="134">
        <v>503</v>
      </c>
      <c r="E32" s="134">
        <v>88</v>
      </c>
      <c r="F32" s="134">
        <v>30</v>
      </c>
      <c r="G32" s="134">
        <v>438</v>
      </c>
      <c r="H32" s="134">
        <v>408</v>
      </c>
      <c r="I32" s="204">
        <v>1360</v>
      </c>
    </row>
    <row r="33" spans="1:11" ht="11.25" customHeight="1" x14ac:dyDescent="0.2">
      <c r="A33" s="20"/>
      <c r="B33" s="160" t="s">
        <v>234</v>
      </c>
      <c r="C33" s="27">
        <v>8.1835585585585608</v>
      </c>
      <c r="D33" s="27">
        <v>9.8933823529411793</v>
      </c>
      <c r="E33" s="27">
        <v>53.3</v>
      </c>
      <c r="F33" s="27">
        <v>44.75</v>
      </c>
      <c r="G33" s="27">
        <v>11.7689393939394</v>
      </c>
      <c r="H33" s="164">
        <v>-32.981060606060602</v>
      </c>
      <c r="I33" s="203">
        <v>-73.7</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2823</v>
      </c>
      <c r="D36" s="134">
        <v>2039</v>
      </c>
      <c r="E36" s="134">
        <v>73</v>
      </c>
      <c r="F36" s="134">
        <v>31</v>
      </c>
      <c r="G36" s="134">
        <v>1409</v>
      </c>
      <c r="H36" s="134">
        <v>1378</v>
      </c>
      <c r="I36" s="203">
        <v>4445.2</v>
      </c>
      <c r="J36" s="107"/>
      <c r="K36" s="107"/>
    </row>
    <row r="37" spans="1:11" ht="11.25" customHeight="1" x14ac:dyDescent="0.2">
      <c r="A37" s="18"/>
      <c r="B37" s="160" t="s">
        <v>237</v>
      </c>
      <c r="C37" s="134">
        <v>987</v>
      </c>
      <c r="D37" s="134">
        <v>871</v>
      </c>
      <c r="E37" s="134">
        <v>17</v>
      </c>
      <c r="F37" s="134">
        <v>4</v>
      </c>
      <c r="G37" s="134">
        <v>642</v>
      </c>
      <c r="H37" s="134">
        <v>638</v>
      </c>
      <c r="I37" s="204">
        <v>15950</v>
      </c>
      <c r="J37" s="107"/>
      <c r="K37" s="107"/>
    </row>
    <row r="38" spans="1:11" ht="11.25" customHeight="1" x14ac:dyDescent="0.2">
      <c r="A38" s="18"/>
      <c r="B38" s="160"/>
      <c r="C38" s="134"/>
      <c r="D38" s="134"/>
      <c r="E38" s="134"/>
      <c r="F38" s="134"/>
      <c r="G38" s="134"/>
      <c r="H38" s="134"/>
      <c r="I38" s="170"/>
      <c r="J38" s="107"/>
      <c r="K38" s="107"/>
    </row>
    <row r="39" spans="1:11" ht="11.25" customHeight="1" x14ac:dyDescent="0.2">
      <c r="A39" s="18" t="s">
        <v>243</v>
      </c>
      <c r="B39" s="160"/>
      <c r="C39" s="134"/>
      <c r="D39" s="134"/>
      <c r="E39" s="134"/>
      <c r="F39" s="134"/>
      <c r="G39" s="134"/>
      <c r="H39" s="134"/>
      <c r="I39" s="170"/>
      <c r="J39" s="107"/>
      <c r="K39" s="107"/>
    </row>
    <row r="40" spans="1:11" ht="11.25" customHeight="1" x14ac:dyDescent="0.2">
      <c r="A40" s="18"/>
      <c r="B40" s="160" t="s">
        <v>181</v>
      </c>
      <c r="C40" s="134">
        <v>2321</v>
      </c>
      <c r="D40" s="134">
        <v>1940</v>
      </c>
      <c r="E40" s="134">
        <v>86</v>
      </c>
      <c r="F40" s="134">
        <v>33</v>
      </c>
      <c r="G40" s="134">
        <v>1287</v>
      </c>
      <c r="H40" s="134">
        <v>1254</v>
      </c>
      <c r="I40" s="204">
        <v>3800</v>
      </c>
      <c r="J40" s="107"/>
      <c r="K40" s="107"/>
    </row>
    <row r="41" spans="1:11" ht="11.25" customHeight="1" x14ac:dyDescent="0.2">
      <c r="A41" s="18"/>
      <c r="B41" s="160" t="s">
        <v>244</v>
      </c>
      <c r="C41" s="134">
        <v>664</v>
      </c>
      <c r="D41" s="134">
        <v>522</v>
      </c>
      <c r="E41" s="134">
        <v>0</v>
      </c>
      <c r="F41" s="134">
        <v>1</v>
      </c>
      <c r="G41" s="134">
        <v>582</v>
      </c>
      <c r="H41" s="134">
        <v>581</v>
      </c>
      <c r="I41" s="204">
        <v>58100</v>
      </c>
      <c r="J41" s="107"/>
      <c r="K41" s="107"/>
    </row>
    <row r="42" spans="1:11" ht="11.25" customHeight="1" x14ac:dyDescent="0.2">
      <c r="A42" s="18"/>
      <c r="B42" s="160"/>
      <c r="C42" s="134"/>
      <c r="D42" s="134"/>
      <c r="E42" s="134"/>
      <c r="F42" s="134"/>
      <c r="G42" s="134"/>
      <c r="H42" s="134"/>
      <c r="I42" s="170"/>
      <c r="J42" s="107"/>
      <c r="K42" s="107"/>
    </row>
    <row r="43" spans="1:11" ht="11.25" customHeight="1" x14ac:dyDescent="0.2">
      <c r="A43" s="18" t="s">
        <v>255</v>
      </c>
      <c r="B43" s="160"/>
      <c r="C43" s="134"/>
      <c r="D43" s="134"/>
      <c r="E43" s="134"/>
      <c r="F43" s="134"/>
      <c r="G43" s="134"/>
      <c r="H43" s="134"/>
      <c r="I43" s="170"/>
      <c r="J43" s="107"/>
      <c r="K43" s="107"/>
    </row>
    <row r="44" spans="1:11" ht="11.25" customHeight="1" x14ac:dyDescent="0.2">
      <c r="A44" s="18"/>
      <c r="B44" s="160" t="s">
        <v>181</v>
      </c>
      <c r="C44" s="134">
        <v>1993</v>
      </c>
      <c r="D44" s="134">
        <v>1729</v>
      </c>
      <c r="E44" s="134">
        <v>33</v>
      </c>
      <c r="F44" s="134">
        <v>8</v>
      </c>
      <c r="G44" s="134">
        <v>1342</v>
      </c>
      <c r="H44" s="134">
        <v>1334</v>
      </c>
      <c r="I44" s="204">
        <v>16675</v>
      </c>
      <c r="J44" s="107"/>
      <c r="K44" s="107"/>
    </row>
    <row r="45" spans="1:11" ht="11.25" customHeight="1" x14ac:dyDescent="0.2">
      <c r="A45" s="26"/>
      <c r="B45" s="28"/>
      <c r="C45" s="28"/>
      <c r="D45" s="28"/>
      <c r="E45" s="28"/>
      <c r="F45" s="28"/>
      <c r="G45" s="28"/>
      <c r="H45" s="91"/>
      <c r="I45" s="97"/>
      <c r="J45" s="26"/>
      <c r="K45" s="107"/>
    </row>
    <row r="46" spans="1:11" ht="11.25" customHeight="1" x14ac:dyDescent="0.2">
      <c r="A46" s="121" t="s">
        <v>257</v>
      </c>
      <c r="K46" s="107"/>
    </row>
    <row r="47" spans="1:11" ht="11.25" customHeight="1" x14ac:dyDescent="0.2">
      <c r="A47" s="121" t="s">
        <v>156</v>
      </c>
      <c r="K47" s="107"/>
    </row>
    <row r="48" spans="1:11" ht="11.25" customHeight="1" x14ac:dyDescent="0.2">
      <c r="K48" s="107"/>
    </row>
    <row r="49" spans="11:11" ht="11.25" customHeight="1" x14ac:dyDescent="0.2">
      <c r="K49" s="107"/>
    </row>
    <row r="50" spans="11:11" ht="11.25" customHeight="1" x14ac:dyDescent="0.2">
      <c r="K50" s="107"/>
    </row>
    <row r="51" spans="11:11" ht="11.25" customHeight="1" x14ac:dyDescent="0.2">
      <c r="K51" s="107"/>
    </row>
    <row r="52" spans="11:11" ht="11.25" customHeight="1" x14ac:dyDescent="0.2">
      <c r="K52" s="107"/>
    </row>
    <row r="53" spans="11:11" ht="11.25" customHeight="1" x14ac:dyDescent="0.2">
      <c r="K53" s="107"/>
    </row>
    <row r="54" spans="11:11" ht="11.25" customHeight="1" x14ac:dyDescent="0.2">
      <c r="K54" s="107"/>
    </row>
    <row r="55" spans="11:11" ht="11.25" customHeight="1" x14ac:dyDescent="0.2">
      <c r="K55" s="107"/>
    </row>
    <row r="56" spans="11:11" ht="11.25" customHeight="1" x14ac:dyDescent="0.2">
      <c r="K56" s="107"/>
    </row>
    <row r="57" spans="11:11" ht="11.25" customHeight="1" x14ac:dyDescent="0.2">
      <c r="K57" s="107"/>
    </row>
    <row r="58" spans="11:11" ht="11.25" customHeight="1" x14ac:dyDescent="0.2">
      <c r="K58" s="107"/>
    </row>
    <row r="59" spans="11:11" ht="11.25" customHeight="1" x14ac:dyDescent="0.2">
      <c r="K59" s="107"/>
    </row>
    <row r="60" spans="11:11" ht="11.25" customHeight="1" x14ac:dyDescent="0.2">
      <c r="K60" s="107"/>
    </row>
    <row r="61" spans="11:11" ht="11.25" customHeight="1" x14ac:dyDescent="0.2">
      <c r="K61" s="107"/>
    </row>
    <row r="62" spans="11:11" ht="11.25" customHeight="1" x14ac:dyDescent="0.2">
      <c r="K62" s="107"/>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7.85546875" style="93" bestFit="1" customWidth="1"/>
    <col min="10" max="10" width="3" customWidth="1"/>
    <col min="11" max="11" width="10.7109375" customWidth="1"/>
    <col min="12" max="12" width="11.7109375" customWidth="1"/>
  </cols>
  <sheetData>
    <row r="1" spans="1:11" ht="12.75" customHeight="1" x14ac:dyDescent="0.2">
      <c r="A1" s="92" t="s">
        <v>348</v>
      </c>
    </row>
    <row r="2" spans="1:11" ht="11.25" customHeight="1" x14ac:dyDescent="0.2">
      <c r="B2" s="107"/>
      <c r="C2" s="107"/>
      <c r="D2" s="107"/>
      <c r="E2" s="107"/>
      <c r="F2" s="107"/>
      <c r="G2" s="107"/>
      <c r="H2" s="134"/>
      <c r="I2" s="166"/>
      <c r="J2" s="66"/>
      <c r="K2" s="66"/>
    </row>
    <row r="3" spans="1:11" ht="15" customHeight="1" x14ac:dyDescent="0.25">
      <c r="A3" s="23" t="s">
        <v>347</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61939</v>
      </c>
      <c r="D9" s="9">
        <v>64246</v>
      </c>
      <c r="E9" s="9">
        <v>2705</v>
      </c>
      <c r="F9" s="9">
        <v>1162</v>
      </c>
      <c r="G9" s="9">
        <v>37360</v>
      </c>
      <c r="H9" s="9">
        <v>36198</v>
      </c>
      <c r="I9" s="206">
        <v>3115.1</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41352</v>
      </c>
      <c r="D12" s="134">
        <v>43353</v>
      </c>
      <c r="E12" s="134">
        <v>1252</v>
      </c>
      <c r="F12" s="134">
        <v>47</v>
      </c>
      <c r="G12" s="134">
        <v>25580</v>
      </c>
      <c r="H12" s="134">
        <v>25533</v>
      </c>
      <c r="I12" s="203">
        <v>54325.5</v>
      </c>
    </row>
    <row r="13" spans="1:11" ht="11.25" customHeight="1" x14ac:dyDescent="0.2">
      <c r="A13" s="20"/>
      <c r="B13" s="160" t="s">
        <v>216</v>
      </c>
      <c r="C13" s="134">
        <v>8746</v>
      </c>
      <c r="D13" s="134">
        <v>8840</v>
      </c>
      <c r="E13" s="134">
        <v>700</v>
      </c>
      <c r="F13" s="134">
        <v>784</v>
      </c>
      <c r="G13" s="134">
        <v>6513</v>
      </c>
      <c r="H13" s="134">
        <v>5729</v>
      </c>
      <c r="I13" s="203">
        <v>730.7</v>
      </c>
    </row>
    <row r="14" spans="1:11" ht="11.25" customHeight="1" x14ac:dyDescent="0.2">
      <c r="A14" s="20"/>
      <c r="B14" s="160" t="s">
        <v>217</v>
      </c>
      <c r="C14" s="134">
        <v>7372</v>
      </c>
      <c r="D14" s="134">
        <v>7709</v>
      </c>
      <c r="E14" s="134">
        <v>278</v>
      </c>
      <c r="F14" s="134">
        <v>90</v>
      </c>
      <c r="G14" s="134">
        <v>2640</v>
      </c>
      <c r="H14" s="134">
        <v>2550</v>
      </c>
      <c r="I14" s="203">
        <v>2833.3</v>
      </c>
    </row>
    <row r="15" spans="1:11" ht="11.25" customHeight="1" x14ac:dyDescent="0.2">
      <c r="A15" s="20"/>
      <c r="B15" s="160" t="s">
        <v>218</v>
      </c>
      <c r="C15" s="134">
        <v>515</v>
      </c>
      <c r="D15" s="134">
        <v>624</v>
      </c>
      <c r="E15" s="134">
        <v>16</v>
      </c>
      <c r="F15" s="134">
        <v>25</v>
      </c>
      <c r="G15" s="134">
        <v>214</v>
      </c>
      <c r="H15" s="134">
        <v>189</v>
      </c>
      <c r="I15" s="204">
        <v>756</v>
      </c>
    </row>
    <row r="16" spans="1:11" ht="11.25" customHeight="1" x14ac:dyDescent="0.2">
      <c r="A16" s="20"/>
      <c r="B16" s="160" t="s">
        <v>219</v>
      </c>
      <c r="C16" s="134">
        <v>1126</v>
      </c>
      <c r="D16" s="134">
        <v>1240</v>
      </c>
      <c r="E16" s="134">
        <v>29</v>
      </c>
      <c r="F16" s="134">
        <v>1</v>
      </c>
      <c r="G16" s="134">
        <v>432</v>
      </c>
      <c r="H16" s="134">
        <v>431</v>
      </c>
      <c r="I16" s="204">
        <v>43100</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7520</v>
      </c>
      <c r="D19" s="134">
        <v>7930</v>
      </c>
      <c r="E19" s="134">
        <v>271</v>
      </c>
      <c r="F19" s="134">
        <v>221</v>
      </c>
      <c r="G19" s="134">
        <v>5298</v>
      </c>
      <c r="H19" s="134">
        <v>5077</v>
      </c>
      <c r="I19" s="203">
        <v>2297.3000000000002</v>
      </c>
    </row>
    <row r="20" spans="1:9" ht="11.25" customHeight="1" x14ac:dyDescent="0.2">
      <c r="A20" s="20"/>
      <c r="B20" s="160" t="s">
        <v>222</v>
      </c>
      <c r="C20" s="134">
        <v>5176</v>
      </c>
      <c r="D20" s="134">
        <v>4857</v>
      </c>
      <c r="E20" s="134">
        <v>149</v>
      </c>
      <c r="F20" s="134">
        <v>51</v>
      </c>
      <c r="G20" s="134">
        <v>2441</v>
      </c>
      <c r="H20" s="134">
        <v>2390</v>
      </c>
      <c r="I20" s="203">
        <v>4686.3</v>
      </c>
    </row>
    <row r="21" spans="1:9" ht="11.25" customHeight="1" x14ac:dyDescent="0.2">
      <c r="A21" s="20"/>
      <c r="B21" s="160" t="s">
        <v>223</v>
      </c>
      <c r="C21" s="134">
        <v>14956</v>
      </c>
      <c r="D21" s="134">
        <v>15614</v>
      </c>
      <c r="E21" s="134">
        <v>592</v>
      </c>
      <c r="F21" s="134">
        <v>170</v>
      </c>
      <c r="G21" s="134">
        <v>8129</v>
      </c>
      <c r="H21" s="134">
        <v>7959</v>
      </c>
      <c r="I21" s="203">
        <v>4681.8</v>
      </c>
    </row>
    <row r="22" spans="1:9" ht="11.25" customHeight="1" x14ac:dyDescent="0.2">
      <c r="A22" s="20"/>
      <c r="B22" s="160" t="s">
        <v>224</v>
      </c>
      <c r="C22" s="134">
        <v>12890</v>
      </c>
      <c r="D22" s="134">
        <v>13340</v>
      </c>
      <c r="E22" s="134">
        <v>588</v>
      </c>
      <c r="F22" s="134">
        <v>270</v>
      </c>
      <c r="G22" s="134">
        <v>7560</v>
      </c>
      <c r="H22" s="134">
        <v>7290</v>
      </c>
      <c r="I22" s="204">
        <v>2700</v>
      </c>
    </row>
    <row r="23" spans="1:9" ht="11.25" customHeight="1" x14ac:dyDescent="0.2">
      <c r="A23" s="20"/>
      <c r="B23" s="160" t="s">
        <v>225</v>
      </c>
      <c r="C23" s="134">
        <v>10885</v>
      </c>
      <c r="D23" s="134">
        <v>11116</v>
      </c>
      <c r="E23" s="134">
        <v>542</v>
      </c>
      <c r="F23" s="134">
        <v>275</v>
      </c>
      <c r="G23" s="134">
        <v>6404</v>
      </c>
      <c r="H23" s="134">
        <v>6129</v>
      </c>
      <c r="I23" s="203">
        <v>2228.6999999999998</v>
      </c>
    </row>
    <row r="24" spans="1:9" ht="11.25" customHeight="1" x14ac:dyDescent="0.2">
      <c r="A24" s="20"/>
      <c r="B24" s="160" t="s">
        <v>226</v>
      </c>
      <c r="C24" s="134">
        <v>7238</v>
      </c>
      <c r="D24" s="134">
        <v>7907</v>
      </c>
      <c r="E24" s="134">
        <v>386</v>
      </c>
      <c r="F24" s="134">
        <v>149</v>
      </c>
      <c r="G24" s="134">
        <v>4777</v>
      </c>
      <c r="H24" s="134">
        <v>4628</v>
      </c>
      <c r="I24" s="204">
        <v>3106</v>
      </c>
    </row>
    <row r="25" spans="1:9" ht="11.25" customHeight="1" x14ac:dyDescent="0.2">
      <c r="A25" s="20"/>
      <c r="B25" s="160" t="s">
        <v>227</v>
      </c>
      <c r="C25" s="134">
        <v>3274</v>
      </c>
      <c r="D25" s="134">
        <v>3482</v>
      </c>
      <c r="E25" s="134">
        <v>177</v>
      </c>
      <c r="F25" s="134">
        <v>26</v>
      </c>
      <c r="G25" s="134">
        <v>2751</v>
      </c>
      <c r="H25" s="134">
        <v>2725</v>
      </c>
      <c r="I25" s="203">
        <v>10480.799999999999</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6743</v>
      </c>
      <c r="D28" s="134">
        <v>6362</v>
      </c>
      <c r="E28" s="134">
        <v>240</v>
      </c>
      <c r="F28" s="134">
        <v>12</v>
      </c>
      <c r="G28" s="134">
        <v>1828</v>
      </c>
      <c r="H28" s="134">
        <v>1816</v>
      </c>
      <c r="I28" s="203">
        <v>15133.3</v>
      </c>
    </row>
    <row r="29" spans="1:9" ht="11.25" customHeight="1" x14ac:dyDescent="0.2">
      <c r="A29" s="20"/>
      <c r="B29" s="163" t="s">
        <v>230</v>
      </c>
      <c r="C29" s="134">
        <v>12461</v>
      </c>
      <c r="D29" s="134">
        <v>12371</v>
      </c>
      <c r="E29" s="134">
        <v>520</v>
      </c>
      <c r="F29" s="134">
        <v>19</v>
      </c>
      <c r="G29" s="134">
        <v>4848</v>
      </c>
      <c r="H29" s="134">
        <v>4829</v>
      </c>
      <c r="I29" s="203">
        <v>25415.8</v>
      </c>
    </row>
    <row r="30" spans="1:9" ht="11.25" customHeight="1" x14ac:dyDescent="0.2">
      <c r="A30" s="20"/>
      <c r="B30" s="160" t="s">
        <v>231</v>
      </c>
      <c r="C30" s="134">
        <v>29949</v>
      </c>
      <c r="D30" s="134">
        <v>32284</v>
      </c>
      <c r="E30" s="134">
        <v>805</v>
      </c>
      <c r="F30" s="134">
        <v>17</v>
      </c>
      <c r="G30" s="134">
        <v>18358</v>
      </c>
      <c r="H30" s="134">
        <v>18341</v>
      </c>
      <c r="I30" s="203">
        <v>107888.2</v>
      </c>
    </row>
    <row r="31" spans="1:9" ht="11.25" customHeight="1" x14ac:dyDescent="0.2">
      <c r="A31" s="20"/>
      <c r="B31" s="163" t="s">
        <v>232</v>
      </c>
      <c r="C31" s="134">
        <v>8765</v>
      </c>
      <c r="D31" s="134">
        <v>8294</v>
      </c>
      <c r="E31" s="134">
        <v>115</v>
      </c>
      <c r="F31" s="134">
        <v>38</v>
      </c>
      <c r="G31" s="134">
        <v>7484</v>
      </c>
      <c r="H31" s="134">
        <v>7446</v>
      </c>
      <c r="I31" s="203">
        <v>19594.7</v>
      </c>
    </row>
    <row r="32" spans="1:9" ht="11.25" customHeight="1" x14ac:dyDescent="0.2">
      <c r="A32" s="20"/>
      <c r="B32" s="160" t="s">
        <v>233</v>
      </c>
      <c r="C32" s="134">
        <v>4021</v>
      </c>
      <c r="D32" s="134">
        <v>4935</v>
      </c>
      <c r="E32" s="134">
        <v>1025</v>
      </c>
      <c r="F32" s="134">
        <v>1076</v>
      </c>
      <c r="G32" s="134">
        <v>4842</v>
      </c>
      <c r="H32" s="134">
        <v>3766</v>
      </c>
      <c r="I32" s="204">
        <v>350</v>
      </c>
    </row>
    <row r="33" spans="1:11" ht="11.25" customHeight="1" x14ac:dyDescent="0.2">
      <c r="A33" s="20"/>
      <c r="B33" s="160" t="s">
        <v>234</v>
      </c>
      <c r="C33" s="27">
        <v>9.9043185419968296</v>
      </c>
      <c r="D33" s="27">
        <v>9.9238799918913401</v>
      </c>
      <c r="E33" s="27">
        <v>10.3758865248227</v>
      </c>
      <c r="F33" s="27">
        <v>47.0161290322581</v>
      </c>
      <c r="G33" s="27">
        <v>12.3315463917526</v>
      </c>
      <c r="H33" s="164">
        <v>-34.684582640505504</v>
      </c>
      <c r="I33" s="203">
        <v>-73.8</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34320</v>
      </c>
      <c r="D36" s="134">
        <v>36671</v>
      </c>
      <c r="E36" s="134">
        <v>1792</v>
      </c>
      <c r="F36" s="134">
        <v>920</v>
      </c>
      <c r="G36" s="134">
        <v>19796</v>
      </c>
      <c r="H36" s="134">
        <v>18876</v>
      </c>
      <c r="I36" s="203">
        <v>2051.6999999999998</v>
      </c>
      <c r="J36" s="107"/>
      <c r="K36" s="107"/>
    </row>
    <row r="37" spans="1:11" ht="11.25" customHeight="1" x14ac:dyDescent="0.2">
      <c r="A37" s="18"/>
      <c r="B37" s="160" t="s">
        <v>237</v>
      </c>
      <c r="C37" s="134">
        <v>18359</v>
      </c>
      <c r="D37" s="134">
        <v>18331</v>
      </c>
      <c r="E37" s="134">
        <v>518</v>
      </c>
      <c r="F37" s="134">
        <v>222</v>
      </c>
      <c r="G37" s="134">
        <v>13307</v>
      </c>
      <c r="H37" s="134">
        <v>13085</v>
      </c>
      <c r="I37" s="203">
        <v>5894.1</v>
      </c>
      <c r="J37" s="107"/>
      <c r="K37" s="107"/>
    </row>
    <row r="38" spans="1:11" ht="11.25" customHeight="1" x14ac:dyDescent="0.2">
      <c r="A38" s="18"/>
      <c r="B38" s="160" t="s">
        <v>238</v>
      </c>
      <c r="C38" s="134">
        <v>4104</v>
      </c>
      <c r="D38" s="134">
        <v>4511</v>
      </c>
      <c r="E38" s="134">
        <v>144</v>
      </c>
      <c r="F38" s="134">
        <v>13</v>
      </c>
      <c r="G38" s="134">
        <v>3324</v>
      </c>
      <c r="H38" s="134">
        <v>3311</v>
      </c>
      <c r="I38" s="203">
        <v>25469.200000000001</v>
      </c>
      <c r="J38" s="107"/>
      <c r="K38" s="107"/>
    </row>
    <row r="39" spans="1:11" ht="11.25" customHeight="1" x14ac:dyDescent="0.2">
      <c r="A39" s="18"/>
      <c r="B39" s="160" t="s">
        <v>240</v>
      </c>
      <c r="C39" s="134">
        <v>5032</v>
      </c>
      <c r="D39" s="134">
        <v>4475</v>
      </c>
      <c r="E39" s="134">
        <v>210</v>
      </c>
      <c r="F39" s="134">
        <v>4</v>
      </c>
      <c r="G39" s="134">
        <v>889</v>
      </c>
      <c r="H39" s="134">
        <v>885</v>
      </c>
      <c r="I39" s="204">
        <v>22125</v>
      </c>
      <c r="J39" s="107"/>
      <c r="K39" s="107"/>
    </row>
    <row r="40" spans="1:11" ht="11.25" customHeight="1" x14ac:dyDescent="0.2">
      <c r="A40" s="18"/>
      <c r="B40" s="160"/>
      <c r="C40" s="134"/>
      <c r="D40" s="134"/>
      <c r="E40" s="134"/>
      <c r="F40" s="134"/>
      <c r="G40" s="134"/>
      <c r="H40" s="134"/>
      <c r="I40" s="170"/>
      <c r="J40" s="107"/>
      <c r="K40" s="107"/>
    </row>
    <row r="41" spans="1:11" ht="11.25" customHeight="1" x14ac:dyDescent="0.2">
      <c r="A41" s="18" t="s">
        <v>243</v>
      </c>
      <c r="B41" s="160"/>
      <c r="C41" s="134"/>
      <c r="D41" s="134"/>
      <c r="E41" s="134"/>
      <c r="F41" s="134"/>
      <c r="G41" s="134"/>
      <c r="H41" s="134"/>
      <c r="I41" s="170"/>
      <c r="J41" s="107"/>
      <c r="K41" s="107"/>
    </row>
    <row r="42" spans="1:11" ht="11.25" customHeight="1" x14ac:dyDescent="0.2">
      <c r="A42" s="18"/>
      <c r="B42" s="160" t="s">
        <v>181</v>
      </c>
      <c r="C42" s="134">
        <v>34058</v>
      </c>
      <c r="D42" s="134">
        <v>37418</v>
      </c>
      <c r="E42" s="134">
        <v>1814</v>
      </c>
      <c r="F42" s="134">
        <v>1051</v>
      </c>
      <c r="G42" s="134">
        <v>24893</v>
      </c>
      <c r="H42" s="134">
        <v>23842</v>
      </c>
      <c r="I42" s="203">
        <v>2268.5</v>
      </c>
      <c r="J42" s="107"/>
      <c r="K42" s="107"/>
    </row>
    <row r="43" spans="1:11" ht="11.25" customHeight="1" x14ac:dyDescent="0.2">
      <c r="A43" s="18"/>
      <c r="B43" s="160" t="s">
        <v>244</v>
      </c>
      <c r="C43" s="134">
        <v>9165</v>
      </c>
      <c r="D43" s="134">
        <v>8781</v>
      </c>
      <c r="E43" s="134">
        <v>317</v>
      </c>
      <c r="F43" s="134">
        <v>41</v>
      </c>
      <c r="G43" s="134">
        <v>6821</v>
      </c>
      <c r="H43" s="134">
        <v>6780</v>
      </c>
      <c r="I43" s="203">
        <v>16536.599999999999</v>
      </c>
      <c r="J43" s="107"/>
      <c r="K43" s="107"/>
    </row>
    <row r="44" spans="1:11" ht="11.25" customHeight="1" x14ac:dyDescent="0.2">
      <c r="A44" s="18"/>
      <c r="B44" s="160" t="s">
        <v>245</v>
      </c>
      <c r="C44" s="134">
        <v>8437</v>
      </c>
      <c r="D44" s="134">
        <v>11555</v>
      </c>
      <c r="E44" s="134">
        <v>386</v>
      </c>
      <c r="F44" s="134">
        <v>13</v>
      </c>
      <c r="G44" s="134">
        <v>3367</v>
      </c>
      <c r="H44" s="134">
        <v>3354</v>
      </c>
      <c r="I44" s="204">
        <v>25800</v>
      </c>
      <c r="J44" s="107"/>
      <c r="K44" s="107"/>
    </row>
    <row r="45" spans="1:11" ht="11.25" customHeight="1" x14ac:dyDescent="0.2">
      <c r="A45" s="18"/>
      <c r="B45" s="160" t="s">
        <v>246</v>
      </c>
      <c r="C45" s="134">
        <v>4791</v>
      </c>
      <c r="D45" s="134">
        <v>2845</v>
      </c>
      <c r="E45" s="134">
        <v>41</v>
      </c>
      <c r="F45" s="134">
        <v>11</v>
      </c>
      <c r="G45" s="134">
        <v>791</v>
      </c>
      <c r="H45" s="134">
        <v>780</v>
      </c>
      <c r="I45" s="203">
        <v>7090.9</v>
      </c>
      <c r="J45" s="107"/>
      <c r="K45" s="107"/>
    </row>
    <row r="46" spans="1:11" ht="11.25" customHeight="1" x14ac:dyDescent="0.2">
      <c r="A46" s="18"/>
      <c r="B46" s="160"/>
      <c r="C46" s="134"/>
      <c r="D46" s="134"/>
      <c r="E46" s="134"/>
      <c r="F46" s="134"/>
      <c r="G46" s="134"/>
      <c r="H46" s="134"/>
      <c r="I46" s="170"/>
      <c r="J46" s="107"/>
      <c r="K46" s="107"/>
    </row>
    <row r="47" spans="1:11" ht="11.25" customHeight="1" x14ac:dyDescent="0.2">
      <c r="A47" s="18" t="s">
        <v>255</v>
      </c>
      <c r="B47" s="160"/>
      <c r="C47" s="134"/>
      <c r="D47" s="134"/>
      <c r="E47" s="134"/>
      <c r="F47" s="134"/>
      <c r="G47" s="134"/>
      <c r="H47" s="134"/>
      <c r="I47" s="170"/>
      <c r="J47" s="107"/>
      <c r="K47" s="107"/>
    </row>
    <row r="48" spans="1:11" ht="11.25" customHeight="1" x14ac:dyDescent="0.2">
      <c r="A48" s="18"/>
      <c r="B48" s="160" t="s">
        <v>181</v>
      </c>
      <c r="C48" s="134">
        <v>36685</v>
      </c>
      <c r="D48" s="134">
        <v>38289</v>
      </c>
      <c r="E48" s="134">
        <v>1215</v>
      </c>
      <c r="F48" s="134">
        <v>146</v>
      </c>
      <c r="G48" s="134">
        <v>25493</v>
      </c>
      <c r="H48" s="134">
        <v>25347</v>
      </c>
      <c r="I48" s="204">
        <v>17361</v>
      </c>
      <c r="J48" s="107"/>
      <c r="K48" s="107"/>
    </row>
    <row r="49" spans="1:11" ht="11.25" customHeight="1" x14ac:dyDescent="0.2">
      <c r="A49" s="18"/>
      <c r="B49" s="160" t="s">
        <v>256</v>
      </c>
      <c r="C49" s="134">
        <v>4443</v>
      </c>
      <c r="D49" s="134">
        <v>4573</v>
      </c>
      <c r="E49" s="134">
        <v>675</v>
      </c>
      <c r="F49" s="134">
        <v>763</v>
      </c>
      <c r="G49" s="134">
        <v>3177</v>
      </c>
      <c r="H49" s="134">
        <v>2414</v>
      </c>
      <c r="I49" s="203">
        <v>316.39999999999998</v>
      </c>
      <c r="J49" s="107"/>
      <c r="K49" s="107"/>
    </row>
    <row r="50" spans="1:11" ht="11.25" customHeight="1" x14ac:dyDescent="0.2">
      <c r="A50" s="18"/>
      <c r="B50" s="160" t="s">
        <v>185</v>
      </c>
      <c r="C50" s="134">
        <v>3820</v>
      </c>
      <c r="D50" s="134">
        <v>3909</v>
      </c>
      <c r="E50" s="134">
        <v>138</v>
      </c>
      <c r="F50" s="134">
        <v>23</v>
      </c>
      <c r="G50" s="134">
        <v>1720</v>
      </c>
      <c r="H50" s="134">
        <v>1697</v>
      </c>
      <c r="I50" s="203">
        <v>7378.3</v>
      </c>
      <c r="J50" s="107"/>
      <c r="K50" s="107"/>
    </row>
    <row r="51" spans="1:11" ht="11.25" customHeight="1" x14ac:dyDescent="0.2">
      <c r="A51" s="18"/>
      <c r="B51" s="160" t="s">
        <v>168</v>
      </c>
      <c r="C51" s="134">
        <v>2239</v>
      </c>
      <c r="D51" s="134">
        <v>2303</v>
      </c>
      <c r="E51" s="134">
        <v>90</v>
      </c>
      <c r="F51" s="134">
        <v>60</v>
      </c>
      <c r="G51" s="134">
        <v>1085</v>
      </c>
      <c r="H51" s="134">
        <v>1025</v>
      </c>
      <c r="I51" s="203">
        <v>1708.3</v>
      </c>
      <c r="J51" s="107"/>
      <c r="K51" s="107"/>
    </row>
    <row r="52" spans="1:11" ht="11.25" customHeight="1" x14ac:dyDescent="0.2">
      <c r="A52" s="26"/>
      <c r="B52" s="28"/>
      <c r="C52" s="28"/>
      <c r="D52" s="28"/>
      <c r="E52" s="28"/>
      <c r="F52" s="28"/>
      <c r="G52" s="28"/>
      <c r="H52" s="91"/>
      <c r="I52" s="97"/>
      <c r="J52" s="26"/>
      <c r="K52" s="107"/>
    </row>
    <row r="53" spans="1:11" ht="11.25" customHeight="1" x14ac:dyDescent="0.2">
      <c r="A53" s="18" t="s">
        <v>156</v>
      </c>
      <c r="K53" s="107"/>
    </row>
    <row r="54" spans="1:11" ht="11.25" customHeight="1" x14ac:dyDescent="0.2">
      <c r="K54" s="107"/>
    </row>
    <row r="55" spans="1:11" ht="11.25" customHeight="1" x14ac:dyDescent="0.2">
      <c r="K55" s="107"/>
    </row>
    <row r="56" spans="1:11" ht="11.25" customHeight="1" x14ac:dyDescent="0.2">
      <c r="K56" s="107"/>
    </row>
    <row r="57" spans="1:11" ht="11.25" customHeight="1" x14ac:dyDescent="0.2">
      <c r="K57" s="107"/>
    </row>
    <row r="58" spans="1:11" ht="11.25" customHeight="1" x14ac:dyDescent="0.2">
      <c r="K58" s="107"/>
    </row>
    <row r="59" spans="1:11" ht="11.25" customHeight="1" x14ac:dyDescent="0.2">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7" style="93" bestFit="1" customWidth="1"/>
    <col min="10" max="10" width="3" customWidth="1"/>
    <col min="11" max="11" width="10.7109375" customWidth="1"/>
    <col min="12" max="12" width="11.7109375" customWidth="1"/>
  </cols>
  <sheetData>
    <row r="1" spans="1:11" x14ac:dyDescent="0.2">
      <c r="A1" s="92" t="s">
        <v>349</v>
      </c>
    </row>
    <row r="2" spans="1:11" ht="11.25" customHeight="1" x14ac:dyDescent="0.2">
      <c r="B2" s="107"/>
      <c r="C2" s="107"/>
      <c r="D2" s="107"/>
      <c r="E2" s="107"/>
      <c r="F2" s="107"/>
      <c r="G2" s="107"/>
      <c r="H2" s="134"/>
      <c r="I2" s="166"/>
      <c r="J2" s="66"/>
      <c r="K2" s="66"/>
    </row>
    <row r="3" spans="1:11" ht="15" x14ac:dyDescent="0.25">
      <c r="A3" s="23" t="s">
        <v>350</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5718</v>
      </c>
      <c r="D9" s="9">
        <v>7923</v>
      </c>
      <c r="E9" s="9">
        <v>119</v>
      </c>
      <c r="F9" s="9">
        <v>170</v>
      </c>
      <c r="G9" s="9">
        <v>5470</v>
      </c>
      <c r="H9" s="9">
        <v>5300</v>
      </c>
      <c r="I9" s="206">
        <v>3117.6</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2623</v>
      </c>
      <c r="D12" s="134">
        <v>3447</v>
      </c>
      <c r="E12" s="134">
        <v>2</v>
      </c>
      <c r="F12" s="134">
        <v>0</v>
      </c>
      <c r="G12" s="134">
        <v>1226</v>
      </c>
      <c r="H12" s="134">
        <v>1226</v>
      </c>
      <c r="I12" s="170" t="s">
        <v>239</v>
      </c>
    </row>
    <row r="13" spans="1:11" ht="11.25" customHeight="1" x14ac:dyDescent="0.2">
      <c r="A13" s="20"/>
      <c r="B13" s="160" t="s">
        <v>216</v>
      </c>
      <c r="C13" s="134">
        <v>1647</v>
      </c>
      <c r="D13" s="134">
        <v>2558</v>
      </c>
      <c r="E13" s="134">
        <v>43</v>
      </c>
      <c r="F13" s="134">
        <v>36</v>
      </c>
      <c r="G13" s="134">
        <v>2936</v>
      </c>
      <c r="H13" s="134">
        <v>2900</v>
      </c>
      <c r="I13" s="203">
        <v>8055.6</v>
      </c>
    </row>
    <row r="14" spans="1:11" ht="11.25" customHeight="1" x14ac:dyDescent="0.2">
      <c r="A14" s="20"/>
      <c r="B14" s="160" t="s">
        <v>217</v>
      </c>
      <c r="C14" s="134">
        <v>280</v>
      </c>
      <c r="D14" s="134">
        <v>356</v>
      </c>
      <c r="E14" s="134">
        <v>7</v>
      </c>
      <c r="F14" s="134">
        <v>17</v>
      </c>
      <c r="G14" s="134">
        <v>196</v>
      </c>
      <c r="H14" s="134">
        <v>179</v>
      </c>
      <c r="I14" s="203">
        <v>1052.9000000000001</v>
      </c>
    </row>
    <row r="15" spans="1:11" ht="11.25" customHeight="1" x14ac:dyDescent="0.2">
      <c r="A15" s="20"/>
      <c r="B15" s="160" t="s">
        <v>218</v>
      </c>
      <c r="C15" s="134">
        <v>167</v>
      </c>
      <c r="D15" s="134">
        <v>314</v>
      </c>
      <c r="E15" s="134">
        <v>21</v>
      </c>
      <c r="F15" s="134">
        <v>19</v>
      </c>
      <c r="G15" s="134">
        <v>147</v>
      </c>
      <c r="H15" s="134">
        <v>128</v>
      </c>
      <c r="I15" s="203">
        <v>673.7</v>
      </c>
    </row>
    <row r="16" spans="1:11" ht="11.25" customHeight="1" x14ac:dyDescent="0.2">
      <c r="A16" s="20"/>
      <c r="B16" s="160" t="s">
        <v>219</v>
      </c>
      <c r="C16" s="134">
        <v>100</v>
      </c>
      <c r="D16" s="134">
        <v>119</v>
      </c>
      <c r="E16" s="134">
        <v>0</v>
      </c>
      <c r="F16" s="134">
        <v>0</v>
      </c>
      <c r="G16" s="134">
        <v>63</v>
      </c>
      <c r="H16" s="134">
        <v>63</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153</v>
      </c>
      <c r="D19" s="134">
        <v>197</v>
      </c>
      <c r="E19" s="134">
        <v>12</v>
      </c>
      <c r="F19" s="134">
        <v>32</v>
      </c>
      <c r="G19" s="134">
        <v>171</v>
      </c>
      <c r="H19" s="134">
        <v>139</v>
      </c>
      <c r="I19" s="203">
        <v>434.4</v>
      </c>
    </row>
    <row r="20" spans="1:9" ht="11.25" customHeight="1" x14ac:dyDescent="0.2">
      <c r="A20" s="20"/>
      <c r="B20" s="160" t="s">
        <v>222</v>
      </c>
      <c r="C20" s="134">
        <v>415</v>
      </c>
      <c r="D20" s="134">
        <v>731</v>
      </c>
      <c r="E20" s="134">
        <v>7</v>
      </c>
      <c r="F20" s="134">
        <v>11</v>
      </c>
      <c r="G20" s="134">
        <v>235</v>
      </c>
      <c r="H20" s="134">
        <v>224</v>
      </c>
      <c r="I20" s="203">
        <v>2036.4</v>
      </c>
    </row>
    <row r="21" spans="1:9" ht="11.25" customHeight="1" x14ac:dyDescent="0.2">
      <c r="A21" s="20"/>
      <c r="B21" s="160" t="s">
        <v>223</v>
      </c>
      <c r="C21" s="134">
        <v>1982</v>
      </c>
      <c r="D21" s="134">
        <v>2643</v>
      </c>
      <c r="E21" s="134">
        <v>59</v>
      </c>
      <c r="F21" s="134">
        <v>74</v>
      </c>
      <c r="G21" s="134">
        <v>1247</v>
      </c>
      <c r="H21" s="134">
        <v>1173</v>
      </c>
      <c r="I21" s="203">
        <v>1585.1</v>
      </c>
    </row>
    <row r="22" spans="1:9" ht="11.25" customHeight="1" x14ac:dyDescent="0.2">
      <c r="A22" s="20"/>
      <c r="B22" s="160" t="s">
        <v>224</v>
      </c>
      <c r="C22" s="134">
        <v>446</v>
      </c>
      <c r="D22" s="134">
        <v>512</v>
      </c>
      <c r="E22" s="134">
        <v>15</v>
      </c>
      <c r="F22" s="134">
        <v>33</v>
      </c>
      <c r="G22" s="134">
        <v>486</v>
      </c>
      <c r="H22" s="134">
        <v>453</v>
      </c>
      <c r="I22" s="203">
        <v>1372.7</v>
      </c>
    </row>
    <row r="23" spans="1:9" ht="11.25" customHeight="1" x14ac:dyDescent="0.2">
      <c r="A23" s="20"/>
      <c r="B23" s="160" t="s">
        <v>225</v>
      </c>
      <c r="C23" s="134">
        <v>752</v>
      </c>
      <c r="D23" s="134">
        <v>991</v>
      </c>
      <c r="E23" s="134">
        <v>8</v>
      </c>
      <c r="F23" s="134">
        <v>12</v>
      </c>
      <c r="G23" s="134">
        <v>703</v>
      </c>
      <c r="H23" s="134">
        <v>691</v>
      </c>
      <c r="I23" s="203">
        <v>5758.3</v>
      </c>
    </row>
    <row r="24" spans="1:9" ht="11.25" customHeight="1" x14ac:dyDescent="0.2">
      <c r="A24" s="20"/>
      <c r="B24" s="160" t="s">
        <v>226</v>
      </c>
      <c r="C24" s="134">
        <v>1292</v>
      </c>
      <c r="D24" s="134">
        <v>1759</v>
      </c>
      <c r="E24" s="134">
        <v>7</v>
      </c>
      <c r="F24" s="134">
        <v>5</v>
      </c>
      <c r="G24" s="134">
        <v>1592</v>
      </c>
      <c r="H24" s="134">
        <v>1587</v>
      </c>
      <c r="I24" s="204">
        <v>31740</v>
      </c>
    </row>
    <row r="25" spans="1:9" ht="11.25" customHeight="1" x14ac:dyDescent="0.2">
      <c r="A25" s="20"/>
      <c r="B25" s="160" t="s">
        <v>227</v>
      </c>
      <c r="C25" s="134">
        <v>678</v>
      </c>
      <c r="D25" s="134">
        <v>1090</v>
      </c>
      <c r="E25" s="134">
        <v>11</v>
      </c>
      <c r="F25" s="134">
        <v>3</v>
      </c>
      <c r="G25" s="134">
        <v>1036</v>
      </c>
      <c r="H25" s="134">
        <v>1033</v>
      </c>
      <c r="I25" s="203">
        <v>34433.300000000003</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263</v>
      </c>
      <c r="D28" s="134">
        <v>272</v>
      </c>
      <c r="E28" s="134">
        <v>0</v>
      </c>
      <c r="F28" s="134">
        <v>1</v>
      </c>
      <c r="G28" s="134">
        <v>182</v>
      </c>
      <c r="H28" s="134">
        <v>181</v>
      </c>
      <c r="I28" s="204">
        <v>18100</v>
      </c>
    </row>
    <row r="29" spans="1:9" ht="11.25" customHeight="1" x14ac:dyDescent="0.2">
      <c r="A29" s="20"/>
      <c r="B29" s="163" t="s">
        <v>230</v>
      </c>
      <c r="C29" s="134">
        <v>730</v>
      </c>
      <c r="D29" s="134">
        <v>772</v>
      </c>
      <c r="E29" s="134">
        <v>1</v>
      </c>
      <c r="F29" s="134">
        <v>0</v>
      </c>
      <c r="G29" s="134">
        <v>294</v>
      </c>
      <c r="H29" s="134">
        <v>294</v>
      </c>
      <c r="I29" s="170" t="s">
        <v>239</v>
      </c>
    </row>
    <row r="30" spans="1:9" ht="11.25" customHeight="1" x14ac:dyDescent="0.2">
      <c r="A30" s="20"/>
      <c r="B30" s="160" t="s">
        <v>231</v>
      </c>
      <c r="C30" s="134">
        <v>1975</v>
      </c>
      <c r="D30" s="134">
        <v>2494</v>
      </c>
      <c r="E30" s="134">
        <v>0</v>
      </c>
      <c r="F30" s="134">
        <v>1</v>
      </c>
      <c r="G30" s="134">
        <v>870</v>
      </c>
      <c r="H30" s="134">
        <v>869</v>
      </c>
      <c r="I30" s="204">
        <v>86900</v>
      </c>
    </row>
    <row r="31" spans="1:9" ht="11.25" customHeight="1" x14ac:dyDescent="0.2">
      <c r="A31" s="20"/>
      <c r="B31" s="163" t="s">
        <v>232</v>
      </c>
      <c r="C31" s="134">
        <v>617</v>
      </c>
      <c r="D31" s="134">
        <v>815</v>
      </c>
      <c r="E31" s="134">
        <v>0</v>
      </c>
      <c r="F31" s="134">
        <v>0</v>
      </c>
      <c r="G31" s="134">
        <v>394</v>
      </c>
      <c r="H31" s="134">
        <v>394</v>
      </c>
      <c r="I31" s="170" t="s">
        <v>239</v>
      </c>
    </row>
    <row r="32" spans="1:9" ht="11.25" customHeight="1" x14ac:dyDescent="0.2">
      <c r="A32" s="20"/>
      <c r="B32" s="160" t="s">
        <v>233</v>
      </c>
      <c r="C32" s="134">
        <v>2133</v>
      </c>
      <c r="D32" s="134">
        <v>3570</v>
      </c>
      <c r="E32" s="134">
        <v>118</v>
      </c>
      <c r="F32" s="134">
        <v>168</v>
      </c>
      <c r="G32" s="134">
        <v>3730</v>
      </c>
      <c r="H32" s="134">
        <v>3562</v>
      </c>
      <c r="I32" s="203">
        <v>2120.1999999999998</v>
      </c>
    </row>
    <row r="33" spans="1:11" ht="11.25" customHeight="1" x14ac:dyDescent="0.2">
      <c r="A33" s="20"/>
      <c r="B33" s="160" t="s">
        <v>234</v>
      </c>
      <c r="C33" s="27">
        <v>13.5588235294118</v>
      </c>
      <c r="D33" s="27">
        <v>13.254360465116299</v>
      </c>
      <c r="E33" s="27">
        <v>142.5</v>
      </c>
      <c r="F33" s="27">
        <v>46.5</v>
      </c>
      <c r="G33" s="27">
        <v>27.866310160427801</v>
      </c>
      <c r="H33" s="164">
        <v>-18.633689839572199</v>
      </c>
      <c r="I33" s="203">
        <v>-40.1</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4617</v>
      </c>
      <c r="D36" s="134">
        <v>6374</v>
      </c>
      <c r="E36" s="134">
        <v>117</v>
      </c>
      <c r="F36" s="134">
        <v>170</v>
      </c>
      <c r="G36" s="134">
        <v>4675</v>
      </c>
      <c r="H36" s="134">
        <v>4505</v>
      </c>
      <c r="I36" s="204">
        <v>2650</v>
      </c>
      <c r="J36" s="107"/>
      <c r="K36" s="107"/>
    </row>
    <row r="37" spans="1:11" ht="11.25" customHeight="1" x14ac:dyDescent="0.2">
      <c r="A37" s="18"/>
      <c r="B37" s="160"/>
      <c r="C37" s="134"/>
      <c r="D37" s="134"/>
      <c r="E37" s="134"/>
      <c r="F37" s="134"/>
      <c r="G37" s="134"/>
      <c r="H37" s="134"/>
      <c r="I37" s="170"/>
      <c r="J37" s="107"/>
      <c r="K37" s="107"/>
    </row>
    <row r="38" spans="1:11" ht="11.25" customHeight="1" x14ac:dyDescent="0.2">
      <c r="A38" s="18" t="s">
        <v>243</v>
      </c>
      <c r="B38" s="160"/>
      <c r="C38" s="134"/>
      <c r="D38" s="134"/>
      <c r="E38" s="134"/>
      <c r="F38" s="134"/>
      <c r="G38" s="134"/>
      <c r="H38" s="134"/>
      <c r="I38" s="170"/>
      <c r="J38" s="107"/>
      <c r="K38" s="107"/>
    </row>
    <row r="39" spans="1:11" ht="11.25" customHeight="1" x14ac:dyDescent="0.2">
      <c r="A39" s="18"/>
      <c r="B39" s="160" t="s">
        <v>181</v>
      </c>
      <c r="C39" s="134">
        <v>1714</v>
      </c>
      <c r="D39" s="134">
        <v>2905</v>
      </c>
      <c r="E39" s="134">
        <v>2</v>
      </c>
      <c r="F39" s="134">
        <v>4</v>
      </c>
      <c r="G39" s="134">
        <v>1381</v>
      </c>
      <c r="H39" s="134">
        <v>1377</v>
      </c>
      <c r="I39" s="204">
        <v>34425</v>
      </c>
      <c r="J39" s="107"/>
      <c r="K39" s="107"/>
    </row>
    <row r="40" spans="1:11" ht="11.25" customHeight="1" x14ac:dyDescent="0.2">
      <c r="A40" s="18"/>
      <c r="B40" s="160" t="s">
        <v>260</v>
      </c>
      <c r="C40" s="134">
        <v>396</v>
      </c>
      <c r="D40" s="134">
        <v>980</v>
      </c>
      <c r="E40" s="134">
        <v>116</v>
      </c>
      <c r="F40" s="134">
        <v>164</v>
      </c>
      <c r="G40" s="134">
        <v>1306</v>
      </c>
      <c r="H40" s="134">
        <v>1142</v>
      </c>
      <c r="I40" s="203">
        <v>696.3</v>
      </c>
      <c r="J40" s="107"/>
      <c r="K40" s="107"/>
    </row>
    <row r="41" spans="1:11" ht="11.25" customHeight="1" x14ac:dyDescent="0.2">
      <c r="A41" s="18"/>
      <c r="B41" s="160" t="s">
        <v>244</v>
      </c>
      <c r="C41" s="134">
        <v>645</v>
      </c>
      <c r="D41" s="134">
        <v>730</v>
      </c>
      <c r="E41" s="134">
        <v>1</v>
      </c>
      <c r="F41" s="134">
        <v>0</v>
      </c>
      <c r="G41" s="134">
        <v>891</v>
      </c>
      <c r="H41" s="134">
        <v>891</v>
      </c>
      <c r="I41" s="170" t="s">
        <v>239</v>
      </c>
      <c r="J41" s="107"/>
      <c r="K41" s="107"/>
    </row>
    <row r="42" spans="1:11" ht="11.25" customHeight="1" x14ac:dyDescent="0.2">
      <c r="A42" s="18"/>
      <c r="B42" s="160" t="s">
        <v>303</v>
      </c>
      <c r="C42" s="134">
        <v>295</v>
      </c>
      <c r="D42" s="134">
        <v>341</v>
      </c>
      <c r="E42" s="134">
        <v>0</v>
      </c>
      <c r="F42" s="134">
        <v>0</v>
      </c>
      <c r="G42" s="134">
        <v>514</v>
      </c>
      <c r="H42" s="134">
        <v>514</v>
      </c>
      <c r="I42" s="170" t="s">
        <v>239</v>
      </c>
      <c r="J42" s="107"/>
      <c r="K42" s="107"/>
    </row>
    <row r="43" spans="1:11" ht="11.25" customHeight="1" x14ac:dyDescent="0.2">
      <c r="A43" s="18"/>
      <c r="B43" s="160"/>
      <c r="C43" s="134"/>
      <c r="D43" s="134"/>
      <c r="E43" s="134"/>
      <c r="F43" s="134"/>
      <c r="G43" s="134"/>
      <c r="H43" s="134"/>
      <c r="I43" s="170"/>
      <c r="J43" s="107"/>
      <c r="K43" s="107"/>
    </row>
    <row r="44" spans="1:11" ht="11.25" customHeight="1" x14ac:dyDescent="0.2">
      <c r="A44" s="18" t="s">
        <v>255</v>
      </c>
      <c r="B44" s="160"/>
      <c r="C44" s="134"/>
      <c r="D44" s="134"/>
      <c r="E44" s="134"/>
      <c r="F44" s="134"/>
      <c r="G44" s="134"/>
      <c r="H44" s="134"/>
      <c r="I44" s="170"/>
      <c r="J44" s="107"/>
      <c r="K44" s="107"/>
    </row>
    <row r="45" spans="1:11" ht="11.25" customHeight="1" x14ac:dyDescent="0.2">
      <c r="A45" s="18"/>
      <c r="B45" s="160" t="s">
        <v>173</v>
      </c>
      <c r="C45" s="134">
        <v>5528</v>
      </c>
      <c r="D45" s="134">
        <v>7746</v>
      </c>
      <c r="E45" s="134">
        <v>109</v>
      </c>
      <c r="F45" s="134">
        <v>165</v>
      </c>
      <c r="G45" s="134">
        <v>5159</v>
      </c>
      <c r="H45" s="134">
        <v>4994</v>
      </c>
      <c r="I45" s="203">
        <v>3026.7</v>
      </c>
      <c r="J45" s="107"/>
      <c r="K45" s="107"/>
    </row>
    <row r="46" spans="1:11" ht="11.25" customHeight="1" x14ac:dyDescent="0.2">
      <c r="A46" s="26"/>
      <c r="B46" s="28"/>
      <c r="C46" s="28"/>
      <c r="D46" s="28"/>
      <c r="E46" s="28"/>
      <c r="F46" s="28"/>
      <c r="G46" s="28"/>
      <c r="H46" s="91"/>
      <c r="I46" s="97"/>
      <c r="J46" s="26"/>
      <c r="K46" s="107"/>
    </row>
    <row r="47" spans="1:11" ht="11.25" customHeight="1" x14ac:dyDescent="0.2">
      <c r="A47" s="121" t="s">
        <v>257</v>
      </c>
      <c r="K47" s="107"/>
    </row>
    <row r="48" spans="1:11" ht="11.25" customHeight="1" x14ac:dyDescent="0.2">
      <c r="A48" s="121" t="s">
        <v>156</v>
      </c>
      <c r="K48" s="107"/>
    </row>
    <row r="49" spans="11:11" ht="11.25" customHeight="1" x14ac:dyDescent="0.2">
      <c r="K49" s="107"/>
    </row>
    <row r="50" spans="11:11" ht="11.25" customHeight="1" x14ac:dyDescent="0.2">
      <c r="K50" s="107"/>
    </row>
    <row r="51" spans="11:11" ht="11.25" customHeight="1" x14ac:dyDescent="0.2">
      <c r="K51" s="107"/>
    </row>
    <row r="52" spans="11:11" ht="11.25" customHeight="1" x14ac:dyDescent="0.2">
      <c r="K52" s="107"/>
    </row>
    <row r="53" spans="11:11" ht="11.25" customHeight="1" x14ac:dyDescent="0.2">
      <c r="K53" s="107"/>
    </row>
    <row r="54" spans="11:11" ht="11.25" customHeight="1" x14ac:dyDescent="0.2">
      <c r="K54" s="107"/>
    </row>
    <row r="55" spans="11:11" ht="11.25" customHeight="1" x14ac:dyDescent="0.2">
      <c r="K55" s="107"/>
    </row>
    <row r="56" spans="11:11" ht="11.25" customHeight="1" x14ac:dyDescent="0.2">
      <c r="K56" s="107"/>
    </row>
    <row r="57" spans="11:11" ht="11.25" customHeight="1" x14ac:dyDescent="0.2">
      <c r="K57" s="107"/>
    </row>
    <row r="58" spans="11:11" ht="11.25" customHeight="1" x14ac:dyDescent="0.2">
      <c r="K58" s="107"/>
    </row>
    <row r="59" spans="11:11" ht="11.25" customHeight="1" x14ac:dyDescent="0.2">
      <c r="K59" s="107"/>
    </row>
    <row r="60" spans="11:11" ht="11.25" customHeight="1" x14ac:dyDescent="0.2">
      <c r="K60" s="107"/>
    </row>
    <row r="61" spans="11:11" ht="11.25" customHeight="1" x14ac:dyDescent="0.2">
      <c r="K61" s="107"/>
    </row>
    <row r="62" spans="11:11" ht="11.25" customHeight="1" x14ac:dyDescent="0.2">
      <c r="K62" s="107"/>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7.85546875" style="93" bestFit="1" customWidth="1"/>
    <col min="10" max="10" width="3" customWidth="1"/>
    <col min="11" max="11" width="10.7109375" customWidth="1"/>
    <col min="12" max="12" width="11.7109375" customWidth="1"/>
  </cols>
  <sheetData>
    <row r="1" spans="1:11" ht="12.75" customHeight="1" x14ac:dyDescent="0.2">
      <c r="A1" s="92" t="s">
        <v>351</v>
      </c>
    </row>
    <row r="2" spans="1:11" ht="11.25" customHeight="1" x14ac:dyDescent="0.2">
      <c r="B2" s="107"/>
      <c r="C2" s="107"/>
      <c r="D2" s="107"/>
      <c r="E2" s="107"/>
      <c r="F2" s="107"/>
      <c r="G2" s="107"/>
      <c r="H2" s="134"/>
      <c r="I2" s="166"/>
      <c r="J2" s="66"/>
      <c r="K2" s="66"/>
    </row>
    <row r="3" spans="1:11" ht="15" customHeight="1" x14ac:dyDescent="0.25">
      <c r="A3" s="23" t="s">
        <v>350</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68566</v>
      </c>
      <c r="D9" s="9">
        <v>69141</v>
      </c>
      <c r="E9" s="9">
        <v>5470</v>
      </c>
      <c r="F9" s="9">
        <v>1694</v>
      </c>
      <c r="G9" s="9">
        <v>28764</v>
      </c>
      <c r="H9" s="9">
        <v>27070</v>
      </c>
      <c r="I9" s="202">
        <v>1598</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30739</v>
      </c>
      <c r="D12" s="134">
        <v>28850</v>
      </c>
      <c r="E12" s="134">
        <v>1312</v>
      </c>
      <c r="F12" s="134">
        <v>20</v>
      </c>
      <c r="G12" s="134">
        <v>4221</v>
      </c>
      <c r="H12" s="134">
        <v>4201</v>
      </c>
      <c r="I12" s="204">
        <v>21005</v>
      </c>
    </row>
    <row r="13" spans="1:11" ht="11.25" customHeight="1" x14ac:dyDescent="0.2">
      <c r="A13" s="20"/>
      <c r="B13" s="160" t="s">
        <v>216</v>
      </c>
      <c r="C13" s="134">
        <v>23531</v>
      </c>
      <c r="D13" s="134">
        <v>23783</v>
      </c>
      <c r="E13" s="134">
        <v>2098</v>
      </c>
      <c r="F13" s="134">
        <v>512</v>
      </c>
      <c r="G13" s="134">
        <v>16127</v>
      </c>
      <c r="H13" s="134">
        <v>15615</v>
      </c>
      <c r="I13" s="203">
        <v>3049.8</v>
      </c>
    </row>
    <row r="14" spans="1:11" ht="11.25" customHeight="1" x14ac:dyDescent="0.2">
      <c r="A14" s="20"/>
      <c r="B14" s="160" t="s">
        <v>217</v>
      </c>
      <c r="C14" s="134">
        <v>2810</v>
      </c>
      <c r="D14" s="134">
        <v>4471</v>
      </c>
      <c r="E14" s="134">
        <v>134</v>
      </c>
      <c r="F14" s="134">
        <v>29</v>
      </c>
      <c r="G14" s="134">
        <v>810</v>
      </c>
      <c r="H14" s="134">
        <v>781</v>
      </c>
      <c r="I14" s="203">
        <v>2693.1</v>
      </c>
    </row>
    <row r="15" spans="1:11" ht="11.25" customHeight="1" x14ac:dyDescent="0.2">
      <c r="A15" s="20"/>
      <c r="B15" s="160" t="s">
        <v>218</v>
      </c>
      <c r="C15" s="134">
        <v>1308</v>
      </c>
      <c r="D15" s="134">
        <v>1940</v>
      </c>
      <c r="E15" s="134">
        <v>273</v>
      </c>
      <c r="F15" s="134">
        <v>244</v>
      </c>
      <c r="G15" s="134">
        <v>919</v>
      </c>
      <c r="H15" s="134">
        <v>675</v>
      </c>
      <c r="I15" s="203">
        <v>276.60000000000002</v>
      </c>
    </row>
    <row r="16" spans="1:11" ht="11.25" customHeight="1" x14ac:dyDescent="0.2">
      <c r="A16" s="20"/>
      <c r="B16" s="160" t="s">
        <v>219</v>
      </c>
      <c r="C16" s="134">
        <v>1220</v>
      </c>
      <c r="D16" s="134">
        <v>1503</v>
      </c>
      <c r="E16" s="134">
        <v>64</v>
      </c>
      <c r="F16" s="134">
        <v>1</v>
      </c>
      <c r="G16" s="134">
        <v>375</v>
      </c>
      <c r="H16" s="134">
        <v>374</v>
      </c>
      <c r="I16" s="204">
        <v>37400</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4229</v>
      </c>
      <c r="D19" s="134">
        <v>3569</v>
      </c>
      <c r="E19" s="134">
        <v>319</v>
      </c>
      <c r="F19" s="134">
        <v>358</v>
      </c>
      <c r="G19" s="134">
        <v>1403</v>
      </c>
      <c r="H19" s="134">
        <v>1045</v>
      </c>
      <c r="I19" s="203">
        <v>291.89999999999998</v>
      </c>
    </row>
    <row r="20" spans="1:9" ht="11.25" customHeight="1" x14ac:dyDescent="0.2">
      <c r="A20" s="20"/>
      <c r="B20" s="160" t="s">
        <v>222</v>
      </c>
      <c r="C20" s="134">
        <v>5311</v>
      </c>
      <c r="D20" s="134">
        <v>4689</v>
      </c>
      <c r="E20" s="134">
        <v>389</v>
      </c>
      <c r="F20" s="134">
        <v>94</v>
      </c>
      <c r="G20" s="134">
        <v>1271</v>
      </c>
      <c r="H20" s="134">
        <v>1177</v>
      </c>
      <c r="I20" s="203">
        <v>1252.0999999999999</v>
      </c>
    </row>
    <row r="21" spans="1:9" ht="11.25" customHeight="1" x14ac:dyDescent="0.2">
      <c r="A21" s="20"/>
      <c r="B21" s="160" t="s">
        <v>223</v>
      </c>
      <c r="C21" s="134">
        <v>14926</v>
      </c>
      <c r="D21" s="134">
        <v>14522</v>
      </c>
      <c r="E21" s="134">
        <v>1869</v>
      </c>
      <c r="F21" s="134">
        <v>776</v>
      </c>
      <c r="G21" s="134">
        <v>6313</v>
      </c>
      <c r="H21" s="134">
        <v>5537</v>
      </c>
      <c r="I21" s="203">
        <v>713.5</v>
      </c>
    </row>
    <row r="22" spans="1:9" ht="11.25" customHeight="1" x14ac:dyDescent="0.2">
      <c r="A22" s="20"/>
      <c r="B22" s="160" t="s">
        <v>224</v>
      </c>
      <c r="C22" s="134">
        <v>7985</v>
      </c>
      <c r="D22" s="134">
        <v>7479</v>
      </c>
      <c r="E22" s="134">
        <v>430</v>
      </c>
      <c r="F22" s="134">
        <v>246</v>
      </c>
      <c r="G22" s="134">
        <v>2661</v>
      </c>
      <c r="H22" s="134">
        <v>2415</v>
      </c>
      <c r="I22" s="203">
        <v>981.7</v>
      </c>
    </row>
    <row r="23" spans="1:9" ht="11.25" customHeight="1" x14ac:dyDescent="0.2">
      <c r="A23" s="20"/>
      <c r="B23" s="160" t="s">
        <v>225</v>
      </c>
      <c r="C23" s="134">
        <v>11592</v>
      </c>
      <c r="D23" s="134">
        <v>11856</v>
      </c>
      <c r="E23" s="134">
        <v>716</v>
      </c>
      <c r="F23" s="134">
        <v>76</v>
      </c>
      <c r="G23" s="134">
        <v>3705</v>
      </c>
      <c r="H23" s="134">
        <v>3629</v>
      </c>
      <c r="I23" s="204">
        <v>4775</v>
      </c>
    </row>
    <row r="24" spans="1:9" ht="11.25" customHeight="1" x14ac:dyDescent="0.2">
      <c r="A24" s="20"/>
      <c r="B24" s="160" t="s">
        <v>226</v>
      </c>
      <c r="C24" s="134">
        <v>15898</v>
      </c>
      <c r="D24" s="134">
        <v>17247</v>
      </c>
      <c r="E24" s="134">
        <v>1096</v>
      </c>
      <c r="F24" s="134">
        <v>87</v>
      </c>
      <c r="G24" s="134">
        <v>8340</v>
      </c>
      <c r="H24" s="134">
        <v>8253</v>
      </c>
      <c r="I24" s="203">
        <v>9486.2000000000007</v>
      </c>
    </row>
    <row r="25" spans="1:9" ht="11.25" customHeight="1" x14ac:dyDescent="0.2">
      <c r="A25" s="20"/>
      <c r="B25" s="160" t="s">
        <v>227</v>
      </c>
      <c r="C25" s="134">
        <v>8625</v>
      </c>
      <c r="D25" s="134">
        <v>9779</v>
      </c>
      <c r="E25" s="134">
        <v>651</v>
      </c>
      <c r="F25" s="134">
        <v>57</v>
      </c>
      <c r="G25" s="134">
        <v>5071</v>
      </c>
      <c r="H25" s="134">
        <v>5014</v>
      </c>
      <c r="I25" s="203">
        <v>8796.5</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2423</v>
      </c>
      <c r="D28" s="134">
        <v>2431</v>
      </c>
      <c r="E28" s="134">
        <v>267</v>
      </c>
      <c r="F28" s="134">
        <v>10</v>
      </c>
      <c r="G28" s="134">
        <v>669</v>
      </c>
      <c r="H28" s="134">
        <v>659</v>
      </c>
      <c r="I28" s="204">
        <v>6590</v>
      </c>
    </row>
    <row r="29" spans="1:9" ht="11.25" customHeight="1" x14ac:dyDescent="0.2">
      <c r="A29" s="20"/>
      <c r="B29" s="163" t="s">
        <v>230</v>
      </c>
      <c r="C29" s="134">
        <v>10370</v>
      </c>
      <c r="D29" s="134">
        <v>9809</v>
      </c>
      <c r="E29" s="134">
        <v>422</v>
      </c>
      <c r="F29" s="134">
        <v>2</v>
      </c>
      <c r="G29" s="134">
        <v>1401</v>
      </c>
      <c r="H29" s="134">
        <v>1399</v>
      </c>
      <c r="I29" s="204">
        <v>69950</v>
      </c>
    </row>
    <row r="30" spans="1:9" ht="11.25" customHeight="1" x14ac:dyDescent="0.2">
      <c r="A30" s="20"/>
      <c r="B30" s="160" t="s">
        <v>231</v>
      </c>
      <c r="C30" s="134">
        <v>21832</v>
      </c>
      <c r="D30" s="134">
        <v>20693</v>
      </c>
      <c r="E30" s="134">
        <v>777</v>
      </c>
      <c r="F30" s="134">
        <v>11</v>
      </c>
      <c r="G30" s="134">
        <v>3032</v>
      </c>
      <c r="H30" s="134">
        <v>3021</v>
      </c>
      <c r="I30" s="203">
        <v>27463.599999999999</v>
      </c>
    </row>
    <row r="31" spans="1:9" ht="11.25" customHeight="1" x14ac:dyDescent="0.2">
      <c r="A31" s="20"/>
      <c r="B31" s="163" t="s">
        <v>232</v>
      </c>
      <c r="C31" s="134">
        <v>6785</v>
      </c>
      <c r="D31" s="134">
        <v>6500</v>
      </c>
      <c r="E31" s="134">
        <v>150</v>
      </c>
      <c r="F31" s="134">
        <v>33</v>
      </c>
      <c r="G31" s="134">
        <v>1478</v>
      </c>
      <c r="H31" s="134">
        <v>1445</v>
      </c>
      <c r="I31" s="203">
        <v>4378.8</v>
      </c>
    </row>
    <row r="32" spans="1:9" ht="11.25" customHeight="1" x14ac:dyDescent="0.2">
      <c r="A32" s="20"/>
      <c r="B32" s="160" t="s">
        <v>233</v>
      </c>
      <c r="C32" s="134">
        <v>27156</v>
      </c>
      <c r="D32" s="134">
        <v>29708</v>
      </c>
      <c r="E32" s="134">
        <v>3854</v>
      </c>
      <c r="F32" s="134">
        <v>1638</v>
      </c>
      <c r="G32" s="134">
        <v>22184</v>
      </c>
      <c r="H32" s="134">
        <v>20546</v>
      </c>
      <c r="I32" s="203">
        <v>1254.3</v>
      </c>
    </row>
    <row r="33" spans="1:11" ht="11.25" customHeight="1" x14ac:dyDescent="0.2">
      <c r="A33" s="20"/>
      <c r="B33" s="160" t="s">
        <v>234</v>
      </c>
      <c r="C33" s="27">
        <v>14.138989169675099</v>
      </c>
      <c r="D33" s="27">
        <v>13.720734341252699</v>
      </c>
      <c r="E33" s="27">
        <v>34.25</v>
      </c>
      <c r="F33" s="27">
        <v>126.25</v>
      </c>
      <c r="G33" s="27">
        <v>69.8333333333333</v>
      </c>
      <c r="H33" s="164">
        <v>-56.4166666666667</v>
      </c>
      <c r="I33" s="203">
        <v>-44.7</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55188</v>
      </c>
      <c r="D36" s="134">
        <v>55932</v>
      </c>
      <c r="E36" s="134">
        <v>4486</v>
      </c>
      <c r="F36" s="134">
        <v>1682</v>
      </c>
      <c r="G36" s="134">
        <v>24405</v>
      </c>
      <c r="H36" s="134">
        <v>22723</v>
      </c>
      <c r="I36" s="204">
        <v>1351</v>
      </c>
      <c r="J36" s="107"/>
      <c r="K36" s="107"/>
    </row>
    <row r="37" spans="1:11" ht="11.25" customHeight="1" x14ac:dyDescent="0.2">
      <c r="A37" s="18"/>
      <c r="B37" s="160" t="s">
        <v>237</v>
      </c>
      <c r="C37" s="134">
        <v>8672</v>
      </c>
      <c r="D37" s="134">
        <v>7799</v>
      </c>
      <c r="E37" s="134">
        <v>632</v>
      </c>
      <c r="F37" s="134">
        <v>3</v>
      </c>
      <c r="G37" s="134">
        <v>2421</v>
      </c>
      <c r="H37" s="134">
        <v>2418</v>
      </c>
      <c r="I37" s="204">
        <v>80600</v>
      </c>
      <c r="J37" s="107"/>
      <c r="K37" s="107"/>
    </row>
    <row r="38" spans="1:11" ht="11.25" customHeight="1" x14ac:dyDescent="0.2">
      <c r="A38" s="18"/>
      <c r="B38" s="160" t="s">
        <v>240</v>
      </c>
      <c r="C38" s="134">
        <v>1486</v>
      </c>
      <c r="D38" s="134">
        <v>1764</v>
      </c>
      <c r="E38" s="134">
        <v>97</v>
      </c>
      <c r="F38" s="134">
        <v>2</v>
      </c>
      <c r="G38" s="134">
        <v>907</v>
      </c>
      <c r="H38" s="134">
        <v>905</v>
      </c>
      <c r="I38" s="204">
        <v>45250</v>
      </c>
      <c r="J38" s="107"/>
      <c r="K38" s="107"/>
    </row>
    <row r="39" spans="1:11" ht="11.25" customHeight="1" x14ac:dyDescent="0.2">
      <c r="A39" s="18"/>
      <c r="B39" s="160" t="s">
        <v>238</v>
      </c>
      <c r="C39" s="134">
        <v>2819</v>
      </c>
      <c r="D39" s="134">
        <v>3187</v>
      </c>
      <c r="E39" s="134">
        <v>111</v>
      </c>
      <c r="F39" s="134">
        <v>0</v>
      </c>
      <c r="G39" s="134">
        <v>793</v>
      </c>
      <c r="H39" s="134">
        <v>793</v>
      </c>
      <c r="I39" s="170" t="s">
        <v>239</v>
      </c>
      <c r="J39" s="107"/>
      <c r="K39" s="107"/>
    </row>
    <row r="40" spans="1:11" ht="11.25" customHeight="1" x14ac:dyDescent="0.2">
      <c r="A40" s="18"/>
      <c r="B40" s="160"/>
      <c r="C40" s="134"/>
      <c r="D40" s="134"/>
      <c r="E40" s="134"/>
      <c r="F40" s="134"/>
      <c r="G40" s="134"/>
      <c r="H40" s="134"/>
      <c r="I40" s="170"/>
      <c r="J40" s="107"/>
      <c r="K40" s="107"/>
    </row>
    <row r="41" spans="1:11" ht="11.25" customHeight="1" x14ac:dyDescent="0.2">
      <c r="A41" s="18" t="s">
        <v>243</v>
      </c>
      <c r="B41" s="160"/>
      <c r="C41" s="134"/>
      <c r="D41" s="134"/>
      <c r="E41" s="134"/>
      <c r="F41" s="134"/>
      <c r="G41" s="134"/>
      <c r="H41" s="134"/>
      <c r="I41" s="170"/>
      <c r="J41" s="107"/>
      <c r="K41" s="107"/>
    </row>
    <row r="42" spans="1:11" ht="11.25" customHeight="1" x14ac:dyDescent="0.2">
      <c r="A42" s="18"/>
      <c r="B42" s="160" t="s">
        <v>260</v>
      </c>
      <c r="C42" s="134">
        <v>6830</v>
      </c>
      <c r="D42" s="134">
        <v>7429</v>
      </c>
      <c r="E42" s="134">
        <v>1059</v>
      </c>
      <c r="F42" s="134">
        <v>1547</v>
      </c>
      <c r="G42" s="134">
        <v>8203</v>
      </c>
      <c r="H42" s="134">
        <v>6656</v>
      </c>
      <c r="I42" s="203">
        <v>430.3</v>
      </c>
      <c r="J42" s="107"/>
      <c r="K42" s="107"/>
    </row>
    <row r="43" spans="1:11" ht="11.25" customHeight="1" x14ac:dyDescent="0.2">
      <c r="A43" s="18"/>
      <c r="B43" s="160" t="s">
        <v>181</v>
      </c>
      <c r="C43" s="134">
        <v>22472</v>
      </c>
      <c r="D43" s="134">
        <v>24044</v>
      </c>
      <c r="E43" s="134">
        <v>2208</v>
      </c>
      <c r="F43" s="134">
        <v>30</v>
      </c>
      <c r="G43" s="134">
        <v>8152</v>
      </c>
      <c r="H43" s="134">
        <v>8122</v>
      </c>
      <c r="I43" s="203">
        <v>27073.3</v>
      </c>
      <c r="J43" s="107"/>
      <c r="K43" s="107"/>
    </row>
    <row r="44" spans="1:11" ht="11.25" customHeight="1" x14ac:dyDescent="0.2">
      <c r="A44" s="18"/>
      <c r="B44" s="160" t="s">
        <v>244</v>
      </c>
      <c r="C44" s="134">
        <v>8278</v>
      </c>
      <c r="D44" s="134">
        <v>7265</v>
      </c>
      <c r="E44" s="134">
        <v>309</v>
      </c>
      <c r="F44" s="134">
        <v>1</v>
      </c>
      <c r="G44" s="134">
        <v>3758</v>
      </c>
      <c r="H44" s="134">
        <v>3757</v>
      </c>
      <c r="I44" s="204">
        <v>375700</v>
      </c>
      <c r="J44" s="107"/>
      <c r="K44" s="107"/>
    </row>
    <row r="45" spans="1:11" ht="11.25" customHeight="1" x14ac:dyDescent="0.2">
      <c r="A45" s="18"/>
      <c r="B45" s="160" t="s">
        <v>303</v>
      </c>
      <c r="C45" s="134">
        <v>2523</v>
      </c>
      <c r="D45" s="134">
        <v>1508</v>
      </c>
      <c r="E45" s="134">
        <v>71</v>
      </c>
      <c r="F45" s="134">
        <v>0</v>
      </c>
      <c r="G45" s="134">
        <v>2843</v>
      </c>
      <c r="H45" s="134">
        <v>2843</v>
      </c>
      <c r="I45" s="170" t="s">
        <v>239</v>
      </c>
      <c r="J45" s="107"/>
      <c r="K45" s="107"/>
    </row>
    <row r="46" spans="1:11" ht="11.25" customHeight="1" x14ac:dyDescent="0.2">
      <c r="A46" s="18"/>
      <c r="B46" s="160" t="s">
        <v>245</v>
      </c>
      <c r="C46" s="134">
        <v>4829</v>
      </c>
      <c r="D46" s="134">
        <v>5318</v>
      </c>
      <c r="E46" s="134">
        <v>373</v>
      </c>
      <c r="F46" s="134">
        <v>3</v>
      </c>
      <c r="G46" s="134">
        <v>2688</v>
      </c>
      <c r="H46" s="134">
        <v>2685</v>
      </c>
      <c r="I46" s="204">
        <v>89500</v>
      </c>
      <c r="J46" s="107"/>
      <c r="K46" s="107"/>
    </row>
    <row r="47" spans="1:11" ht="11.25" customHeight="1" x14ac:dyDescent="0.2">
      <c r="A47" s="18"/>
      <c r="B47" s="160" t="s">
        <v>343</v>
      </c>
      <c r="C47" s="134">
        <v>118</v>
      </c>
      <c r="D47" s="134">
        <v>267</v>
      </c>
      <c r="E47" s="134">
        <v>5</v>
      </c>
      <c r="F47" s="134">
        <v>0</v>
      </c>
      <c r="G47" s="134">
        <v>821</v>
      </c>
      <c r="H47" s="134">
        <v>821</v>
      </c>
      <c r="I47" s="170" t="s">
        <v>239</v>
      </c>
      <c r="J47" s="107"/>
      <c r="K47" s="107"/>
    </row>
    <row r="48" spans="1:11" ht="11.25" customHeight="1" x14ac:dyDescent="0.2">
      <c r="A48" s="18"/>
      <c r="B48" s="160" t="s">
        <v>251</v>
      </c>
      <c r="C48" s="134">
        <v>622</v>
      </c>
      <c r="D48" s="134">
        <v>620</v>
      </c>
      <c r="E48" s="134">
        <v>113</v>
      </c>
      <c r="F48" s="134">
        <v>0</v>
      </c>
      <c r="G48" s="134">
        <v>537</v>
      </c>
      <c r="H48" s="134">
        <v>537</v>
      </c>
      <c r="I48" s="170" t="s">
        <v>239</v>
      </c>
      <c r="J48" s="107"/>
      <c r="K48" s="107"/>
    </row>
    <row r="49" spans="1:11" ht="11.25" customHeight="1" x14ac:dyDescent="0.2">
      <c r="A49" s="18"/>
      <c r="B49" s="160"/>
      <c r="C49" s="134"/>
      <c r="D49" s="134"/>
      <c r="E49" s="134"/>
      <c r="F49" s="134"/>
      <c r="G49" s="134"/>
      <c r="H49" s="134"/>
      <c r="I49" s="170"/>
      <c r="J49" s="107"/>
      <c r="K49" s="107"/>
    </row>
    <row r="50" spans="1:11" ht="11.25" customHeight="1" x14ac:dyDescent="0.2">
      <c r="A50" s="18" t="s">
        <v>255</v>
      </c>
      <c r="B50" s="160"/>
      <c r="C50" s="134"/>
      <c r="D50" s="134"/>
      <c r="E50" s="134"/>
      <c r="F50" s="134"/>
      <c r="G50" s="134"/>
      <c r="H50" s="134"/>
      <c r="I50" s="170"/>
      <c r="J50" s="107"/>
      <c r="K50" s="107"/>
    </row>
    <row r="51" spans="1:11" ht="11.25" customHeight="1" x14ac:dyDescent="0.2">
      <c r="A51" s="18"/>
      <c r="B51" s="160" t="s">
        <v>173</v>
      </c>
      <c r="C51" s="134">
        <v>66609</v>
      </c>
      <c r="D51" s="134">
        <v>66904</v>
      </c>
      <c r="E51" s="134">
        <v>5064</v>
      </c>
      <c r="F51" s="134">
        <v>1547</v>
      </c>
      <c r="G51" s="134">
        <v>27159</v>
      </c>
      <c r="H51" s="134">
        <v>25612</v>
      </c>
      <c r="I51" s="203">
        <v>1655.6</v>
      </c>
      <c r="J51" s="107"/>
      <c r="K51" s="107"/>
    </row>
    <row r="52" spans="1:11" ht="11.25" customHeight="1" x14ac:dyDescent="0.2">
      <c r="A52" s="18"/>
      <c r="B52" s="160" t="s">
        <v>256</v>
      </c>
      <c r="C52" s="134">
        <v>634</v>
      </c>
      <c r="D52" s="134">
        <v>795</v>
      </c>
      <c r="E52" s="134">
        <v>318</v>
      </c>
      <c r="F52" s="134">
        <v>126</v>
      </c>
      <c r="G52" s="134">
        <v>560</v>
      </c>
      <c r="H52" s="134">
        <v>434</v>
      </c>
      <c r="I52" s="203">
        <v>344.4</v>
      </c>
      <c r="J52" s="107"/>
      <c r="K52" s="107"/>
    </row>
    <row r="53" spans="1:11" ht="11.25" customHeight="1" x14ac:dyDescent="0.2">
      <c r="A53" s="26"/>
      <c r="B53" s="28"/>
      <c r="C53" s="28"/>
      <c r="D53" s="28"/>
      <c r="E53" s="28"/>
      <c r="F53" s="28"/>
      <c r="G53" s="28"/>
      <c r="H53" s="91"/>
      <c r="I53" s="97"/>
      <c r="J53" s="26"/>
      <c r="K53" s="107"/>
    </row>
    <row r="54" spans="1:11" ht="11.25" customHeight="1" x14ac:dyDescent="0.2">
      <c r="A54" s="121" t="s">
        <v>257</v>
      </c>
      <c r="K54" s="107"/>
    </row>
    <row r="55" spans="1:11" ht="11.25" customHeight="1" x14ac:dyDescent="0.2">
      <c r="A55" s="121" t="s">
        <v>156</v>
      </c>
      <c r="K55" s="107"/>
    </row>
    <row r="56" spans="1:11" ht="11.25" customHeight="1" x14ac:dyDescent="0.2">
      <c r="K56" s="107"/>
    </row>
    <row r="57" spans="1:11" ht="11.25" customHeight="1" x14ac:dyDescent="0.2">
      <c r="K57" s="107"/>
    </row>
    <row r="58" spans="1:11" ht="11.25" customHeight="1" x14ac:dyDescent="0.2">
      <c r="K58" s="107"/>
    </row>
    <row r="59" spans="1:11" ht="11.25" customHeight="1" x14ac:dyDescent="0.2">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7"/>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7" style="93" bestFit="1" customWidth="1"/>
    <col min="10" max="10" width="3" customWidth="1"/>
    <col min="11" max="11" width="10.7109375" customWidth="1"/>
    <col min="12" max="12" width="11.7109375" customWidth="1"/>
  </cols>
  <sheetData>
    <row r="1" spans="1:11" x14ac:dyDescent="0.2">
      <c r="A1" s="92" t="s">
        <v>352</v>
      </c>
    </row>
    <row r="2" spans="1:11" ht="11.25" customHeight="1" x14ac:dyDescent="0.2">
      <c r="B2" s="107"/>
      <c r="C2" s="107"/>
      <c r="D2" s="107"/>
      <c r="E2" s="107"/>
      <c r="F2" s="107"/>
      <c r="G2" s="107"/>
      <c r="H2" s="134"/>
      <c r="I2" s="166"/>
      <c r="J2" s="66"/>
      <c r="K2" s="66"/>
    </row>
    <row r="3" spans="1:11" ht="15" x14ac:dyDescent="0.25">
      <c r="A3" s="23" t="s">
        <v>353</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6853</v>
      </c>
      <c r="D9" s="9">
        <v>5064</v>
      </c>
      <c r="E9" s="9">
        <v>60</v>
      </c>
      <c r="F9" s="9">
        <v>23</v>
      </c>
      <c r="G9" s="9">
        <v>1257</v>
      </c>
      <c r="H9" s="9">
        <v>1234</v>
      </c>
      <c r="I9" s="206">
        <v>5365.2</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4435</v>
      </c>
      <c r="D12" s="134">
        <v>2783</v>
      </c>
      <c r="E12" s="134">
        <v>1</v>
      </c>
      <c r="F12" s="134">
        <v>1</v>
      </c>
      <c r="G12" s="134">
        <v>543</v>
      </c>
      <c r="H12" s="134">
        <v>542</v>
      </c>
      <c r="I12" s="204">
        <v>54200</v>
      </c>
    </row>
    <row r="13" spans="1:11" ht="11.25" customHeight="1" x14ac:dyDescent="0.2">
      <c r="A13" s="20"/>
      <c r="B13" s="160" t="s">
        <v>216</v>
      </c>
      <c r="C13" s="134">
        <v>1346</v>
      </c>
      <c r="D13" s="134">
        <v>1485</v>
      </c>
      <c r="E13" s="134">
        <v>34</v>
      </c>
      <c r="F13" s="134">
        <v>16</v>
      </c>
      <c r="G13" s="134">
        <v>435</v>
      </c>
      <c r="H13" s="134">
        <v>419</v>
      </c>
      <c r="I13" s="203">
        <v>2618.8000000000002</v>
      </c>
    </row>
    <row r="14" spans="1:11" ht="11.25" customHeight="1" x14ac:dyDescent="0.2">
      <c r="A14" s="20"/>
      <c r="B14" s="160" t="s">
        <v>217</v>
      </c>
      <c r="C14" s="134">
        <v>254</v>
      </c>
      <c r="D14" s="134">
        <v>284</v>
      </c>
      <c r="E14" s="134">
        <v>2</v>
      </c>
      <c r="F14" s="134">
        <v>0</v>
      </c>
      <c r="G14" s="134">
        <v>84</v>
      </c>
      <c r="H14" s="134">
        <v>84</v>
      </c>
      <c r="I14" s="170" t="s">
        <v>239</v>
      </c>
    </row>
    <row r="15" spans="1:11" ht="11.25" customHeight="1" x14ac:dyDescent="0.2">
      <c r="A15" s="20"/>
      <c r="B15" s="160" t="s">
        <v>218</v>
      </c>
      <c r="C15" s="134">
        <v>136</v>
      </c>
      <c r="D15" s="134">
        <v>161</v>
      </c>
      <c r="E15" s="134">
        <v>4</v>
      </c>
      <c r="F15" s="134">
        <v>2</v>
      </c>
      <c r="G15" s="134">
        <v>65</v>
      </c>
      <c r="H15" s="134">
        <v>63</v>
      </c>
      <c r="I15" s="204">
        <v>3150</v>
      </c>
    </row>
    <row r="16" spans="1:11" ht="11.25" customHeight="1" x14ac:dyDescent="0.2">
      <c r="A16" s="20"/>
      <c r="B16" s="160" t="s">
        <v>219</v>
      </c>
      <c r="C16" s="134">
        <v>54</v>
      </c>
      <c r="D16" s="134">
        <v>51</v>
      </c>
      <c r="E16" s="134">
        <v>0</v>
      </c>
      <c r="F16" s="134">
        <v>0</v>
      </c>
      <c r="G16" s="134">
        <v>16</v>
      </c>
      <c r="H16" s="134">
        <v>16</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634</v>
      </c>
      <c r="D19" s="134">
        <v>683</v>
      </c>
      <c r="E19" s="134">
        <v>7</v>
      </c>
      <c r="F19" s="134">
        <v>0</v>
      </c>
      <c r="G19" s="134">
        <v>26</v>
      </c>
      <c r="H19" s="134">
        <v>26</v>
      </c>
      <c r="I19" s="170" t="s">
        <v>239</v>
      </c>
    </row>
    <row r="20" spans="1:9" ht="11.25" customHeight="1" x14ac:dyDescent="0.2">
      <c r="A20" s="20"/>
      <c r="B20" s="160" t="s">
        <v>222</v>
      </c>
      <c r="C20" s="134">
        <v>354</v>
      </c>
      <c r="D20" s="134">
        <v>303</v>
      </c>
      <c r="E20" s="134">
        <v>5</v>
      </c>
      <c r="F20" s="134">
        <v>1</v>
      </c>
      <c r="G20" s="134">
        <v>85</v>
      </c>
      <c r="H20" s="134">
        <v>84</v>
      </c>
      <c r="I20" s="204">
        <v>8400</v>
      </c>
    </row>
    <row r="21" spans="1:9" ht="11.25" customHeight="1" x14ac:dyDescent="0.2">
      <c r="A21" s="20"/>
      <c r="B21" s="160" t="s">
        <v>223</v>
      </c>
      <c r="C21" s="134">
        <v>1137</v>
      </c>
      <c r="D21" s="134">
        <v>897</v>
      </c>
      <c r="E21" s="134">
        <v>7</v>
      </c>
      <c r="F21" s="134">
        <v>3</v>
      </c>
      <c r="G21" s="134">
        <v>179</v>
      </c>
      <c r="H21" s="134">
        <v>176</v>
      </c>
      <c r="I21" s="203">
        <v>5866.7</v>
      </c>
    </row>
    <row r="22" spans="1:9" ht="11.25" customHeight="1" x14ac:dyDescent="0.2">
      <c r="A22" s="20"/>
      <c r="B22" s="160" t="s">
        <v>224</v>
      </c>
      <c r="C22" s="134">
        <v>1251</v>
      </c>
      <c r="D22" s="134">
        <v>940</v>
      </c>
      <c r="E22" s="134">
        <v>11</v>
      </c>
      <c r="F22" s="134">
        <v>4</v>
      </c>
      <c r="G22" s="134">
        <v>176</v>
      </c>
      <c r="H22" s="134">
        <v>172</v>
      </c>
      <c r="I22" s="204">
        <v>4300</v>
      </c>
    </row>
    <row r="23" spans="1:9" ht="11.25" customHeight="1" x14ac:dyDescent="0.2">
      <c r="A23" s="20"/>
      <c r="B23" s="160" t="s">
        <v>225</v>
      </c>
      <c r="C23" s="134">
        <v>1291</v>
      </c>
      <c r="D23" s="134">
        <v>775</v>
      </c>
      <c r="E23" s="134">
        <v>12</v>
      </c>
      <c r="F23" s="134">
        <v>9</v>
      </c>
      <c r="G23" s="134">
        <v>239</v>
      </c>
      <c r="H23" s="134">
        <v>230</v>
      </c>
      <c r="I23" s="203">
        <v>2555.6</v>
      </c>
    </row>
    <row r="24" spans="1:9" ht="11.25" customHeight="1" x14ac:dyDescent="0.2">
      <c r="A24" s="20"/>
      <c r="B24" s="160" t="s">
        <v>226</v>
      </c>
      <c r="C24" s="134">
        <v>1497</v>
      </c>
      <c r="D24" s="134">
        <v>919</v>
      </c>
      <c r="E24" s="134">
        <v>11</v>
      </c>
      <c r="F24" s="134">
        <v>4</v>
      </c>
      <c r="G24" s="134">
        <v>308</v>
      </c>
      <c r="H24" s="134">
        <v>304</v>
      </c>
      <c r="I24" s="204">
        <v>7600</v>
      </c>
    </row>
    <row r="25" spans="1:9" ht="11.25" customHeight="1" x14ac:dyDescent="0.2">
      <c r="A25" s="20"/>
      <c r="B25" s="160" t="s">
        <v>227</v>
      </c>
      <c r="C25" s="134">
        <v>689</v>
      </c>
      <c r="D25" s="134">
        <v>547</v>
      </c>
      <c r="E25" s="134">
        <v>7</v>
      </c>
      <c r="F25" s="134">
        <v>2</v>
      </c>
      <c r="G25" s="134">
        <v>244</v>
      </c>
      <c r="H25" s="134">
        <v>242</v>
      </c>
      <c r="I25" s="204">
        <v>12100</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503</v>
      </c>
      <c r="D28" s="134">
        <v>422</v>
      </c>
      <c r="E28" s="134">
        <v>0</v>
      </c>
      <c r="F28" s="134">
        <v>0</v>
      </c>
      <c r="G28" s="134">
        <v>113</v>
      </c>
      <c r="H28" s="134">
        <v>113</v>
      </c>
      <c r="I28" s="170" t="s">
        <v>239</v>
      </c>
    </row>
    <row r="29" spans="1:9" ht="11.25" customHeight="1" x14ac:dyDescent="0.2">
      <c r="A29" s="20"/>
      <c r="B29" s="163" t="s">
        <v>230</v>
      </c>
      <c r="C29" s="134">
        <v>2524</v>
      </c>
      <c r="D29" s="134">
        <v>1211</v>
      </c>
      <c r="E29" s="134">
        <v>0</v>
      </c>
      <c r="F29" s="134">
        <v>1</v>
      </c>
      <c r="G29" s="134">
        <v>225</v>
      </c>
      <c r="H29" s="134">
        <v>224</v>
      </c>
      <c r="I29" s="204">
        <v>22400</v>
      </c>
    </row>
    <row r="30" spans="1:9" ht="11.25" customHeight="1" x14ac:dyDescent="0.2">
      <c r="A30" s="20"/>
      <c r="B30" s="160" t="s">
        <v>231</v>
      </c>
      <c r="C30" s="134">
        <v>2902</v>
      </c>
      <c r="D30" s="134">
        <v>1486</v>
      </c>
      <c r="E30" s="134">
        <v>0</v>
      </c>
      <c r="F30" s="134">
        <v>0</v>
      </c>
      <c r="G30" s="134">
        <v>403</v>
      </c>
      <c r="H30" s="134">
        <v>403</v>
      </c>
      <c r="I30" s="170" t="s">
        <v>239</v>
      </c>
    </row>
    <row r="31" spans="1:9" ht="11.25" customHeight="1" x14ac:dyDescent="0.2">
      <c r="A31" s="20"/>
      <c r="B31" s="163" t="s">
        <v>232</v>
      </c>
      <c r="C31" s="134">
        <v>469</v>
      </c>
      <c r="D31" s="134">
        <v>440</v>
      </c>
      <c r="E31" s="134">
        <v>3</v>
      </c>
      <c r="F31" s="134">
        <v>1</v>
      </c>
      <c r="G31" s="134">
        <v>152</v>
      </c>
      <c r="H31" s="134">
        <v>151</v>
      </c>
      <c r="I31" s="204">
        <v>15100</v>
      </c>
    </row>
    <row r="32" spans="1:9" ht="11.25" customHeight="1" x14ac:dyDescent="0.2">
      <c r="A32" s="20"/>
      <c r="B32" s="160" t="s">
        <v>233</v>
      </c>
      <c r="C32" s="134">
        <v>455</v>
      </c>
      <c r="D32" s="134">
        <v>1505</v>
      </c>
      <c r="E32" s="134">
        <v>57</v>
      </c>
      <c r="F32" s="134">
        <v>21</v>
      </c>
      <c r="G32" s="134">
        <v>364</v>
      </c>
      <c r="H32" s="134">
        <v>343</v>
      </c>
      <c r="I32" s="203">
        <v>1633.3</v>
      </c>
    </row>
    <row r="33" spans="1:11" ht="11.25" customHeight="1" x14ac:dyDescent="0.2">
      <c r="A33" s="20"/>
      <c r="B33" s="160" t="s">
        <v>234</v>
      </c>
      <c r="C33" s="27">
        <v>8.11620795107034</v>
      </c>
      <c r="D33" s="27">
        <v>10.6867469879518</v>
      </c>
      <c r="E33" s="27">
        <v>43.25</v>
      </c>
      <c r="F33" s="27">
        <v>57.5</v>
      </c>
      <c r="G33" s="27">
        <v>12.669230769230801</v>
      </c>
      <c r="H33" s="164">
        <v>-44.830769230769199</v>
      </c>
      <c r="I33" s="204">
        <v>-78</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5140</v>
      </c>
      <c r="D36" s="134">
        <v>3821</v>
      </c>
      <c r="E36" s="134">
        <v>59</v>
      </c>
      <c r="F36" s="134">
        <v>22</v>
      </c>
      <c r="G36" s="134">
        <v>1068</v>
      </c>
      <c r="H36" s="134">
        <v>1046</v>
      </c>
      <c r="I36" s="203">
        <v>4754.5</v>
      </c>
      <c r="J36" s="107"/>
      <c r="K36" s="107"/>
    </row>
    <row r="37" spans="1:11" ht="11.25" customHeight="1" x14ac:dyDescent="0.2">
      <c r="A37" s="18"/>
      <c r="B37" s="160"/>
      <c r="C37" s="134"/>
      <c r="D37" s="134"/>
      <c r="E37" s="134"/>
      <c r="F37" s="134"/>
      <c r="G37" s="134"/>
      <c r="H37" s="134"/>
      <c r="I37" s="170"/>
      <c r="J37" s="107"/>
      <c r="K37" s="107"/>
    </row>
    <row r="38" spans="1:11" ht="11.25" customHeight="1" x14ac:dyDescent="0.2">
      <c r="A38" s="18" t="s">
        <v>243</v>
      </c>
      <c r="B38" s="160"/>
      <c r="C38" s="134"/>
      <c r="D38" s="134"/>
      <c r="E38" s="134"/>
      <c r="F38" s="134"/>
      <c r="G38" s="134"/>
      <c r="H38" s="134"/>
      <c r="I38" s="170"/>
      <c r="J38" s="107"/>
      <c r="K38" s="107"/>
    </row>
    <row r="39" spans="1:11" ht="11.25" customHeight="1" x14ac:dyDescent="0.2">
      <c r="A39" s="18"/>
      <c r="B39" s="160" t="s">
        <v>303</v>
      </c>
      <c r="C39" s="134">
        <v>4306</v>
      </c>
      <c r="D39" s="134">
        <v>3197</v>
      </c>
      <c r="E39" s="134">
        <v>53</v>
      </c>
      <c r="F39" s="134">
        <v>14</v>
      </c>
      <c r="G39" s="134">
        <v>841</v>
      </c>
      <c r="H39" s="134">
        <v>827</v>
      </c>
      <c r="I39" s="203">
        <v>5907.1</v>
      </c>
      <c r="J39" s="107"/>
      <c r="K39" s="107"/>
    </row>
    <row r="40" spans="1:11" ht="11.25" customHeight="1" x14ac:dyDescent="0.2">
      <c r="A40" s="18"/>
      <c r="B40" s="160"/>
      <c r="C40" s="134"/>
      <c r="D40" s="134"/>
      <c r="E40" s="134"/>
      <c r="F40" s="134"/>
      <c r="G40" s="134"/>
      <c r="H40" s="134"/>
      <c r="I40" s="170"/>
      <c r="J40" s="107"/>
      <c r="K40" s="107"/>
    </row>
    <row r="41" spans="1:11" ht="11.25" customHeight="1" x14ac:dyDescent="0.2">
      <c r="A41" s="18" t="s">
        <v>255</v>
      </c>
      <c r="B41" s="160"/>
      <c r="C41" s="134"/>
      <c r="D41" s="134"/>
      <c r="E41" s="134"/>
      <c r="F41" s="134"/>
      <c r="G41" s="134"/>
      <c r="H41" s="134"/>
      <c r="I41" s="170"/>
      <c r="J41" s="107"/>
      <c r="K41" s="107"/>
    </row>
    <row r="42" spans="1:11" ht="11.25" customHeight="1" x14ac:dyDescent="0.2">
      <c r="A42" s="18"/>
      <c r="B42" s="160" t="s">
        <v>303</v>
      </c>
      <c r="C42" s="134">
        <v>4345</v>
      </c>
      <c r="D42" s="134">
        <v>2662</v>
      </c>
      <c r="E42" s="134">
        <v>14</v>
      </c>
      <c r="F42" s="134">
        <v>4</v>
      </c>
      <c r="G42" s="134">
        <v>735</v>
      </c>
      <c r="H42" s="134">
        <v>731</v>
      </c>
      <c r="I42" s="204">
        <v>18275</v>
      </c>
      <c r="J42" s="107"/>
      <c r="K42" s="107"/>
    </row>
    <row r="43" spans="1:11" ht="11.25" customHeight="1" x14ac:dyDescent="0.2">
      <c r="A43" s="26"/>
      <c r="B43" s="28"/>
      <c r="C43" s="28"/>
      <c r="D43" s="28"/>
      <c r="E43" s="28"/>
      <c r="F43" s="28"/>
      <c r="G43" s="28"/>
      <c r="H43" s="91"/>
      <c r="I43" s="97"/>
      <c r="J43" s="26"/>
    </row>
    <row r="44" spans="1:11" ht="11.25" customHeight="1" x14ac:dyDescent="0.2">
      <c r="A44" s="121" t="s">
        <v>257</v>
      </c>
    </row>
    <row r="45" spans="1:11" ht="11.25" customHeight="1" x14ac:dyDescent="0.2">
      <c r="A45" s="121" t="s">
        <v>156</v>
      </c>
    </row>
    <row r="46" spans="1:11" ht="11.25" customHeight="1" x14ac:dyDescent="0.2"/>
    <row r="47" spans="1:11" ht="11.25" customHeight="1" x14ac:dyDescent="0.2"/>
    <row r="48" spans="1:11"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8"/>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7" style="93" bestFit="1" customWidth="1"/>
    <col min="10" max="10" width="3" customWidth="1"/>
    <col min="11" max="11" width="10.7109375" customWidth="1"/>
    <col min="12" max="12" width="11.7109375" customWidth="1"/>
  </cols>
  <sheetData>
    <row r="1" spans="1:11" ht="12.75" customHeight="1" x14ac:dyDescent="0.2">
      <c r="A1" s="92" t="s">
        <v>354</v>
      </c>
    </row>
    <row r="2" spans="1:11" ht="11.25" customHeight="1" x14ac:dyDescent="0.2">
      <c r="B2" s="107"/>
      <c r="C2" s="107"/>
      <c r="D2" s="107"/>
      <c r="E2" s="107"/>
      <c r="F2" s="107"/>
      <c r="G2" s="107"/>
      <c r="H2" s="134"/>
      <c r="I2" s="166"/>
      <c r="J2" s="66"/>
      <c r="K2" s="66"/>
    </row>
    <row r="3" spans="1:11" ht="15" customHeight="1" x14ac:dyDescent="0.25">
      <c r="A3" s="23" t="s">
        <v>353</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59459</v>
      </c>
      <c r="D9" s="9">
        <v>53893</v>
      </c>
      <c r="E9" s="9">
        <v>2929</v>
      </c>
      <c r="F9" s="9">
        <v>725</v>
      </c>
      <c r="G9" s="9">
        <v>12095</v>
      </c>
      <c r="H9" s="9">
        <v>11370</v>
      </c>
      <c r="I9" s="206">
        <v>1568.3</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38579</v>
      </c>
      <c r="D12" s="134">
        <v>32831</v>
      </c>
      <c r="E12" s="134">
        <v>1243</v>
      </c>
      <c r="F12" s="134">
        <v>51</v>
      </c>
      <c r="G12" s="134">
        <v>4947</v>
      </c>
      <c r="H12" s="134">
        <v>4896</v>
      </c>
      <c r="I12" s="204">
        <v>9600</v>
      </c>
    </row>
    <row r="13" spans="1:11" ht="11.25" customHeight="1" x14ac:dyDescent="0.2">
      <c r="A13" s="20"/>
      <c r="B13" s="160" t="s">
        <v>216</v>
      </c>
      <c r="C13" s="134">
        <v>12535</v>
      </c>
      <c r="D13" s="134">
        <v>12791</v>
      </c>
      <c r="E13" s="134">
        <v>1028</v>
      </c>
      <c r="F13" s="134">
        <v>525</v>
      </c>
      <c r="G13" s="134">
        <v>5145</v>
      </c>
      <c r="H13" s="134">
        <v>4620</v>
      </c>
      <c r="I13" s="204">
        <v>880</v>
      </c>
    </row>
    <row r="14" spans="1:11" ht="11.25" customHeight="1" x14ac:dyDescent="0.2">
      <c r="A14" s="20"/>
      <c r="B14" s="160" t="s">
        <v>217</v>
      </c>
      <c r="C14" s="134">
        <v>3004</v>
      </c>
      <c r="D14" s="134">
        <v>3558</v>
      </c>
      <c r="E14" s="134">
        <v>111</v>
      </c>
      <c r="F14" s="134">
        <v>19</v>
      </c>
      <c r="G14" s="134">
        <v>663</v>
      </c>
      <c r="H14" s="134">
        <v>644</v>
      </c>
      <c r="I14" s="203">
        <v>3389.5</v>
      </c>
    </row>
    <row r="15" spans="1:11" ht="11.25" customHeight="1" x14ac:dyDescent="0.2">
      <c r="A15" s="20"/>
      <c r="B15" s="160" t="s">
        <v>218</v>
      </c>
      <c r="C15" s="134">
        <v>1583</v>
      </c>
      <c r="D15" s="134">
        <v>1512</v>
      </c>
      <c r="E15" s="134">
        <v>34</v>
      </c>
      <c r="F15" s="134">
        <v>11</v>
      </c>
      <c r="G15" s="134">
        <v>238</v>
      </c>
      <c r="H15" s="134">
        <v>227</v>
      </c>
      <c r="I15" s="203">
        <v>2063.6</v>
      </c>
    </row>
    <row r="16" spans="1:11" ht="11.25" customHeight="1" x14ac:dyDescent="0.2">
      <c r="A16" s="20"/>
      <c r="B16" s="160" t="s">
        <v>219</v>
      </c>
      <c r="C16" s="134">
        <v>615</v>
      </c>
      <c r="D16" s="134">
        <v>673</v>
      </c>
      <c r="E16" s="134">
        <v>14</v>
      </c>
      <c r="F16" s="134">
        <v>0</v>
      </c>
      <c r="G16" s="134">
        <v>114</v>
      </c>
      <c r="H16" s="134">
        <v>114</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5906</v>
      </c>
      <c r="D19" s="134">
        <v>5799</v>
      </c>
      <c r="E19" s="134">
        <v>292</v>
      </c>
      <c r="F19" s="134">
        <v>73</v>
      </c>
      <c r="G19" s="134">
        <v>1179</v>
      </c>
      <c r="H19" s="134">
        <v>1106</v>
      </c>
      <c r="I19" s="203">
        <v>1515.1</v>
      </c>
    </row>
    <row r="20" spans="1:9" ht="11.25" customHeight="1" x14ac:dyDescent="0.2">
      <c r="A20" s="20"/>
      <c r="B20" s="160" t="s">
        <v>222</v>
      </c>
      <c r="C20" s="134">
        <v>4607</v>
      </c>
      <c r="D20" s="134">
        <v>3711</v>
      </c>
      <c r="E20" s="134">
        <v>151</v>
      </c>
      <c r="F20" s="134">
        <v>31</v>
      </c>
      <c r="G20" s="134">
        <v>673</v>
      </c>
      <c r="H20" s="134">
        <v>642</v>
      </c>
      <c r="I20" s="204">
        <v>2071</v>
      </c>
    </row>
    <row r="21" spans="1:9" ht="11.25" customHeight="1" x14ac:dyDescent="0.2">
      <c r="A21" s="20"/>
      <c r="B21" s="160" t="s">
        <v>223</v>
      </c>
      <c r="C21" s="134">
        <v>11217</v>
      </c>
      <c r="D21" s="134">
        <v>9979</v>
      </c>
      <c r="E21" s="134">
        <v>628</v>
      </c>
      <c r="F21" s="134">
        <v>106</v>
      </c>
      <c r="G21" s="134">
        <v>2009</v>
      </c>
      <c r="H21" s="134">
        <v>1903</v>
      </c>
      <c r="I21" s="203">
        <v>1795.3</v>
      </c>
    </row>
    <row r="22" spans="1:9" ht="11.25" customHeight="1" x14ac:dyDescent="0.2">
      <c r="A22" s="20"/>
      <c r="B22" s="160" t="s">
        <v>224</v>
      </c>
      <c r="C22" s="134">
        <v>9876</v>
      </c>
      <c r="D22" s="134">
        <v>9539</v>
      </c>
      <c r="E22" s="134">
        <v>578</v>
      </c>
      <c r="F22" s="134">
        <v>132</v>
      </c>
      <c r="G22" s="134">
        <v>2216</v>
      </c>
      <c r="H22" s="134">
        <v>2084</v>
      </c>
      <c r="I22" s="203">
        <v>1578.8</v>
      </c>
    </row>
    <row r="23" spans="1:9" ht="11.25" customHeight="1" x14ac:dyDescent="0.2">
      <c r="A23" s="20"/>
      <c r="B23" s="160" t="s">
        <v>225</v>
      </c>
      <c r="C23" s="134">
        <v>10856</v>
      </c>
      <c r="D23" s="134">
        <v>9871</v>
      </c>
      <c r="E23" s="134">
        <v>568</v>
      </c>
      <c r="F23" s="134">
        <v>210</v>
      </c>
      <c r="G23" s="134">
        <v>2312</v>
      </c>
      <c r="H23" s="134">
        <v>2102</v>
      </c>
      <c r="I23" s="204">
        <v>1001</v>
      </c>
    </row>
    <row r="24" spans="1:9" ht="11.25" customHeight="1" x14ac:dyDescent="0.2">
      <c r="A24" s="20"/>
      <c r="B24" s="160" t="s">
        <v>226</v>
      </c>
      <c r="C24" s="134">
        <v>11773</v>
      </c>
      <c r="D24" s="134">
        <v>9861</v>
      </c>
      <c r="E24" s="134">
        <v>487</v>
      </c>
      <c r="F24" s="134">
        <v>93</v>
      </c>
      <c r="G24" s="134">
        <v>2289</v>
      </c>
      <c r="H24" s="134">
        <v>2196</v>
      </c>
      <c r="I24" s="203">
        <v>2361.3000000000002</v>
      </c>
    </row>
    <row r="25" spans="1:9" ht="11.25" customHeight="1" x14ac:dyDescent="0.2">
      <c r="A25" s="20"/>
      <c r="B25" s="160" t="s">
        <v>227</v>
      </c>
      <c r="C25" s="134">
        <v>5224</v>
      </c>
      <c r="D25" s="134">
        <v>5133</v>
      </c>
      <c r="E25" s="134">
        <v>225</v>
      </c>
      <c r="F25" s="134">
        <v>80</v>
      </c>
      <c r="G25" s="134">
        <v>1417</v>
      </c>
      <c r="H25" s="134">
        <v>1337</v>
      </c>
      <c r="I25" s="203">
        <v>1671.3</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5406</v>
      </c>
      <c r="D28" s="134">
        <v>4649</v>
      </c>
      <c r="E28" s="134">
        <v>228</v>
      </c>
      <c r="F28" s="134">
        <v>3</v>
      </c>
      <c r="G28" s="134">
        <v>888</v>
      </c>
      <c r="H28" s="134">
        <v>885</v>
      </c>
      <c r="I28" s="204">
        <v>29500</v>
      </c>
    </row>
    <row r="29" spans="1:9" ht="11.25" customHeight="1" x14ac:dyDescent="0.2">
      <c r="A29" s="20"/>
      <c r="B29" s="163" t="s">
        <v>230</v>
      </c>
      <c r="C29" s="134">
        <v>19179</v>
      </c>
      <c r="D29" s="134">
        <v>15493</v>
      </c>
      <c r="E29" s="134">
        <v>457</v>
      </c>
      <c r="F29" s="134">
        <v>25</v>
      </c>
      <c r="G29" s="134">
        <v>1599</v>
      </c>
      <c r="H29" s="134">
        <v>1574</v>
      </c>
      <c r="I29" s="204">
        <v>6296</v>
      </c>
    </row>
    <row r="30" spans="1:9" ht="11.25" customHeight="1" x14ac:dyDescent="0.2">
      <c r="A30" s="20"/>
      <c r="B30" s="160" t="s">
        <v>231</v>
      </c>
      <c r="C30" s="134">
        <v>24094</v>
      </c>
      <c r="D30" s="134">
        <v>21849</v>
      </c>
      <c r="E30" s="134">
        <v>749</v>
      </c>
      <c r="F30" s="134">
        <v>16</v>
      </c>
      <c r="G30" s="134">
        <v>3555</v>
      </c>
      <c r="H30" s="134">
        <v>3539</v>
      </c>
      <c r="I30" s="203">
        <v>22118.799999999999</v>
      </c>
    </row>
    <row r="31" spans="1:9" ht="11.25" customHeight="1" x14ac:dyDescent="0.2">
      <c r="A31" s="20"/>
      <c r="B31" s="163" t="s">
        <v>232</v>
      </c>
      <c r="C31" s="134">
        <v>6034</v>
      </c>
      <c r="D31" s="134">
        <v>5181</v>
      </c>
      <c r="E31" s="134">
        <v>195</v>
      </c>
      <c r="F31" s="134">
        <v>49</v>
      </c>
      <c r="G31" s="134">
        <v>2137</v>
      </c>
      <c r="H31" s="134">
        <v>2088</v>
      </c>
      <c r="I31" s="203">
        <v>4261.2</v>
      </c>
    </row>
    <row r="32" spans="1:9" ht="11.25" customHeight="1" x14ac:dyDescent="0.2">
      <c r="A32" s="20"/>
      <c r="B32" s="160" t="s">
        <v>233</v>
      </c>
      <c r="C32" s="134">
        <v>4746</v>
      </c>
      <c r="D32" s="134">
        <v>6721</v>
      </c>
      <c r="E32" s="134">
        <v>1300</v>
      </c>
      <c r="F32" s="134">
        <v>632</v>
      </c>
      <c r="G32" s="134">
        <v>3916</v>
      </c>
      <c r="H32" s="134">
        <v>3284</v>
      </c>
      <c r="I32" s="203">
        <v>519.6</v>
      </c>
    </row>
    <row r="33" spans="1:11" ht="11.25" customHeight="1" x14ac:dyDescent="0.2">
      <c r="A33" s="20"/>
      <c r="B33" s="160" t="s">
        <v>234</v>
      </c>
      <c r="C33" s="27">
        <v>8.5631218217996903</v>
      </c>
      <c r="D33" s="27">
        <v>9.0022129653735998</v>
      </c>
      <c r="E33" s="27">
        <v>12.1621621621622</v>
      </c>
      <c r="F33" s="27">
        <v>49.25</v>
      </c>
      <c r="G33" s="27">
        <v>14.583180987202899</v>
      </c>
      <c r="H33" s="164">
        <v>-34.666819012797099</v>
      </c>
      <c r="I33" s="203">
        <v>-70.400000000000006</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48265</v>
      </c>
      <c r="D36" s="134">
        <v>41718</v>
      </c>
      <c r="E36" s="134">
        <v>2495</v>
      </c>
      <c r="F36" s="134">
        <v>650</v>
      </c>
      <c r="G36" s="134">
        <v>10506</v>
      </c>
      <c r="H36" s="134">
        <v>9856</v>
      </c>
      <c r="I36" s="203">
        <v>1516.3</v>
      </c>
      <c r="J36" s="107"/>
      <c r="K36" s="107"/>
    </row>
    <row r="37" spans="1:11" ht="11.25" customHeight="1" x14ac:dyDescent="0.2">
      <c r="A37" s="18"/>
      <c r="B37" s="160" t="s">
        <v>238</v>
      </c>
      <c r="C37" s="134">
        <v>2629</v>
      </c>
      <c r="D37" s="134">
        <v>3727</v>
      </c>
      <c r="E37" s="134">
        <v>198</v>
      </c>
      <c r="F37" s="134">
        <v>18</v>
      </c>
      <c r="G37" s="134">
        <v>708</v>
      </c>
      <c r="H37" s="134">
        <v>690</v>
      </c>
      <c r="I37" s="203">
        <v>3833.3</v>
      </c>
      <c r="J37" s="107"/>
      <c r="K37" s="107"/>
    </row>
    <row r="38" spans="1:11" ht="11.25" customHeight="1" x14ac:dyDescent="0.2">
      <c r="A38" s="18"/>
      <c r="B38" s="160" t="s">
        <v>237</v>
      </c>
      <c r="C38" s="134">
        <v>7178</v>
      </c>
      <c r="D38" s="134">
        <v>6902</v>
      </c>
      <c r="E38" s="134">
        <v>180</v>
      </c>
      <c r="F38" s="134">
        <v>53</v>
      </c>
      <c r="G38" s="134">
        <v>677</v>
      </c>
      <c r="H38" s="134">
        <v>624</v>
      </c>
      <c r="I38" s="203">
        <v>1177.4000000000001</v>
      </c>
      <c r="J38" s="107"/>
      <c r="K38" s="107"/>
    </row>
    <row r="39" spans="1:11" ht="11.25" customHeight="1" x14ac:dyDescent="0.2">
      <c r="A39" s="18"/>
      <c r="B39" s="160"/>
      <c r="C39" s="134"/>
      <c r="D39" s="134"/>
      <c r="E39" s="134"/>
      <c r="F39" s="134"/>
      <c r="G39" s="134"/>
      <c r="H39" s="134"/>
      <c r="I39" s="170"/>
      <c r="J39" s="107"/>
      <c r="K39" s="107"/>
    </row>
    <row r="40" spans="1:11" ht="11.25" customHeight="1" x14ac:dyDescent="0.2">
      <c r="A40" s="18" t="s">
        <v>243</v>
      </c>
      <c r="B40" s="160"/>
      <c r="C40" s="134"/>
      <c r="D40" s="134"/>
      <c r="E40" s="134"/>
      <c r="F40" s="134"/>
      <c r="G40" s="134"/>
      <c r="H40" s="134"/>
      <c r="I40" s="170"/>
      <c r="J40" s="107"/>
      <c r="K40" s="107"/>
    </row>
    <row r="41" spans="1:11" ht="11.25" customHeight="1" x14ac:dyDescent="0.2">
      <c r="A41" s="18"/>
      <c r="B41" s="160" t="s">
        <v>303</v>
      </c>
      <c r="C41" s="134">
        <v>39949</v>
      </c>
      <c r="D41" s="134">
        <v>32592</v>
      </c>
      <c r="E41" s="134">
        <v>1940</v>
      </c>
      <c r="F41" s="134">
        <v>539</v>
      </c>
      <c r="G41" s="134">
        <v>7322</v>
      </c>
      <c r="H41" s="134">
        <v>6783</v>
      </c>
      <c r="I41" s="203">
        <v>1258.4000000000001</v>
      </c>
      <c r="J41" s="107"/>
      <c r="K41" s="107"/>
    </row>
    <row r="42" spans="1:11" ht="11.25" customHeight="1" x14ac:dyDescent="0.2">
      <c r="A42" s="18"/>
      <c r="B42" s="160" t="s">
        <v>244</v>
      </c>
      <c r="C42" s="134">
        <v>8188</v>
      </c>
      <c r="D42" s="134">
        <v>10167</v>
      </c>
      <c r="E42" s="134">
        <v>528</v>
      </c>
      <c r="F42" s="134">
        <v>23</v>
      </c>
      <c r="G42" s="134">
        <v>1786</v>
      </c>
      <c r="H42" s="134">
        <v>1763</v>
      </c>
      <c r="I42" s="203">
        <v>7665.2</v>
      </c>
      <c r="J42" s="107"/>
      <c r="K42" s="107"/>
    </row>
    <row r="43" spans="1:11" ht="11.25" customHeight="1" x14ac:dyDescent="0.2">
      <c r="A43" s="18"/>
      <c r="B43" s="160" t="s">
        <v>181</v>
      </c>
      <c r="C43" s="134">
        <v>1823</v>
      </c>
      <c r="D43" s="134">
        <v>2450</v>
      </c>
      <c r="E43" s="134">
        <v>62</v>
      </c>
      <c r="F43" s="134">
        <v>106</v>
      </c>
      <c r="G43" s="134">
        <v>930</v>
      </c>
      <c r="H43" s="134">
        <v>824</v>
      </c>
      <c r="I43" s="203">
        <v>777.4</v>
      </c>
      <c r="J43" s="107"/>
      <c r="K43" s="107"/>
    </row>
    <row r="44" spans="1:11" ht="11.25" customHeight="1" x14ac:dyDescent="0.2">
      <c r="A44" s="18"/>
      <c r="B44" s="160" t="s">
        <v>245</v>
      </c>
      <c r="C44" s="134">
        <v>3482</v>
      </c>
      <c r="D44" s="134">
        <v>3196</v>
      </c>
      <c r="E44" s="134">
        <v>123</v>
      </c>
      <c r="F44" s="134">
        <v>13</v>
      </c>
      <c r="G44" s="134">
        <v>876</v>
      </c>
      <c r="H44" s="134">
        <v>863</v>
      </c>
      <c r="I44" s="203">
        <v>6638.5</v>
      </c>
      <c r="J44" s="107"/>
      <c r="K44" s="107"/>
    </row>
    <row r="45" spans="1:11" ht="11.25" customHeight="1" x14ac:dyDescent="0.2">
      <c r="A45" s="18"/>
      <c r="B45" s="160"/>
      <c r="C45" s="134"/>
      <c r="D45" s="134"/>
      <c r="E45" s="134"/>
      <c r="F45" s="134"/>
      <c r="G45" s="134"/>
      <c r="H45" s="134"/>
      <c r="I45" s="170"/>
      <c r="J45" s="107"/>
      <c r="K45" s="107"/>
    </row>
    <row r="46" spans="1:11" ht="11.25" customHeight="1" x14ac:dyDescent="0.2">
      <c r="A46" s="18" t="s">
        <v>255</v>
      </c>
      <c r="B46" s="160"/>
      <c r="C46" s="134"/>
      <c r="D46" s="134"/>
      <c r="E46" s="134"/>
      <c r="F46" s="134"/>
      <c r="G46" s="134"/>
      <c r="H46" s="134"/>
      <c r="I46" s="170"/>
      <c r="J46" s="107"/>
      <c r="K46" s="107"/>
    </row>
    <row r="47" spans="1:11" ht="11.25" customHeight="1" x14ac:dyDescent="0.2">
      <c r="A47" s="18"/>
      <c r="B47" s="160" t="s">
        <v>303</v>
      </c>
      <c r="C47" s="134">
        <v>38719</v>
      </c>
      <c r="D47" s="134">
        <v>32183</v>
      </c>
      <c r="E47" s="134">
        <v>1363</v>
      </c>
      <c r="F47" s="134">
        <v>114</v>
      </c>
      <c r="G47" s="134">
        <v>5670</v>
      </c>
      <c r="H47" s="134">
        <v>5556</v>
      </c>
      <c r="I47" s="203">
        <v>4873.7</v>
      </c>
      <c r="J47" s="107"/>
      <c r="K47" s="107"/>
    </row>
    <row r="48" spans="1:11" ht="11.25" customHeight="1" x14ac:dyDescent="0.2">
      <c r="A48" s="18"/>
      <c r="B48" s="160" t="s">
        <v>256</v>
      </c>
      <c r="C48" s="134">
        <v>6473</v>
      </c>
      <c r="D48" s="134">
        <v>7591</v>
      </c>
      <c r="E48" s="134">
        <v>934</v>
      </c>
      <c r="F48" s="134">
        <v>503</v>
      </c>
      <c r="G48" s="134">
        <v>2941</v>
      </c>
      <c r="H48" s="134">
        <v>2438</v>
      </c>
      <c r="I48" s="203">
        <v>484.7</v>
      </c>
      <c r="J48" s="107"/>
      <c r="K48" s="107"/>
    </row>
    <row r="49" spans="1:11" ht="11.25" customHeight="1" x14ac:dyDescent="0.2">
      <c r="A49" s="18"/>
      <c r="B49" s="160" t="s">
        <v>170</v>
      </c>
      <c r="C49" s="134">
        <v>4207</v>
      </c>
      <c r="D49" s="134">
        <v>4254</v>
      </c>
      <c r="E49" s="134">
        <v>214</v>
      </c>
      <c r="F49" s="134">
        <v>29</v>
      </c>
      <c r="G49" s="134">
        <v>1010</v>
      </c>
      <c r="H49" s="134">
        <v>981</v>
      </c>
      <c r="I49" s="203">
        <v>3382.8</v>
      </c>
      <c r="J49" s="107"/>
      <c r="K49" s="107"/>
    </row>
    <row r="50" spans="1:11" ht="11.25" customHeight="1" x14ac:dyDescent="0.2">
      <c r="A50" s="18"/>
      <c r="B50" s="160" t="s">
        <v>168</v>
      </c>
      <c r="C50" s="134">
        <v>2202</v>
      </c>
      <c r="D50" s="134">
        <v>2475</v>
      </c>
      <c r="E50" s="134">
        <v>102</v>
      </c>
      <c r="F50" s="134">
        <v>47</v>
      </c>
      <c r="G50" s="134">
        <v>848</v>
      </c>
      <c r="H50" s="134">
        <v>801</v>
      </c>
      <c r="I50" s="203">
        <v>1704.3</v>
      </c>
      <c r="J50" s="107"/>
      <c r="K50" s="107"/>
    </row>
    <row r="51" spans="1:11" ht="11.25" customHeight="1" x14ac:dyDescent="0.2">
      <c r="A51" s="26"/>
      <c r="B51" s="28"/>
      <c r="C51" s="28"/>
      <c r="D51" s="28"/>
      <c r="E51" s="28"/>
      <c r="F51" s="28"/>
      <c r="G51" s="28"/>
      <c r="H51" s="91"/>
      <c r="I51" s="97"/>
      <c r="J51" s="26"/>
      <c r="K51" s="107"/>
    </row>
    <row r="52" spans="1:11" ht="11.25" customHeight="1" x14ac:dyDescent="0.2">
      <c r="A52" s="121" t="s">
        <v>257</v>
      </c>
      <c r="K52" s="107"/>
    </row>
    <row r="53" spans="1:11" ht="11.25" customHeight="1" x14ac:dyDescent="0.2">
      <c r="A53" s="121" t="s">
        <v>156</v>
      </c>
      <c r="K53" s="107"/>
    </row>
    <row r="54" spans="1:11" ht="11.25" customHeight="1" x14ac:dyDescent="0.2">
      <c r="K54" s="107"/>
    </row>
    <row r="55" spans="1:11" ht="11.25" customHeight="1" x14ac:dyDescent="0.2">
      <c r="K55" s="107"/>
    </row>
    <row r="56" spans="1:11" ht="11.25" customHeight="1" x14ac:dyDescent="0.2">
      <c r="K56" s="107"/>
    </row>
    <row r="57" spans="1:11" ht="11.25" customHeight="1" x14ac:dyDescent="0.2">
      <c r="K57" s="107"/>
    </row>
    <row r="58" spans="1:11" ht="11.25" customHeight="1" x14ac:dyDescent="0.2">
      <c r="K58" s="107"/>
    </row>
    <row r="59" spans="1:11" ht="11.25" customHeight="1" x14ac:dyDescent="0.2">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65"/>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7" style="93" bestFit="1" customWidth="1"/>
    <col min="10" max="10" width="3" customWidth="1"/>
    <col min="11" max="11" width="10.7109375" customWidth="1"/>
    <col min="12" max="12" width="11.7109375" customWidth="1"/>
  </cols>
  <sheetData>
    <row r="1" spans="1:11" x14ac:dyDescent="0.2">
      <c r="A1" s="92" t="s">
        <v>355</v>
      </c>
    </row>
    <row r="2" spans="1:11" ht="11.25" customHeight="1" x14ac:dyDescent="0.2">
      <c r="B2" s="107"/>
      <c r="C2" s="107"/>
      <c r="D2" s="107"/>
      <c r="E2" s="107"/>
      <c r="F2" s="107"/>
      <c r="G2" s="107"/>
      <c r="H2" s="134"/>
      <c r="I2" s="166"/>
      <c r="J2" s="66"/>
      <c r="K2" s="66"/>
    </row>
    <row r="3" spans="1:11" ht="15" x14ac:dyDescent="0.25">
      <c r="A3" s="23" t="s">
        <v>356</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2802</v>
      </c>
      <c r="D9" s="9">
        <v>1860</v>
      </c>
      <c r="E9" s="9">
        <v>18</v>
      </c>
      <c r="F9" s="9">
        <v>20</v>
      </c>
      <c r="G9" s="9">
        <v>1871</v>
      </c>
      <c r="H9" s="9">
        <v>1851</v>
      </c>
      <c r="I9" s="202">
        <v>9255</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1665</v>
      </c>
      <c r="D12" s="134">
        <v>888</v>
      </c>
      <c r="E12" s="134">
        <v>0</v>
      </c>
      <c r="F12" s="134">
        <v>0</v>
      </c>
      <c r="G12" s="134">
        <v>1010</v>
      </c>
      <c r="H12" s="134">
        <v>1010</v>
      </c>
      <c r="I12" s="170" t="s">
        <v>239</v>
      </c>
    </row>
    <row r="13" spans="1:11" ht="11.25" customHeight="1" x14ac:dyDescent="0.2">
      <c r="A13" s="20"/>
      <c r="B13" s="160" t="s">
        <v>216</v>
      </c>
      <c r="C13" s="134">
        <v>618</v>
      </c>
      <c r="D13" s="134">
        <v>529</v>
      </c>
      <c r="E13" s="134">
        <v>6</v>
      </c>
      <c r="F13" s="134">
        <v>10</v>
      </c>
      <c r="G13" s="134">
        <v>411</v>
      </c>
      <c r="H13" s="134">
        <v>401</v>
      </c>
      <c r="I13" s="204">
        <v>4010</v>
      </c>
    </row>
    <row r="14" spans="1:11" ht="11.25" customHeight="1" x14ac:dyDescent="0.2">
      <c r="A14" s="20"/>
      <c r="B14" s="160" t="s">
        <v>217</v>
      </c>
      <c r="C14" s="134">
        <v>143</v>
      </c>
      <c r="D14" s="134">
        <v>145</v>
      </c>
      <c r="E14" s="134">
        <v>1</v>
      </c>
      <c r="F14" s="134">
        <v>1</v>
      </c>
      <c r="G14" s="134">
        <v>76</v>
      </c>
      <c r="H14" s="134">
        <v>75</v>
      </c>
      <c r="I14" s="204">
        <v>7500</v>
      </c>
    </row>
    <row r="15" spans="1:11" ht="11.25" customHeight="1" x14ac:dyDescent="0.2">
      <c r="A15" s="20"/>
      <c r="B15" s="160" t="s">
        <v>218</v>
      </c>
      <c r="C15" s="134">
        <v>78</v>
      </c>
      <c r="D15" s="134">
        <v>55</v>
      </c>
      <c r="E15" s="134">
        <v>0</v>
      </c>
      <c r="F15" s="134">
        <v>0</v>
      </c>
      <c r="G15" s="134">
        <v>71</v>
      </c>
      <c r="H15" s="134">
        <v>71</v>
      </c>
      <c r="I15" s="170" t="s">
        <v>239</v>
      </c>
    </row>
    <row r="16" spans="1:11" ht="11.25" customHeight="1" x14ac:dyDescent="0.2">
      <c r="A16" s="20"/>
      <c r="B16" s="160" t="s">
        <v>219</v>
      </c>
      <c r="C16" s="134">
        <v>18</v>
      </c>
      <c r="D16" s="134">
        <v>29</v>
      </c>
      <c r="E16" s="134">
        <v>0</v>
      </c>
      <c r="F16" s="134">
        <v>0</v>
      </c>
      <c r="G16" s="134">
        <v>25</v>
      </c>
      <c r="H16" s="134">
        <v>25</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173</v>
      </c>
      <c r="D19" s="134">
        <v>94</v>
      </c>
      <c r="E19" s="134">
        <v>0</v>
      </c>
      <c r="F19" s="134">
        <v>2</v>
      </c>
      <c r="G19" s="134">
        <v>181</v>
      </c>
      <c r="H19" s="134">
        <v>179</v>
      </c>
      <c r="I19" s="204">
        <v>8950</v>
      </c>
    </row>
    <row r="20" spans="1:9" ht="11.25" customHeight="1" x14ac:dyDescent="0.2">
      <c r="A20" s="20"/>
      <c r="B20" s="160" t="s">
        <v>222</v>
      </c>
      <c r="C20" s="134">
        <v>365</v>
      </c>
      <c r="D20" s="134">
        <v>184</v>
      </c>
      <c r="E20" s="134">
        <v>1</v>
      </c>
      <c r="F20" s="134">
        <v>1</v>
      </c>
      <c r="G20" s="134">
        <v>184</v>
      </c>
      <c r="H20" s="134">
        <v>183</v>
      </c>
      <c r="I20" s="204">
        <v>18300</v>
      </c>
    </row>
    <row r="21" spans="1:9" ht="11.25" customHeight="1" x14ac:dyDescent="0.2">
      <c r="A21" s="20"/>
      <c r="B21" s="160" t="s">
        <v>223</v>
      </c>
      <c r="C21" s="134">
        <v>541</v>
      </c>
      <c r="D21" s="134">
        <v>354</v>
      </c>
      <c r="E21" s="134">
        <v>1</v>
      </c>
      <c r="F21" s="134">
        <v>5</v>
      </c>
      <c r="G21" s="134">
        <v>375</v>
      </c>
      <c r="H21" s="134">
        <v>370</v>
      </c>
      <c r="I21" s="204">
        <v>7400</v>
      </c>
    </row>
    <row r="22" spans="1:9" ht="11.25" customHeight="1" x14ac:dyDescent="0.2">
      <c r="A22" s="20"/>
      <c r="B22" s="160" t="s">
        <v>224</v>
      </c>
      <c r="C22" s="134">
        <v>349</v>
      </c>
      <c r="D22" s="134">
        <v>261</v>
      </c>
      <c r="E22" s="134">
        <v>1</v>
      </c>
      <c r="F22" s="134">
        <v>5</v>
      </c>
      <c r="G22" s="134">
        <v>269</v>
      </c>
      <c r="H22" s="134">
        <v>264</v>
      </c>
      <c r="I22" s="204">
        <v>5280</v>
      </c>
    </row>
    <row r="23" spans="1:9" ht="11.25" customHeight="1" x14ac:dyDescent="0.2">
      <c r="A23" s="20"/>
      <c r="B23" s="160" t="s">
        <v>225</v>
      </c>
      <c r="C23" s="134">
        <v>445</v>
      </c>
      <c r="D23" s="134">
        <v>281</v>
      </c>
      <c r="E23" s="134">
        <v>7</v>
      </c>
      <c r="F23" s="134">
        <v>2</v>
      </c>
      <c r="G23" s="134">
        <v>295</v>
      </c>
      <c r="H23" s="134">
        <v>293</v>
      </c>
      <c r="I23" s="204">
        <v>14650</v>
      </c>
    </row>
    <row r="24" spans="1:9" ht="11.25" customHeight="1" x14ac:dyDescent="0.2">
      <c r="A24" s="20"/>
      <c r="B24" s="160" t="s">
        <v>226</v>
      </c>
      <c r="C24" s="134">
        <v>582</v>
      </c>
      <c r="D24" s="134">
        <v>393</v>
      </c>
      <c r="E24" s="134">
        <v>3</v>
      </c>
      <c r="F24" s="134">
        <v>2</v>
      </c>
      <c r="G24" s="134">
        <v>328</v>
      </c>
      <c r="H24" s="134">
        <v>326</v>
      </c>
      <c r="I24" s="204">
        <v>16300</v>
      </c>
    </row>
    <row r="25" spans="1:9" ht="11.25" customHeight="1" x14ac:dyDescent="0.2">
      <c r="A25" s="20"/>
      <c r="B25" s="160" t="s">
        <v>227</v>
      </c>
      <c r="C25" s="134">
        <v>347</v>
      </c>
      <c r="D25" s="134">
        <v>293</v>
      </c>
      <c r="E25" s="134">
        <v>5</v>
      </c>
      <c r="F25" s="134">
        <v>3</v>
      </c>
      <c r="G25" s="134">
        <v>239</v>
      </c>
      <c r="H25" s="134">
        <v>236</v>
      </c>
      <c r="I25" s="203">
        <v>7866.7</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109</v>
      </c>
      <c r="D28" s="134">
        <v>132</v>
      </c>
      <c r="E28" s="134">
        <v>0</v>
      </c>
      <c r="F28" s="134">
        <v>0</v>
      </c>
      <c r="G28" s="134">
        <v>68</v>
      </c>
      <c r="H28" s="134">
        <v>68</v>
      </c>
      <c r="I28" s="170" t="s">
        <v>239</v>
      </c>
    </row>
    <row r="29" spans="1:9" ht="11.25" customHeight="1" x14ac:dyDescent="0.2">
      <c r="A29" s="20"/>
      <c r="B29" s="163" t="s">
        <v>230</v>
      </c>
      <c r="C29" s="134">
        <v>808</v>
      </c>
      <c r="D29" s="134">
        <v>324</v>
      </c>
      <c r="E29" s="134">
        <v>0</v>
      </c>
      <c r="F29" s="134">
        <v>0</v>
      </c>
      <c r="G29" s="134">
        <v>257</v>
      </c>
      <c r="H29" s="134">
        <v>257</v>
      </c>
      <c r="I29" s="170" t="s">
        <v>239</v>
      </c>
    </row>
    <row r="30" spans="1:9" ht="11.25" customHeight="1" x14ac:dyDescent="0.2">
      <c r="A30" s="20"/>
      <c r="B30" s="160" t="s">
        <v>231</v>
      </c>
      <c r="C30" s="134">
        <v>1088</v>
      </c>
      <c r="D30" s="134">
        <v>655</v>
      </c>
      <c r="E30" s="134">
        <v>0</v>
      </c>
      <c r="F30" s="134">
        <v>0</v>
      </c>
      <c r="G30" s="134">
        <v>694</v>
      </c>
      <c r="H30" s="134">
        <v>694</v>
      </c>
      <c r="I30" s="170" t="s">
        <v>239</v>
      </c>
    </row>
    <row r="31" spans="1:9" ht="11.25" customHeight="1" x14ac:dyDescent="0.2">
      <c r="A31" s="20"/>
      <c r="B31" s="163" t="s">
        <v>232</v>
      </c>
      <c r="C31" s="134">
        <v>225</v>
      </c>
      <c r="D31" s="134">
        <v>192</v>
      </c>
      <c r="E31" s="134">
        <v>0</v>
      </c>
      <c r="F31" s="134">
        <v>0</v>
      </c>
      <c r="G31" s="134">
        <v>228</v>
      </c>
      <c r="H31" s="134">
        <v>228</v>
      </c>
      <c r="I31" s="170" t="s">
        <v>239</v>
      </c>
    </row>
    <row r="32" spans="1:9" ht="11.25" customHeight="1" x14ac:dyDescent="0.2">
      <c r="A32" s="20"/>
      <c r="B32" s="160" t="s">
        <v>233</v>
      </c>
      <c r="C32" s="134">
        <v>572</v>
      </c>
      <c r="D32" s="134">
        <v>557</v>
      </c>
      <c r="E32" s="134">
        <v>18</v>
      </c>
      <c r="F32" s="134">
        <v>20</v>
      </c>
      <c r="G32" s="134">
        <v>624</v>
      </c>
      <c r="H32" s="134">
        <v>604</v>
      </c>
      <c r="I32" s="204">
        <v>3020</v>
      </c>
    </row>
    <row r="33" spans="1:11" ht="11.25" customHeight="1" x14ac:dyDescent="0.2">
      <c r="A33" s="20"/>
      <c r="B33" s="160" t="s">
        <v>234</v>
      </c>
      <c r="C33" s="27">
        <v>9.1340206185567006</v>
      </c>
      <c r="D33" s="27">
        <v>10.518072289156599</v>
      </c>
      <c r="E33" s="27">
        <v>148</v>
      </c>
      <c r="F33" s="27">
        <v>61.5</v>
      </c>
      <c r="G33" s="27">
        <v>13.658163265306101</v>
      </c>
      <c r="H33" s="164">
        <v>-47.841836734693899</v>
      </c>
      <c r="I33" s="203">
        <v>-77.8</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2230</v>
      </c>
      <c r="D36" s="134">
        <v>1331</v>
      </c>
      <c r="E36" s="134">
        <v>14</v>
      </c>
      <c r="F36" s="134">
        <v>18</v>
      </c>
      <c r="G36" s="134">
        <v>1453</v>
      </c>
      <c r="H36" s="134">
        <v>1435</v>
      </c>
      <c r="I36" s="203">
        <v>7972.2</v>
      </c>
      <c r="J36" s="107"/>
      <c r="K36" s="107"/>
    </row>
    <row r="37" spans="1:11" ht="11.25" customHeight="1" x14ac:dyDescent="0.2">
      <c r="A37" s="18"/>
      <c r="B37" s="160"/>
      <c r="C37" s="134"/>
      <c r="D37" s="134"/>
      <c r="E37" s="134"/>
      <c r="F37" s="134"/>
      <c r="G37" s="134"/>
      <c r="H37" s="134"/>
      <c r="I37" s="170"/>
      <c r="J37" s="107"/>
      <c r="K37" s="107"/>
    </row>
    <row r="38" spans="1:11" ht="11.25" customHeight="1" x14ac:dyDescent="0.2">
      <c r="A38" s="18" t="s">
        <v>243</v>
      </c>
      <c r="B38" s="160"/>
      <c r="C38" s="134"/>
      <c r="D38" s="134"/>
      <c r="E38" s="134"/>
      <c r="F38" s="134"/>
      <c r="G38" s="134"/>
      <c r="H38" s="134"/>
      <c r="I38" s="170"/>
      <c r="J38" s="107"/>
      <c r="K38" s="107"/>
    </row>
    <row r="39" spans="1:11" ht="11.25" customHeight="1" x14ac:dyDescent="0.2">
      <c r="A39" s="18"/>
      <c r="B39" s="160" t="s">
        <v>244</v>
      </c>
      <c r="C39" s="134">
        <v>234</v>
      </c>
      <c r="D39" s="134">
        <v>283</v>
      </c>
      <c r="E39" s="134">
        <v>0</v>
      </c>
      <c r="F39" s="134">
        <v>0</v>
      </c>
      <c r="G39" s="134">
        <v>781</v>
      </c>
      <c r="H39" s="134">
        <v>781</v>
      </c>
      <c r="I39" s="170" t="s">
        <v>239</v>
      </c>
      <c r="J39" s="107"/>
      <c r="K39" s="107"/>
    </row>
    <row r="40" spans="1:11" ht="11.25" customHeight="1" x14ac:dyDescent="0.2">
      <c r="A40" s="18"/>
      <c r="B40" s="160"/>
      <c r="C40" s="134"/>
      <c r="D40" s="134"/>
      <c r="E40" s="134"/>
      <c r="F40" s="134"/>
      <c r="G40" s="134"/>
      <c r="H40" s="134"/>
      <c r="I40" s="170"/>
      <c r="J40" s="107"/>
      <c r="K40" s="107"/>
    </row>
    <row r="41" spans="1:11" ht="11.25" customHeight="1" x14ac:dyDescent="0.2">
      <c r="A41" s="18" t="s">
        <v>255</v>
      </c>
      <c r="B41" s="160"/>
      <c r="C41" s="134"/>
      <c r="D41" s="134"/>
      <c r="E41" s="134"/>
      <c r="F41" s="134"/>
      <c r="G41" s="134"/>
      <c r="H41" s="134"/>
      <c r="I41" s="170"/>
      <c r="J41" s="107"/>
      <c r="K41" s="107"/>
    </row>
    <row r="42" spans="1:11" ht="11.25" customHeight="1" x14ac:dyDescent="0.2">
      <c r="A42" s="18"/>
      <c r="B42" s="160" t="s">
        <v>185</v>
      </c>
      <c r="C42" s="134">
        <v>2510</v>
      </c>
      <c r="D42" s="134">
        <v>1614</v>
      </c>
      <c r="E42" s="134">
        <v>12</v>
      </c>
      <c r="F42" s="134">
        <v>16</v>
      </c>
      <c r="G42" s="134">
        <v>1697</v>
      </c>
      <c r="H42" s="134">
        <v>1681</v>
      </c>
      <c r="I42" s="203">
        <v>10506.3</v>
      </c>
      <c r="J42" s="107"/>
      <c r="K42" s="107"/>
    </row>
    <row r="43" spans="1:11" ht="11.25" customHeight="1" x14ac:dyDescent="0.2">
      <c r="A43" s="26"/>
      <c r="B43" s="28"/>
      <c r="C43" s="28"/>
      <c r="D43" s="28"/>
      <c r="E43" s="28"/>
      <c r="F43" s="28"/>
      <c r="G43" s="28"/>
      <c r="H43" s="91"/>
      <c r="I43" s="97"/>
      <c r="J43" s="26"/>
      <c r="K43" s="107"/>
    </row>
    <row r="44" spans="1:11" ht="11.25" customHeight="1" x14ac:dyDescent="0.2">
      <c r="A44" s="121" t="s">
        <v>257</v>
      </c>
      <c r="K44" s="107"/>
    </row>
    <row r="45" spans="1:11" ht="11.25" customHeight="1" x14ac:dyDescent="0.2">
      <c r="A45" s="121" t="s">
        <v>156</v>
      </c>
      <c r="K45" s="107"/>
    </row>
    <row r="46" spans="1:11" ht="11.25" customHeight="1" x14ac:dyDescent="0.2">
      <c r="K46" s="107"/>
    </row>
    <row r="47" spans="1:11" ht="11.25" customHeight="1" x14ac:dyDescent="0.2">
      <c r="K47" s="107"/>
    </row>
    <row r="48" spans="1:11" ht="11.25" customHeight="1" x14ac:dyDescent="0.2">
      <c r="K48" s="107"/>
    </row>
    <row r="49" spans="11:11" ht="11.25" customHeight="1" x14ac:dyDescent="0.2">
      <c r="K49" s="107"/>
    </row>
    <row r="50" spans="11:11" ht="11.25" customHeight="1" x14ac:dyDescent="0.2">
      <c r="K50" s="107"/>
    </row>
    <row r="51" spans="11:11" ht="11.25" customHeight="1" x14ac:dyDescent="0.2">
      <c r="K51" s="107"/>
    </row>
    <row r="52" spans="11:11" ht="11.25" customHeight="1" x14ac:dyDescent="0.2">
      <c r="K52" s="107"/>
    </row>
    <row r="53" spans="11:11" ht="11.25" customHeight="1" x14ac:dyDescent="0.2">
      <c r="K53" s="107"/>
    </row>
    <row r="54" spans="11:11" ht="11.25" customHeight="1" x14ac:dyDescent="0.2">
      <c r="K54" s="107"/>
    </row>
    <row r="55" spans="11:11" ht="11.25" customHeight="1" x14ac:dyDescent="0.2">
      <c r="K55" s="107"/>
    </row>
    <row r="56" spans="11:11" ht="11.25" customHeight="1" x14ac:dyDescent="0.2">
      <c r="K56" s="107"/>
    </row>
    <row r="57" spans="11:11" ht="11.25" customHeight="1" x14ac:dyDescent="0.2">
      <c r="K57" s="107"/>
    </row>
    <row r="58" spans="11:11" ht="11.25" customHeight="1" x14ac:dyDescent="0.2">
      <c r="K58" s="107"/>
    </row>
    <row r="59" spans="11:11" ht="11.25" customHeight="1" x14ac:dyDescent="0.2">
      <c r="K59" s="107"/>
    </row>
    <row r="60" spans="11:11" ht="11.25" customHeight="1" x14ac:dyDescent="0.2">
      <c r="K60" s="107"/>
    </row>
    <row r="61" spans="11:11" ht="11.25" customHeight="1" x14ac:dyDescent="0.2">
      <c r="K61" s="107"/>
    </row>
    <row r="62" spans="11:11" ht="11.25" customHeight="1" x14ac:dyDescent="0.2">
      <c r="K62" s="107"/>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dimension ref="A1:L17"/>
  <sheetViews>
    <sheetView zoomScaleNormal="100" workbookViewId="0"/>
  </sheetViews>
  <sheetFormatPr defaultRowHeight="12.75" x14ac:dyDescent="0.2"/>
  <cols>
    <col min="1" max="1" width="2.7109375" customWidth="1"/>
    <col min="2" max="2" width="85.7109375" customWidth="1"/>
  </cols>
  <sheetData>
    <row r="1" spans="1:12" x14ac:dyDescent="0.2">
      <c r="A1" s="20" t="s">
        <v>52</v>
      </c>
    </row>
    <row r="2" spans="1:12" x14ac:dyDescent="0.2">
      <c r="A2" s="20"/>
    </row>
    <row r="3" spans="1:12" s="41" customFormat="1" x14ac:dyDescent="0.2">
      <c r="A3" s="44"/>
      <c r="B3" s="115" t="s">
        <v>53</v>
      </c>
      <c r="C3" s="44"/>
      <c r="D3" s="44"/>
      <c r="E3" s="44"/>
      <c r="F3" s="44"/>
      <c r="G3" s="44"/>
      <c r="H3" s="44"/>
      <c r="I3" s="44"/>
      <c r="J3" s="44"/>
      <c r="K3" s="44"/>
      <c r="L3" s="44"/>
    </row>
    <row r="4" spans="1:12" s="41" customFormat="1" x14ac:dyDescent="0.2">
      <c r="A4" s="44"/>
      <c r="B4" s="116" t="s">
        <v>54</v>
      </c>
      <c r="C4" s="44"/>
      <c r="D4" s="44"/>
      <c r="E4" s="44"/>
      <c r="F4" s="44"/>
      <c r="G4" s="44"/>
      <c r="H4" s="44"/>
      <c r="I4" s="44"/>
      <c r="J4" s="44"/>
      <c r="K4" s="44"/>
      <c r="L4" s="44"/>
    </row>
    <row r="5" spans="1:12" ht="25.5" x14ac:dyDescent="0.2">
      <c r="B5" s="118" t="s">
        <v>55</v>
      </c>
    </row>
    <row r="6" spans="1:12" x14ac:dyDescent="0.2">
      <c r="B6" s="117"/>
    </row>
    <row r="7" spans="1:12" s="41" customFormat="1" x14ac:dyDescent="0.2">
      <c r="A7" s="44"/>
      <c r="B7" s="114" t="s">
        <v>56</v>
      </c>
      <c r="C7" s="44"/>
      <c r="D7" s="44"/>
      <c r="E7" s="44"/>
      <c r="F7" s="44"/>
      <c r="G7" s="44"/>
      <c r="H7" s="44"/>
      <c r="I7" s="44"/>
      <c r="J7" s="44"/>
      <c r="K7" s="44"/>
      <c r="L7" s="44"/>
    </row>
    <row r="8" spans="1:12" x14ac:dyDescent="0.2">
      <c r="B8" s="116" t="s">
        <v>57</v>
      </c>
    </row>
    <row r="9" spans="1:12" ht="25.5" x14ac:dyDescent="0.2">
      <c r="B9" s="118" t="s">
        <v>58</v>
      </c>
    </row>
    <row r="10" spans="1:12" x14ac:dyDescent="0.2">
      <c r="B10" s="117"/>
    </row>
    <row r="11" spans="1:12" s="41" customFormat="1" x14ac:dyDescent="0.2">
      <c r="A11" s="44"/>
      <c r="B11" s="114" t="s">
        <v>59</v>
      </c>
      <c r="C11" s="44"/>
      <c r="D11" s="44"/>
      <c r="E11" s="44"/>
      <c r="F11" s="44"/>
      <c r="G11" s="44"/>
      <c r="H11" s="44"/>
      <c r="I11" s="44"/>
      <c r="J11" s="44"/>
      <c r="K11" s="44"/>
      <c r="L11" s="44"/>
    </row>
    <row r="12" spans="1:12" s="41" customFormat="1" x14ac:dyDescent="0.2">
      <c r="A12" s="44"/>
      <c r="B12" s="63" t="s">
        <v>60</v>
      </c>
      <c r="C12" s="44"/>
      <c r="D12" s="44"/>
      <c r="E12" s="44"/>
      <c r="F12" s="44"/>
      <c r="G12" s="44"/>
      <c r="H12" s="44"/>
      <c r="I12" s="44"/>
      <c r="J12" s="44"/>
      <c r="K12" s="44"/>
      <c r="L12" s="44"/>
    </row>
    <row r="13" spans="1:12" ht="38.25" customHeight="1" x14ac:dyDescent="0.2">
      <c r="B13" s="118" t="s">
        <v>61</v>
      </c>
    </row>
    <row r="15" spans="1:12" s="41" customFormat="1" x14ac:dyDescent="0.2">
      <c r="A15" s="44"/>
      <c r="B15" s="20"/>
      <c r="C15" s="44"/>
      <c r="D15" s="44"/>
      <c r="E15" s="44"/>
      <c r="F15" s="44"/>
      <c r="G15" s="44"/>
      <c r="H15" s="44"/>
      <c r="I15" s="44"/>
      <c r="J15" s="44"/>
      <c r="K15" s="44"/>
      <c r="L15" s="44"/>
    </row>
    <row r="16" spans="1:12" s="41" customFormat="1" x14ac:dyDescent="0.2">
      <c r="A16" s="44"/>
      <c r="B16" s="109"/>
      <c r="C16" s="44"/>
      <c r="D16" s="44"/>
      <c r="E16" s="44"/>
      <c r="F16" s="44"/>
      <c r="G16" s="44"/>
      <c r="H16" s="44"/>
      <c r="I16" s="44"/>
      <c r="J16" s="44"/>
      <c r="K16" s="44"/>
      <c r="L16" s="44"/>
    </row>
    <row r="17" spans="2:2" x14ac:dyDescent="0.2">
      <c r="B17" s="103"/>
    </row>
  </sheetData>
  <hyperlinks>
    <hyperlink ref="B4" r:id="rId1" display="https://www.stats.govt.nz/information-releases?filters=International%20travel" xr:uid="{D3A8283B-A6F6-4F46-9F27-7C67EE469324}"/>
    <hyperlink ref="B8" r:id="rId2" xr:uid="{08E5B32B-6A11-4DBB-8E36-DC4515550C83}"/>
    <hyperlink ref="B12" r:id="rId3" display="http://www.stats.govt.nz/infoshare/" xr:uid="{8F119DDB-4A59-4E8E-99E6-634EC68570CD}"/>
  </hyperlinks>
  <pageMargins left="0.59055118110236227" right="0.59055118110236227" top="0.62992125984251968" bottom="0.62992125984251968" header="0.19685039370078741" footer="0.39370078740157483"/>
  <pageSetup paperSize="9" orientation="portrait" r:id="rId4"/>
  <headerFooter>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66"/>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7.85546875" style="93" bestFit="1" customWidth="1"/>
    <col min="10" max="10" width="3" customWidth="1"/>
    <col min="11" max="11" width="10.7109375" customWidth="1"/>
    <col min="12" max="12" width="11.7109375" customWidth="1"/>
  </cols>
  <sheetData>
    <row r="1" spans="1:11" ht="12.75" customHeight="1" x14ac:dyDescent="0.2">
      <c r="A1" s="92" t="s">
        <v>357</v>
      </c>
    </row>
    <row r="2" spans="1:11" ht="11.25" customHeight="1" x14ac:dyDescent="0.2">
      <c r="B2" s="107"/>
      <c r="C2" s="107"/>
      <c r="D2" s="107"/>
      <c r="E2" s="107"/>
      <c r="F2" s="107"/>
      <c r="G2" s="107"/>
      <c r="H2" s="134"/>
      <c r="I2" s="166"/>
      <c r="J2" s="66"/>
      <c r="K2" s="66"/>
    </row>
    <row r="3" spans="1:11" ht="15" customHeight="1" x14ac:dyDescent="0.25">
      <c r="A3" s="23" t="s">
        <v>356</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56089</v>
      </c>
      <c r="D9" s="9">
        <v>40539</v>
      </c>
      <c r="E9" s="9">
        <v>1753</v>
      </c>
      <c r="F9" s="9">
        <v>299</v>
      </c>
      <c r="G9" s="9">
        <v>14304</v>
      </c>
      <c r="H9" s="9">
        <v>14005</v>
      </c>
      <c r="I9" s="206">
        <v>4683.8999999999996</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41037</v>
      </c>
      <c r="D12" s="134">
        <v>26801</v>
      </c>
      <c r="E12" s="134">
        <v>841</v>
      </c>
      <c r="F12" s="134">
        <v>12</v>
      </c>
      <c r="G12" s="134">
        <v>7503</v>
      </c>
      <c r="H12" s="134">
        <v>7491</v>
      </c>
      <c r="I12" s="204">
        <v>62425</v>
      </c>
    </row>
    <row r="13" spans="1:11" ht="11.25" customHeight="1" x14ac:dyDescent="0.2">
      <c r="A13" s="20"/>
      <c r="B13" s="160" t="s">
        <v>216</v>
      </c>
      <c r="C13" s="134">
        <v>8615</v>
      </c>
      <c r="D13" s="134">
        <v>7131</v>
      </c>
      <c r="E13" s="134">
        <v>333</v>
      </c>
      <c r="F13" s="134">
        <v>152</v>
      </c>
      <c r="G13" s="134">
        <v>4203</v>
      </c>
      <c r="H13" s="134">
        <v>4051</v>
      </c>
      <c r="I13" s="203">
        <v>2665.1</v>
      </c>
    </row>
    <row r="14" spans="1:11" ht="11.25" customHeight="1" x14ac:dyDescent="0.2">
      <c r="A14" s="20"/>
      <c r="B14" s="160" t="s">
        <v>217</v>
      </c>
      <c r="C14" s="134">
        <v>1831</v>
      </c>
      <c r="D14" s="134">
        <v>2397</v>
      </c>
      <c r="E14" s="134">
        <v>67</v>
      </c>
      <c r="F14" s="134">
        <v>31</v>
      </c>
      <c r="G14" s="134">
        <v>628</v>
      </c>
      <c r="H14" s="134">
        <v>597</v>
      </c>
      <c r="I14" s="203">
        <v>1925.8</v>
      </c>
    </row>
    <row r="15" spans="1:11" ht="11.25" customHeight="1" x14ac:dyDescent="0.2">
      <c r="A15" s="20"/>
      <c r="B15" s="160" t="s">
        <v>218</v>
      </c>
      <c r="C15" s="134">
        <v>494</v>
      </c>
      <c r="D15" s="134">
        <v>543</v>
      </c>
      <c r="E15" s="134">
        <v>17</v>
      </c>
      <c r="F15" s="134">
        <v>4</v>
      </c>
      <c r="G15" s="134">
        <v>320</v>
      </c>
      <c r="H15" s="134">
        <v>316</v>
      </c>
      <c r="I15" s="204">
        <v>7900</v>
      </c>
    </row>
    <row r="16" spans="1:11" ht="11.25" customHeight="1" x14ac:dyDescent="0.2">
      <c r="A16" s="20"/>
      <c r="B16" s="160" t="s">
        <v>219</v>
      </c>
      <c r="C16" s="134">
        <v>626</v>
      </c>
      <c r="D16" s="134">
        <v>764</v>
      </c>
      <c r="E16" s="134">
        <v>29</v>
      </c>
      <c r="F16" s="134">
        <v>0</v>
      </c>
      <c r="G16" s="134">
        <v>193</v>
      </c>
      <c r="H16" s="134">
        <v>193</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5129</v>
      </c>
      <c r="D19" s="134">
        <v>3511</v>
      </c>
      <c r="E19" s="134">
        <v>126</v>
      </c>
      <c r="F19" s="134">
        <v>36</v>
      </c>
      <c r="G19" s="134">
        <v>1108</v>
      </c>
      <c r="H19" s="134">
        <v>1072</v>
      </c>
      <c r="I19" s="203">
        <v>2977.8</v>
      </c>
    </row>
    <row r="20" spans="1:9" ht="11.25" customHeight="1" x14ac:dyDescent="0.2">
      <c r="A20" s="20"/>
      <c r="B20" s="160" t="s">
        <v>222</v>
      </c>
      <c r="C20" s="134">
        <v>5443</v>
      </c>
      <c r="D20" s="134">
        <v>3675</v>
      </c>
      <c r="E20" s="134">
        <v>159</v>
      </c>
      <c r="F20" s="134">
        <v>12</v>
      </c>
      <c r="G20" s="134">
        <v>1347</v>
      </c>
      <c r="H20" s="134">
        <v>1335</v>
      </c>
      <c r="I20" s="204">
        <v>11125</v>
      </c>
    </row>
    <row r="21" spans="1:9" ht="11.25" customHeight="1" x14ac:dyDescent="0.2">
      <c r="A21" s="20"/>
      <c r="B21" s="160" t="s">
        <v>223</v>
      </c>
      <c r="C21" s="134">
        <v>12946</v>
      </c>
      <c r="D21" s="134">
        <v>7845</v>
      </c>
      <c r="E21" s="134">
        <v>370</v>
      </c>
      <c r="F21" s="134">
        <v>46</v>
      </c>
      <c r="G21" s="134">
        <v>2810</v>
      </c>
      <c r="H21" s="134">
        <v>2764</v>
      </c>
      <c r="I21" s="203">
        <v>6008.7</v>
      </c>
    </row>
    <row r="22" spans="1:9" ht="11.25" customHeight="1" x14ac:dyDescent="0.2">
      <c r="A22" s="20"/>
      <c r="B22" s="160" t="s">
        <v>224</v>
      </c>
      <c r="C22" s="134">
        <v>9122</v>
      </c>
      <c r="D22" s="134">
        <v>6308</v>
      </c>
      <c r="E22" s="134">
        <v>280</v>
      </c>
      <c r="F22" s="134">
        <v>42</v>
      </c>
      <c r="G22" s="134">
        <v>1957</v>
      </c>
      <c r="H22" s="134">
        <v>1915</v>
      </c>
      <c r="I22" s="203">
        <v>4559.5</v>
      </c>
    </row>
    <row r="23" spans="1:9" ht="11.25" customHeight="1" x14ac:dyDescent="0.2">
      <c r="A23" s="20"/>
      <c r="B23" s="160" t="s">
        <v>225</v>
      </c>
      <c r="C23" s="134">
        <v>8364</v>
      </c>
      <c r="D23" s="134">
        <v>6599</v>
      </c>
      <c r="E23" s="134">
        <v>269</v>
      </c>
      <c r="F23" s="134">
        <v>46</v>
      </c>
      <c r="G23" s="134">
        <v>2101</v>
      </c>
      <c r="H23" s="134">
        <v>2055</v>
      </c>
      <c r="I23" s="203">
        <v>4467.3999999999996</v>
      </c>
    </row>
    <row r="24" spans="1:9" ht="11.25" customHeight="1" x14ac:dyDescent="0.2">
      <c r="A24" s="20"/>
      <c r="B24" s="160" t="s">
        <v>226</v>
      </c>
      <c r="C24" s="134">
        <v>9818</v>
      </c>
      <c r="D24" s="134">
        <v>8176</v>
      </c>
      <c r="E24" s="134">
        <v>342</v>
      </c>
      <c r="F24" s="134">
        <v>71</v>
      </c>
      <c r="G24" s="134">
        <v>2921</v>
      </c>
      <c r="H24" s="134">
        <v>2850</v>
      </c>
      <c r="I24" s="203">
        <v>4014.1</v>
      </c>
    </row>
    <row r="25" spans="1:9" ht="11.25" customHeight="1" x14ac:dyDescent="0.2">
      <c r="A25" s="20"/>
      <c r="B25" s="160" t="s">
        <v>227</v>
      </c>
      <c r="C25" s="134">
        <v>5267</v>
      </c>
      <c r="D25" s="134">
        <v>4425</v>
      </c>
      <c r="E25" s="134">
        <v>207</v>
      </c>
      <c r="F25" s="134">
        <v>46</v>
      </c>
      <c r="G25" s="134">
        <v>2060</v>
      </c>
      <c r="H25" s="134">
        <v>2014</v>
      </c>
      <c r="I25" s="203">
        <v>4378.3</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2676</v>
      </c>
      <c r="D28" s="134">
        <v>2222</v>
      </c>
      <c r="E28" s="134">
        <v>73</v>
      </c>
      <c r="F28" s="134">
        <v>5</v>
      </c>
      <c r="G28" s="134">
        <v>432</v>
      </c>
      <c r="H28" s="134">
        <v>427</v>
      </c>
      <c r="I28" s="204">
        <v>8540</v>
      </c>
    </row>
    <row r="29" spans="1:9" ht="11.25" customHeight="1" x14ac:dyDescent="0.2">
      <c r="A29" s="20"/>
      <c r="B29" s="163" t="s">
        <v>230</v>
      </c>
      <c r="C29" s="134">
        <v>14112</v>
      </c>
      <c r="D29" s="134">
        <v>9443</v>
      </c>
      <c r="E29" s="134">
        <v>288</v>
      </c>
      <c r="F29" s="134">
        <v>2</v>
      </c>
      <c r="G29" s="134">
        <v>2079</v>
      </c>
      <c r="H29" s="134">
        <v>2077</v>
      </c>
      <c r="I29" s="204">
        <v>103850</v>
      </c>
    </row>
    <row r="30" spans="1:9" ht="11.25" customHeight="1" x14ac:dyDescent="0.2">
      <c r="A30" s="20"/>
      <c r="B30" s="160" t="s">
        <v>231</v>
      </c>
      <c r="C30" s="134">
        <v>27016</v>
      </c>
      <c r="D30" s="134">
        <v>18684</v>
      </c>
      <c r="E30" s="134">
        <v>454</v>
      </c>
      <c r="F30" s="134">
        <v>2</v>
      </c>
      <c r="G30" s="134">
        <v>5145</v>
      </c>
      <c r="H30" s="134">
        <v>5143</v>
      </c>
      <c r="I30" s="204">
        <v>257150</v>
      </c>
    </row>
    <row r="31" spans="1:9" ht="11.25" customHeight="1" x14ac:dyDescent="0.2">
      <c r="A31" s="20"/>
      <c r="B31" s="163" t="s">
        <v>232</v>
      </c>
      <c r="C31" s="134">
        <v>5864</v>
      </c>
      <c r="D31" s="134">
        <v>3985</v>
      </c>
      <c r="E31" s="134">
        <v>88</v>
      </c>
      <c r="F31" s="134">
        <v>14</v>
      </c>
      <c r="G31" s="134">
        <v>2013</v>
      </c>
      <c r="H31" s="134">
        <v>1999</v>
      </c>
      <c r="I31" s="203">
        <v>14278.6</v>
      </c>
    </row>
    <row r="32" spans="1:9" ht="11.25" customHeight="1" x14ac:dyDescent="0.2">
      <c r="A32" s="20"/>
      <c r="B32" s="160" t="s">
        <v>233</v>
      </c>
      <c r="C32" s="134">
        <v>6421</v>
      </c>
      <c r="D32" s="134">
        <v>6205</v>
      </c>
      <c r="E32" s="134">
        <v>850</v>
      </c>
      <c r="F32" s="134">
        <v>276</v>
      </c>
      <c r="G32" s="134">
        <v>4635</v>
      </c>
      <c r="H32" s="134">
        <v>4359</v>
      </c>
      <c r="I32" s="203">
        <v>1579.3</v>
      </c>
    </row>
    <row r="33" spans="1:11" ht="11.25" customHeight="1" x14ac:dyDescent="0.2">
      <c r="A33" s="20"/>
      <c r="B33" s="160" t="s">
        <v>234</v>
      </c>
      <c r="C33" s="27">
        <v>9.6876681614349796</v>
      </c>
      <c r="D33" s="27">
        <v>9.8865297598329303</v>
      </c>
      <c r="E33" s="27">
        <v>11.022222222222201</v>
      </c>
      <c r="F33" s="27">
        <v>84.5</v>
      </c>
      <c r="G33" s="27">
        <v>13.8429319371728</v>
      </c>
      <c r="H33" s="164">
        <v>-70.657068062827193</v>
      </c>
      <c r="I33" s="203">
        <v>-83.6</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47317</v>
      </c>
      <c r="D36" s="134">
        <v>29034</v>
      </c>
      <c r="E36" s="134">
        <v>1347</v>
      </c>
      <c r="F36" s="134">
        <v>241</v>
      </c>
      <c r="G36" s="134">
        <v>11024</v>
      </c>
      <c r="H36" s="134">
        <v>10783</v>
      </c>
      <c r="I36" s="203">
        <v>4474.3</v>
      </c>
      <c r="J36" s="107"/>
      <c r="K36" s="107"/>
    </row>
    <row r="37" spans="1:11" ht="11.25" customHeight="1" x14ac:dyDescent="0.2">
      <c r="A37" s="18"/>
      <c r="B37" s="160" t="s">
        <v>237</v>
      </c>
      <c r="C37" s="134">
        <v>6792</v>
      </c>
      <c r="D37" s="134">
        <v>7953</v>
      </c>
      <c r="E37" s="134">
        <v>250</v>
      </c>
      <c r="F37" s="134">
        <v>58</v>
      </c>
      <c r="G37" s="134">
        <v>2257</v>
      </c>
      <c r="H37" s="134">
        <v>2199</v>
      </c>
      <c r="I37" s="203">
        <v>3791.4</v>
      </c>
      <c r="J37" s="107"/>
      <c r="K37" s="107"/>
    </row>
    <row r="38" spans="1:11" ht="11.25" customHeight="1" x14ac:dyDescent="0.2">
      <c r="A38" s="18"/>
      <c r="B38" s="160" t="s">
        <v>238</v>
      </c>
      <c r="C38" s="134">
        <v>1084</v>
      </c>
      <c r="D38" s="134">
        <v>2048</v>
      </c>
      <c r="E38" s="134">
        <v>73</v>
      </c>
      <c r="F38" s="134">
        <v>0</v>
      </c>
      <c r="G38" s="134">
        <v>648</v>
      </c>
      <c r="H38" s="134">
        <v>648</v>
      </c>
      <c r="I38" s="170" t="s">
        <v>239</v>
      </c>
      <c r="J38" s="107"/>
      <c r="K38" s="107"/>
    </row>
    <row r="39" spans="1:11" ht="11.25" customHeight="1" x14ac:dyDescent="0.2">
      <c r="A39" s="18"/>
      <c r="B39" s="160"/>
      <c r="C39" s="134"/>
      <c r="D39" s="134"/>
      <c r="E39" s="134"/>
      <c r="F39" s="134"/>
      <c r="G39" s="134"/>
      <c r="H39" s="134"/>
      <c r="I39" s="170"/>
      <c r="J39" s="107"/>
      <c r="K39" s="107"/>
    </row>
    <row r="40" spans="1:11" ht="11.25" customHeight="1" x14ac:dyDescent="0.2">
      <c r="A40" s="18" t="s">
        <v>243</v>
      </c>
      <c r="B40" s="160"/>
      <c r="C40" s="134"/>
      <c r="D40" s="134"/>
      <c r="E40" s="134"/>
      <c r="F40" s="134"/>
      <c r="G40" s="134"/>
      <c r="H40" s="134"/>
      <c r="I40" s="170"/>
      <c r="J40" s="107"/>
      <c r="K40" s="107"/>
    </row>
    <row r="41" spans="1:11" ht="11.25" customHeight="1" x14ac:dyDescent="0.2">
      <c r="A41" s="18"/>
      <c r="B41" s="160" t="s">
        <v>260</v>
      </c>
      <c r="C41" s="134">
        <v>19499</v>
      </c>
      <c r="D41" s="134">
        <v>18780</v>
      </c>
      <c r="E41" s="134">
        <v>772</v>
      </c>
      <c r="F41" s="134">
        <v>3</v>
      </c>
      <c r="G41" s="134">
        <v>6176</v>
      </c>
      <c r="H41" s="134">
        <v>6173</v>
      </c>
      <c r="I41" s="203">
        <v>205766.7</v>
      </c>
      <c r="J41" s="107"/>
      <c r="K41" s="107"/>
    </row>
    <row r="42" spans="1:11" ht="11.25" customHeight="1" x14ac:dyDescent="0.2">
      <c r="A42" s="18"/>
      <c r="B42" s="160" t="s">
        <v>181</v>
      </c>
      <c r="C42" s="134">
        <v>4348</v>
      </c>
      <c r="D42" s="134">
        <v>6122</v>
      </c>
      <c r="E42" s="134">
        <v>384</v>
      </c>
      <c r="F42" s="134">
        <v>281</v>
      </c>
      <c r="G42" s="134">
        <v>3134</v>
      </c>
      <c r="H42" s="134">
        <v>2853</v>
      </c>
      <c r="I42" s="203">
        <v>1015.3</v>
      </c>
      <c r="J42" s="107"/>
      <c r="K42" s="107"/>
    </row>
    <row r="43" spans="1:11" ht="11.25" customHeight="1" x14ac:dyDescent="0.2">
      <c r="A43" s="18"/>
      <c r="B43" s="160" t="s">
        <v>244</v>
      </c>
      <c r="C43" s="134">
        <v>3521</v>
      </c>
      <c r="D43" s="134">
        <v>4844</v>
      </c>
      <c r="E43" s="134">
        <v>148</v>
      </c>
      <c r="F43" s="134">
        <v>6</v>
      </c>
      <c r="G43" s="134">
        <v>3002</v>
      </c>
      <c r="H43" s="134">
        <v>2996</v>
      </c>
      <c r="I43" s="203">
        <v>49933.3</v>
      </c>
      <c r="J43" s="107"/>
      <c r="K43" s="107"/>
    </row>
    <row r="44" spans="1:11" ht="11.25" customHeight="1" x14ac:dyDescent="0.2">
      <c r="A44" s="18"/>
      <c r="B44" s="160" t="s">
        <v>245</v>
      </c>
      <c r="C44" s="134">
        <v>4078</v>
      </c>
      <c r="D44" s="134">
        <v>5848</v>
      </c>
      <c r="E44" s="134">
        <v>330</v>
      </c>
      <c r="F44" s="134">
        <v>4</v>
      </c>
      <c r="G44" s="134">
        <v>1266</v>
      </c>
      <c r="H44" s="134">
        <v>1262</v>
      </c>
      <c r="I44" s="204">
        <v>31550</v>
      </c>
      <c r="J44" s="107"/>
      <c r="K44" s="107"/>
    </row>
    <row r="45" spans="1:11" ht="11.25" customHeight="1" x14ac:dyDescent="0.2">
      <c r="A45" s="18"/>
      <c r="B45" s="160"/>
      <c r="C45" s="134"/>
      <c r="D45" s="134"/>
      <c r="E45" s="134"/>
      <c r="F45" s="134"/>
      <c r="G45" s="134"/>
      <c r="H45" s="134"/>
      <c r="I45" s="170"/>
      <c r="J45" s="107"/>
      <c r="K45" s="107"/>
    </row>
    <row r="46" spans="1:11" ht="11.25" customHeight="1" x14ac:dyDescent="0.2">
      <c r="A46" s="18" t="s">
        <v>255</v>
      </c>
      <c r="B46" s="160"/>
      <c r="C46" s="134"/>
      <c r="D46" s="134"/>
      <c r="E46" s="134"/>
      <c r="F46" s="134"/>
      <c r="G46" s="134"/>
      <c r="H46" s="134"/>
      <c r="I46" s="170"/>
      <c r="J46" s="107"/>
      <c r="K46" s="107"/>
    </row>
    <row r="47" spans="1:11" ht="11.25" customHeight="1" x14ac:dyDescent="0.2">
      <c r="A47" s="18"/>
      <c r="B47" s="160" t="s">
        <v>185</v>
      </c>
      <c r="C47" s="134">
        <v>52174</v>
      </c>
      <c r="D47" s="134">
        <v>36964</v>
      </c>
      <c r="E47" s="134">
        <v>1422</v>
      </c>
      <c r="F47" s="134">
        <v>168</v>
      </c>
      <c r="G47" s="134">
        <v>12962</v>
      </c>
      <c r="H47" s="134">
        <v>12794</v>
      </c>
      <c r="I47" s="203">
        <v>7615.5</v>
      </c>
      <c r="J47" s="107"/>
      <c r="K47" s="107"/>
    </row>
    <row r="48" spans="1:11" ht="11.25" customHeight="1" x14ac:dyDescent="0.2">
      <c r="A48" s="26"/>
      <c r="B48" s="28"/>
      <c r="C48" s="28"/>
      <c r="D48" s="28"/>
      <c r="E48" s="28"/>
      <c r="F48" s="28"/>
      <c r="G48" s="28"/>
      <c r="H48" s="91"/>
      <c r="I48" s="97"/>
      <c r="J48" s="26"/>
      <c r="K48" s="107"/>
    </row>
    <row r="49" spans="1:11" ht="11.25" customHeight="1" x14ac:dyDescent="0.2">
      <c r="A49" s="121" t="s">
        <v>257</v>
      </c>
      <c r="K49" s="107"/>
    </row>
    <row r="50" spans="1:11" ht="11.25" customHeight="1" x14ac:dyDescent="0.2">
      <c r="A50" s="121" t="s">
        <v>156</v>
      </c>
      <c r="K50" s="107"/>
    </row>
    <row r="51" spans="1:11" ht="11.25" customHeight="1" x14ac:dyDescent="0.2">
      <c r="K51" s="107"/>
    </row>
    <row r="52" spans="1:11" ht="11.25" customHeight="1" x14ac:dyDescent="0.2">
      <c r="K52" s="107"/>
    </row>
    <row r="53" spans="1:11" ht="11.25" customHeight="1" x14ac:dyDescent="0.2">
      <c r="K53" s="107"/>
    </row>
    <row r="54" spans="1:11" ht="11.25" customHeight="1" x14ac:dyDescent="0.2">
      <c r="K54" s="107"/>
    </row>
    <row r="55" spans="1:11" ht="11.25" customHeight="1" x14ac:dyDescent="0.2">
      <c r="K55" s="107"/>
    </row>
    <row r="56" spans="1:11" ht="11.25" customHeight="1" x14ac:dyDescent="0.2">
      <c r="K56" s="107"/>
    </row>
    <row r="57" spans="1:11" ht="11.25" customHeight="1" x14ac:dyDescent="0.2">
      <c r="K57" s="107"/>
    </row>
    <row r="58" spans="1:11" ht="11.25" customHeight="1" x14ac:dyDescent="0.2">
      <c r="K58" s="107"/>
    </row>
    <row r="59" spans="1:11" ht="11.25" customHeight="1" x14ac:dyDescent="0.2">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67"/>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7.85546875" style="93" bestFit="1" customWidth="1"/>
    <col min="10" max="10" width="3" customWidth="1"/>
    <col min="11" max="11" width="10.7109375" customWidth="1"/>
    <col min="12" max="12" width="11.7109375" customWidth="1"/>
  </cols>
  <sheetData>
    <row r="1" spans="1:11" x14ac:dyDescent="0.2">
      <c r="A1" s="92" t="s">
        <v>358</v>
      </c>
    </row>
    <row r="2" spans="1:11" ht="11.25" customHeight="1" x14ac:dyDescent="0.2">
      <c r="B2" s="107"/>
      <c r="C2" s="107"/>
      <c r="D2" s="107"/>
      <c r="E2" s="107"/>
      <c r="F2" s="107"/>
      <c r="G2" s="107"/>
      <c r="H2" s="134"/>
      <c r="I2" s="166"/>
      <c r="J2" s="66"/>
      <c r="K2" s="66"/>
    </row>
    <row r="3" spans="1:11" ht="15" x14ac:dyDescent="0.25">
      <c r="A3" s="23" t="s">
        <v>359</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6504</v>
      </c>
      <c r="D9" s="9">
        <v>4766</v>
      </c>
      <c r="E9" s="9">
        <v>10</v>
      </c>
      <c r="F9" s="9">
        <v>7</v>
      </c>
      <c r="G9" s="9">
        <v>2370</v>
      </c>
      <c r="H9" s="9">
        <v>2363</v>
      </c>
      <c r="I9" s="206">
        <v>33757.1</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4890</v>
      </c>
      <c r="D12" s="134">
        <v>3616</v>
      </c>
      <c r="E12" s="134">
        <v>1</v>
      </c>
      <c r="F12" s="134">
        <v>1</v>
      </c>
      <c r="G12" s="134">
        <v>1545</v>
      </c>
      <c r="H12" s="134">
        <v>1544</v>
      </c>
      <c r="I12" s="204">
        <v>154400</v>
      </c>
    </row>
    <row r="13" spans="1:11" ht="11.25" customHeight="1" x14ac:dyDescent="0.2">
      <c r="A13" s="20"/>
      <c r="B13" s="160" t="s">
        <v>216</v>
      </c>
      <c r="C13" s="134">
        <v>772</v>
      </c>
      <c r="D13" s="134">
        <v>518</v>
      </c>
      <c r="E13" s="134">
        <v>2</v>
      </c>
      <c r="F13" s="134">
        <v>2</v>
      </c>
      <c r="G13" s="134">
        <v>328</v>
      </c>
      <c r="H13" s="134">
        <v>326</v>
      </c>
      <c r="I13" s="204">
        <v>16300</v>
      </c>
    </row>
    <row r="14" spans="1:11" ht="11.25" customHeight="1" x14ac:dyDescent="0.2">
      <c r="A14" s="20"/>
      <c r="B14" s="160" t="s">
        <v>217</v>
      </c>
      <c r="C14" s="134">
        <v>101</v>
      </c>
      <c r="D14" s="134">
        <v>150</v>
      </c>
      <c r="E14" s="134">
        <v>0</v>
      </c>
      <c r="F14" s="134">
        <v>0</v>
      </c>
      <c r="G14" s="134">
        <v>71</v>
      </c>
      <c r="H14" s="134">
        <v>71</v>
      </c>
      <c r="I14" s="170" t="s">
        <v>239</v>
      </c>
    </row>
    <row r="15" spans="1:11" ht="11.25" customHeight="1" x14ac:dyDescent="0.2">
      <c r="A15" s="20"/>
      <c r="B15" s="160" t="s">
        <v>218</v>
      </c>
      <c r="C15" s="134">
        <v>67</v>
      </c>
      <c r="D15" s="134">
        <v>124</v>
      </c>
      <c r="E15" s="134">
        <v>2</v>
      </c>
      <c r="F15" s="134">
        <v>1</v>
      </c>
      <c r="G15" s="134">
        <v>56</v>
      </c>
      <c r="H15" s="134">
        <v>55</v>
      </c>
      <c r="I15" s="204">
        <v>5500</v>
      </c>
    </row>
    <row r="16" spans="1:11" ht="11.25" customHeight="1" x14ac:dyDescent="0.2">
      <c r="A16" s="20"/>
      <c r="B16" s="160" t="s">
        <v>219</v>
      </c>
      <c r="C16" s="134">
        <v>30</v>
      </c>
      <c r="D16" s="134">
        <v>71</v>
      </c>
      <c r="E16" s="134">
        <v>0</v>
      </c>
      <c r="F16" s="134">
        <v>0</v>
      </c>
      <c r="G16" s="134">
        <v>32</v>
      </c>
      <c r="H16" s="134">
        <v>32</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435</v>
      </c>
      <c r="D19" s="134">
        <v>364</v>
      </c>
      <c r="E19" s="134">
        <v>0</v>
      </c>
      <c r="F19" s="134">
        <v>0</v>
      </c>
      <c r="G19" s="134">
        <v>128</v>
      </c>
      <c r="H19" s="134">
        <v>128</v>
      </c>
      <c r="I19" s="170" t="s">
        <v>239</v>
      </c>
    </row>
    <row r="20" spans="1:9" ht="11.25" customHeight="1" x14ac:dyDescent="0.2">
      <c r="A20" s="20"/>
      <c r="B20" s="160" t="s">
        <v>222</v>
      </c>
      <c r="C20" s="134">
        <v>521</v>
      </c>
      <c r="D20" s="134">
        <v>403</v>
      </c>
      <c r="E20" s="134">
        <v>1</v>
      </c>
      <c r="F20" s="134">
        <v>1</v>
      </c>
      <c r="G20" s="134">
        <v>123</v>
      </c>
      <c r="H20" s="134">
        <v>122</v>
      </c>
      <c r="I20" s="204">
        <v>12200</v>
      </c>
    </row>
    <row r="21" spans="1:9" ht="11.25" customHeight="1" x14ac:dyDescent="0.2">
      <c r="A21" s="20"/>
      <c r="B21" s="160" t="s">
        <v>223</v>
      </c>
      <c r="C21" s="134">
        <v>1427</v>
      </c>
      <c r="D21" s="134">
        <v>972</v>
      </c>
      <c r="E21" s="134">
        <v>1</v>
      </c>
      <c r="F21" s="134">
        <v>2</v>
      </c>
      <c r="G21" s="134">
        <v>569</v>
      </c>
      <c r="H21" s="134">
        <v>567</v>
      </c>
      <c r="I21" s="204">
        <v>28350</v>
      </c>
    </row>
    <row r="22" spans="1:9" ht="11.25" customHeight="1" x14ac:dyDescent="0.2">
      <c r="A22" s="20"/>
      <c r="B22" s="160" t="s">
        <v>224</v>
      </c>
      <c r="C22" s="134">
        <v>1082</v>
      </c>
      <c r="D22" s="134">
        <v>735</v>
      </c>
      <c r="E22" s="134">
        <v>0</v>
      </c>
      <c r="F22" s="134">
        <v>1</v>
      </c>
      <c r="G22" s="134">
        <v>389</v>
      </c>
      <c r="H22" s="134">
        <v>388</v>
      </c>
      <c r="I22" s="204">
        <v>38800</v>
      </c>
    </row>
    <row r="23" spans="1:9" ht="11.25" customHeight="1" x14ac:dyDescent="0.2">
      <c r="A23" s="20"/>
      <c r="B23" s="160" t="s">
        <v>225</v>
      </c>
      <c r="C23" s="134">
        <v>962</v>
      </c>
      <c r="D23" s="134">
        <v>725</v>
      </c>
      <c r="E23" s="134">
        <v>1</v>
      </c>
      <c r="F23" s="134">
        <v>1</v>
      </c>
      <c r="G23" s="134">
        <v>310</v>
      </c>
      <c r="H23" s="134">
        <v>309</v>
      </c>
      <c r="I23" s="204">
        <v>30900</v>
      </c>
    </row>
    <row r="24" spans="1:9" ht="11.25" customHeight="1" x14ac:dyDescent="0.2">
      <c r="A24" s="20"/>
      <c r="B24" s="160" t="s">
        <v>226</v>
      </c>
      <c r="C24" s="134">
        <v>1338</v>
      </c>
      <c r="D24" s="134">
        <v>952</v>
      </c>
      <c r="E24" s="134">
        <v>3</v>
      </c>
      <c r="F24" s="134">
        <v>2</v>
      </c>
      <c r="G24" s="134">
        <v>464</v>
      </c>
      <c r="H24" s="134">
        <v>462</v>
      </c>
      <c r="I24" s="204">
        <v>23100</v>
      </c>
    </row>
    <row r="25" spans="1:9" ht="11.25" customHeight="1" x14ac:dyDescent="0.2">
      <c r="A25" s="20"/>
      <c r="B25" s="160" t="s">
        <v>227</v>
      </c>
      <c r="C25" s="134">
        <v>739</v>
      </c>
      <c r="D25" s="134">
        <v>615</v>
      </c>
      <c r="E25" s="134">
        <v>4</v>
      </c>
      <c r="F25" s="134">
        <v>0</v>
      </c>
      <c r="G25" s="134">
        <v>387</v>
      </c>
      <c r="H25" s="134">
        <v>387</v>
      </c>
      <c r="I25" s="170" t="s">
        <v>239</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169</v>
      </c>
      <c r="D28" s="134">
        <v>165</v>
      </c>
      <c r="E28" s="134">
        <v>0</v>
      </c>
      <c r="F28" s="134">
        <v>0</v>
      </c>
      <c r="G28" s="134">
        <v>67</v>
      </c>
      <c r="H28" s="134">
        <v>67</v>
      </c>
      <c r="I28" s="170" t="s">
        <v>239</v>
      </c>
    </row>
    <row r="29" spans="1:9" ht="11.25" customHeight="1" x14ac:dyDescent="0.2">
      <c r="A29" s="20"/>
      <c r="B29" s="163" t="s">
        <v>230</v>
      </c>
      <c r="C29" s="134">
        <v>1685</v>
      </c>
      <c r="D29" s="134">
        <v>990</v>
      </c>
      <c r="E29" s="134">
        <v>0</v>
      </c>
      <c r="F29" s="134">
        <v>0</v>
      </c>
      <c r="G29" s="134">
        <v>341</v>
      </c>
      <c r="H29" s="134">
        <v>341</v>
      </c>
      <c r="I29" s="170" t="s">
        <v>239</v>
      </c>
    </row>
    <row r="30" spans="1:9" ht="11.25" customHeight="1" x14ac:dyDescent="0.2">
      <c r="A30" s="20"/>
      <c r="B30" s="160" t="s">
        <v>231</v>
      </c>
      <c r="C30" s="134">
        <v>3714</v>
      </c>
      <c r="D30" s="134">
        <v>2742</v>
      </c>
      <c r="E30" s="134">
        <v>0</v>
      </c>
      <c r="F30" s="134">
        <v>0</v>
      </c>
      <c r="G30" s="134">
        <v>1319</v>
      </c>
      <c r="H30" s="134">
        <v>1319</v>
      </c>
      <c r="I30" s="170" t="s">
        <v>239</v>
      </c>
    </row>
    <row r="31" spans="1:9" ht="11.25" customHeight="1" x14ac:dyDescent="0.2">
      <c r="A31" s="20"/>
      <c r="B31" s="163" t="s">
        <v>232</v>
      </c>
      <c r="C31" s="134">
        <v>504</v>
      </c>
      <c r="D31" s="134">
        <v>342</v>
      </c>
      <c r="E31" s="134">
        <v>0</v>
      </c>
      <c r="F31" s="134">
        <v>0</v>
      </c>
      <c r="G31" s="134">
        <v>278</v>
      </c>
      <c r="H31" s="134">
        <v>278</v>
      </c>
      <c r="I31" s="170" t="s">
        <v>239</v>
      </c>
    </row>
    <row r="32" spans="1:9" ht="11.25" customHeight="1" x14ac:dyDescent="0.2">
      <c r="A32" s="20"/>
      <c r="B32" s="160" t="s">
        <v>233</v>
      </c>
      <c r="C32" s="134">
        <v>432</v>
      </c>
      <c r="D32" s="134">
        <v>527</v>
      </c>
      <c r="E32" s="134">
        <v>10</v>
      </c>
      <c r="F32" s="134">
        <v>7</v>
      </c>
      <c r="G32" s="134">
        <v>365</v>
      </c>
      <c r="H32" s="134">
        <v>358</v>
      </c>
      <c r="I32" s="203">
        <v>5114.3</v>
      </c>
    </row>
    <row r="33" spans="1:11" ht="11.25" customHeight="1" x14ac:dyDescent="0.2">
      <c r="A33" s="20"/>
      <c r="B33" s="160" t="s">
        <v>234</v>
      </c>
      <c r="C33" s="27">
        <v>8.5621212121212107</v>
      </c>
      <c r="D33" s="27">
        <v>9.0564516129032295</v>
      </c>
      <c r="E33" s="27">
        <v>183</v>
      </c>
      <c r="F33" s="27">
        <v>81</v>
      </c>
      <c r="G33" s="27">
        <v>10.7068181818182</v>
      </c>
      <c r="H33" s="164">
        <v>-70.293181818181793</v>
      </c>
      <c r="I33" s="203">
        <v>-86.8</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5692</v>
      </c>
      <c r="D36" s="134">
        <v>4334</v>
      </c>
      <c r="E36" s="134">
        <v>10</v>
      </c>
      <c r="F36" s="134">
        <v>7</v>
      </c>
      <c r="G36" s="134">
        <v>2188</v>
      </c>
      <c r="H36" s="134">
        <v>2181</v>
      </c>
      <c r="I36" s="203">
        <v>31157.1</v>
      </c>
      <c r="J36" s="107"/>
      <c r="K36" s="107"/>
    </row>
    <row r="37" spans="1:11" ht="11.25" customHeight="1" x14ac:dyDescent="0.2">
      <c r="A37" s="18"/>
      <c r="B37" s="160"/>
      <c r="C37" s="134"/>
      <c r="D37" s="134"/>
      <c r="E37" s="134"/>
      <c r="F37" s="134"/>
      <c r="G37" s="134"/>
      <c r="H37" s="134"/>
      <c r="I37" s="170"/>
      <c r="J37" s="107"/>
      <c r="K37" s="107"/>
    </row>
    <row r="38" spans="1:11" ht="11.25" customHeight="1" x14ac:dyDescent="0.2">
      <c r="A38" s="18" t="s">
        <v>243</v>
      </c>
      <c r="B38" s="160"/>
      <c r="C38" s="134"/>
      <c r="D38" s="134"/>
      <c r="E38" s="134"/>
      <c r="F38" s="134"/>
      <c r="G38" s="134"/>
      <c r="H38" s="134"/>
      <c r="I38" s="170"/>
      <c r="J38" s="107"/>
      <c r="K38" s="107"/>
    </row>
    <row r="39" spans="1:11" ht="11.25" customHeight="1" x14ac:dyDescent="0.2">
      <c r="A39" s="18"/>
      <c r="B39" s="160" t="s">
        <v>360</v>
      </c>
      <c r="C39" s="134">
        <v>3042</v>
      </c>
      <c r="D39" s="134">
        <v>3007</v>
      </c>
      <c r="E39" s="134">
        <v>8</v>
      </c>
      <c r="F39" s="134">
        <v>2</v>
      </c>
      <c r="G39" s="134">
        <v>1439</v>
      </c>
      <c r="H39" s="134">
        <v>1437</v>
      </c>
      <c r="I39" s="204">
        <v>71850</v>
      </c>
      <c r="J39" s="107"/>
      <c r="K39" s="107"/>
    </row>
    <row r="40" spans="1:11" ht="11.25" customHeight="1" x14ac:dyDescent="0.2">
      <c r="A40" s="18"/>
      <c r="B40" s="160" t="s">
        <v>246</v>
      </c>
      <c r="C40" s="134">
        <v>1469</v>
      </c>
      <c r="D40" s="134">
        <v>1048</v>
      </c>
      <c r="E40" s="134">
        <v>0</v>
      </c>
      <c r="F40" s="134">
        <v>0</v>
      </c>
      <c r="G40" s="134">
        <v>542</v>
      </c>
      <c r="H40" s="134">
        <v>542</v>
      </c>
      <c r="I40" s="170" t="s">
        <v>239</v>
      </c>
      <c r="J40" s="107"/>
      <c r="K40" s="107"/>
    </row>
    <row r="41" spans="1:11" ht="11.25" customHeight="1" x14ac:dyDescent="0.2">
      <c r="A41" s="18"/>
      <c r="B41" s="160"/>
      <c r="C41" s="134"/>
      <c r="D41" s="134"/>
      <c r="E41" s="134"/>
      <c r="F41" s="134"/>
      <c r="G41" s="134"/>
      <c r="H41" s="134"/>
      <c r="I41" s="170"/>
      <c r="J41" s="107"/>
      <c r="K41" s="107"/>
    </row>
    <row r="42" spans="1:11" ht="11.25" customHeight="1" x14ac:dyDescent="0.2">
      <c r="A42" s="18" t="s">
        <v>255</v>
      </c>
      <c r="B42" s="160"/>
      <c r="C42" s="134"/>
      <c r="D42" s="134"/>
      <c r="E42" s="134"/>
      <c r="F42" s="134"/>
      <c r="G42" s="134"/>
      <c r="H42" s="134"/>
      <c r="I42" s="170"/>
      <c r="J42" s="107"/>
      <c r="K42" s="107"/>
    </row>
    <row r="43" spans="1:11" ht="11.25" customHeight="1" x14ac:dyDescent="0.2">
      <c r="A43" s="18"/>
      <c r="B43" s="160" t="s">
        <v>180</v>
      </c>
      <c r="C43" s="134">
        <v>6036</v>
      </c>
      <c r="D43" s="134">
        <v>4421</v>
      </c>
      <c r="E43" s="134">
        <v>4</v>
      </c>
      <c r="F43" s="134">
        <v>4</v>
      </c>
      <c r="G43" s="134">
        <v>2107</v>
      </c>
      <c r="H43" s="134">
        <v>2103</v>
      </c>
      <c r="I43" s="204">
        <v>52575</v>
      </c>
      <c r="J43" s="107"/>
      <c r="K43" s="107"/>
    </row>
    <row r="44" spans="1:11" ht="11.25" customHeight="1" x14ac:dyDescent="0.2">
      <c r="A44" s="26"/>
      <c r="B44" s="28"/>
      <c r="C44" s="28"/>
      <c r="D44" s="28"/>
      <c r="E44" s="28"/>
      <c r="F44" s="28"/>
      <c r="G44" s="28"/>
      <c r="H44" s="91"/>
      <c r="I44" s="97"/>
      <c r="J44" s="26"/>
      <c r="K44" s="107"/>
    </row>
    <row r="45" spans="1:11" ht="11.25" customHeight="1" x14ac:dyDescent="0.2">
      <c r="A45" s="121" t="s">
        <v>257</v>
      </c>
      <c r="K45" s="107"/>
    </row>
    <row r="46" spans="1:11" ht="11.25" customHeight="1" x14ac:dyDescent="0.2">
      <c r="A46" s="121" t="s">
        <v>156</v>
      </c>
      <c r="K46" s="107"/>
    </row>
    <row r="47" spans="1:11" ht="11.25" customHeight="1" x14ac:dyDescent="0.2">
      <c r="K47" s="107"/>
    </row>
    <row r="48" spans="1:11" ht="11.25" customHeight="1" x14ac:dyDescent="0.2">
      <c r="K48" s="107"/>
    </row>
    <row r="49" spans="11:11" ht="11.25" customHeight="1" x14ac:dyDescent="0.2">
      <c r="K49" s="107"/>
    </row>
    <row r="50" spans="11:11" ht="11.25" customHeight="1" x14ac:dyDescent="0.2">
      <c r="K50" s="107"/>
    </row>
    <row r="51" spans="11:11" ht="11.25" customHeight="1" x14ac:dyDescent="0.2">
      <c r="K51" s="107"/>
    </row>
    <row r="52" spans="11:11" ht="11.25" customHeight="1" x14ac:dyDescent="0.2">
      <c r="K52" s="107"/>
    </row>
    <row r="53" spans="11:11" ht="11.25" customHeight="1" x14ac:dyDescent="0.2">
      <c r="K53" s="107"/>
    </row>
    <row r="54" spans="11:11" ht="11.25" customHeight="1" x14ac:dyDescent="0.2">
      <c r="K54" s="107"/>
    </row>
    <row r="55" spans="11:11" ht="11.25" customHeight="1" x14ac:dyDescent="0.2">
      <c r="K55" s="107"/>
    </row>
    <row r="56" spans="11:11" ht="11.25" customHeight="1" x14ac:dyDescent="0.2">
      <c r="K56" s="107"/>
    </row>
    <row r="57" spans="11:11" ht="11.25" customHeight="1" x14ac:dyDescent="0.2">
      <c r="K57" s="107"/>
    </row>
    <row r="58" spans="11:11" ht="11.25" customHeight="1" x14ac:dyDescent="0.2">
      <c r="K58" s="107"/>
    </row>
    <row r="59" spans="11:11" ht="11.25" customHeight="1" x14ac:dyDescent="0.2">
      <c r="K59" s="107"/>
    </row>
    <row r="60" spans="11:11" ht="11.25" customHeight="1" x14ac:dyDescent="0.2">
      <c r="K60" s="107"/>
    </row>
    <row r="61" spans="11:11" ht="11.25" customHeight="1" x14ac:dyDescent="0.2">
      <c r="K61" s="107"/>
    </row>
    <row r="62" spans="11:11" ht="11.25" customHeight="1" x14ac:dyDescent="0.2">
      <c r="K62" s="107"/>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68"/>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7.85546875" style="93" bestFit="1" customWidth="1"/>
    <col min="10" max="10" width="3" customWidth="1"/>
    <col min="11" max="11" width="10.7109375" customWidth="1"/>
    <col min="12" max="12" width="11.7109375" customWidth="1"/>
  </cols>
  <sheetData>
    <row r="1" spans="1:11" ht="12.75" customHeight="1" x14ac:dyDescent="0.2">
      <c r="A1" s="92" t="s">
        <v>361</v>
      </c>
    </row>
    <row r="2" spans="1:11" ht="11.25" customHeight="1" x14ac:dyDescent="0.2">
      <c r="B2" s="107"/>
      <c r="C2" s="107"/>
      <c r="D2" s="107"/>
      <c r="E2" s="107"/>
      <c r="F2" s="107"/>
      <c r="G2" s="107"/>
      <c r="H2" s="134"/>
      <c r="I2" s="166"/>
      <c r="J2" s="66"/>
      <c r="K2" s="66"/>
    </row>
    <row r="3" spans="1:11" ht="15" customHeight="1" x14ac:dyDescent="0.25">
      <c r="A3" s="23" t="s">
        <v>359</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47046</v>
      </c>
      <c r="D9" s="9">
        <v>53172</v>
      </c>
      <c r="E9" s="9">
        <v>1413</v>
      </c>
      <c r="F9" s="9">
        <v>225</v>
      </c>
      <c r="G9" s="9">
        <v>10845</v>
      </c>
      <c r="H9" s="9">
        <v>10620</v>
      </c>
      <c r="I9" s="202">
        <v>4720</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34458</v>
      </c>
      <c r="D12" s="134">
        <v>39940</v>
      </c>
      <c r="E12" s="134">
        <v>828</v>
      </c>
      <c r="F12" s="134">
        <v>6</v>
      </c>
      <c r="G12" s="134">
        <v>6617</v>
      </c>
      <c r="H12" s="134">
        <v>6611</v>
      </c>
      <c r="I12" s="203">
        <v>110183.3</v>
      </c>
    </row>
    <row r="13" spans="1:11" ht="11.25" customHeight="1" x14ac:dyDescent="0.2">
      <c r="A13" s="20"/>
      <c r="B13" s="160" t="s">
        <v>216</v>
      </c>
      <c r="C13" s="134">
        <v>6490</v>
      </c>
      <c r="D13" s="134">
        <v>6184</v>
      </c>
      <c r="E13" s="134">
        <v>207</v>
      </c>
      <c r="F13" s="134">
        <v>116</v>
      </c>
      <c r="G13" s="134">
        <v>2459</v>
      </c>
      <c r="H13" s="134">
        <v>2343</v>
      </c>
      <c r="I13" s="203">
        <v>2019.8</v>
      </c>
    </row>
    <row r="14" spans="1:11" ht="11.25" customHeight="1" x14ac:dyDescent="0.2">
      <c r="A14" s="20"/>
      <c r="B14" s="160" t="s">
        <v>217</v>
      </c>
      <c r="C14" s="134">
        <v>1415</v>
      </c>
      <c r="D14" s="134">
        <v>2323</v>
      </c>
      <c r="E14" s="134">
        <v>44</v>
      </c>
      <c r="F14" s="134">
        <v>11</v>
      </c>
      <c r="G14" s="134">
        <v>373</v>
      </c>
      <c r="H14" s="134">
        <v>362</v>
      </c>
      <c r="I14" s="203">
        <v>3290.9</v>
      </c>
    </row>
    <row r="15" spans="1:11" ht="11.25" customHeight="1" x14ac:dyDescent="0.2">
      <c r="A15" s="20"/>
      <c r="B15" s="160" t="s">
        <v>218</v>
      </c>
      <c r="C15" s="134">
        <v>698</v>
      </c>
      <c r="D15" s="134">
        <v>958</v>
      </c>
      <c r="E15" s="134">
        <v>22</v>
      </c>
      <c r="F15" s="134">
        <v>4</v>
      </c>
      <c r="G15" s="134">
        <v>210</v>
      </c>
      <c r="H15" s="134">
        <v>206</v>
      </c>
      <c r="I15" s="204">
        <v>5150</v>
      </c>
    </row>
    <row r="16" spans="1:11" ht="11.25" customHeight="1" x14ac:dyDescent="0.2">
      <c r="A16" s="20"/>
      <c r="B16" s="160" t="s">
        <v>219</v>
      </c>
      <c r="C16" s="134">
        <v>610</v>
      </c>
      <c r="D16" s="134">
        <v>732</v>
      </c>
      <c r="E16" s="134">
        <v>24</v>
      </c>
      <c r="F16" s="134">
        <v>0</v>
      </c>
      <c r="G16" s="134">
        <v>123</v>
      </c>
      <c r="H16" s="134">
        <v>123</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2995</v>
      </c>
      <c r="D19" s="134">
        <v>3815</v>
      </c>
      <c r="E19" s="134">
        <v>57</v>
      </c>
      <c r="F19" s="134">
        <v>16</v>
      </c>
      <c r="G19" s="134">
        <v>885</v>
      </c>
      <c r="H19" s="134">
        <v>869</v>
      </c>
      <c r="I19" s="203">
        <v>5431.3</v>
      </c>
    </row>
    <row r="20" spans="1:9" ht="11.25" customHeight="1" x14ac:dyDescent="0.2">
      <c r="A20" s="20"/>
      <c r="B20" s="160" t="s">
        <v>222</v>
      </c>
      <c r="C20" s="134">
        <v>3063</v>
      </c>
      <c r="D20" s="134">
        <v>3527</v>
      </c>
      <c r="E20" s="134">
        <v>46</v>
      </c>
      <c r="F20" s="134">
        <v>9</v>
      </c>
      <c r="G20" s="134">
        <v>759</v>
      </c>
      <c r="H20" s="134">
        <v>750</v>
      </c>
      <c r="I20" s="203">
        <v>8333.2999999999993</v>
      </c>
    </row>
    <row r="21" spans="1:9" ht="11.25" customHeight="1" x14ac:dyDescent="0.2">
      <c r="A21" s="20"/>
      <c r="B21" s="160" t="s">
        <v>223</v>
      </c>
      <c r="C21" s="134">
        <v>8403</v>
      </c>
      <c r="D21" s="134">
        <v>9837</v>
      </c>
      <c r="E21" s="134">
        <v>292</v>
      </c>
      <c r="F21" s="134">
        <v>44</v>
      </c>
      <c r="G21" s="134">
        <v>2202</v>
      </c>
      <c r="H21" s="134">
        <v>2158</v>
      </c>
      <c r="I21" s="203">
        <v>4904.5</v>
      </c>
    </row>
    <row r="22" spans="1:9" ht="11.25" customHeight="1" x14ac:dyDescent="0.2">
      <c r="A22" s="20"/>
      <c r="B22" s="160" t="s">
        <v>224</v>
      </c>
      <c r="C22" s="134">
        <v>7036</v>
      </c>
      <c r="D22" s="134">
        <v>8558</v>
      </c>
      <c r="E22" s="134">
        <v>209</v>
      </c>
      <c r="F22" s="134">
        <v>40</v>
      </c>
      <c r="G22" s="134">
        <v>1888</v>
      </c>
      <c r="H22" s="134">
        <v>1848</v>
      </c>
      <c r="I22" s="204">
        <v>4620</v>
      </c>
    </row>
    <row r="23" spans="1:9" ht="11.25" customHeight="1" x14ac:dyDescent="0.2">
      <c r="A23" s="20"/>
      <c r="B23" s="160" t="s">
        <v>225</v>
      </c>
      <c r="C23" s="134">
        <v>7160</v>
      </c>
      <c r="D23" s="134">
        <v>8551</v>
      </c>
      <c r="E23" s="134">
        <v>200</v>
      </c>
      <c r="F23" s="134">
        <v>27</v>
      </c>
      <c r="G23" s="134">
        <v>1637</v>
      </c>
      <c r="H23" s="134">
        <v>1610</v>
      </c>
      <c r="I23" s="204">
        <v>5963</v>
      </c>
    </row>
    <row r="24" spans="1:9" ht="11.25" customHeight="1" x14ac:dyDescent="0.2">
      <c r="A24" s="20"/>
      <c r="B24" s="160" t="s">
        <v>226</v>
      </c>
      <c r="C24" s="134">
        <v>11268</v>
      </c>
      <c r="D24" s="134">
        <v>11756</v>
      </c>
      <c r="E24" s="134">
        <v>351</v>
      </c>
      <c r="F24" s="134">
        <v>35</v>
      </c>
      <c r="G24" s="134">
        <v>1941</v>
      </c>
      <c r="H24" s="134">
        <v>1906</v>
      </c>
      <c r="I24" s="203">
        <v>5445.7</v>
      </c>
    </row>
    <row r="25" spans="1:9" ht="11.25" customHeight="1" x14ac:dyDescent="0.2">
      <c r="A25" s="20"/>
      <c r="B25" s="160" t="s">
        <v>227</v>
      </c>
      <c r="C25" s="134">
        <v>7121</v>
      </c>
      <c r="D25" s="134">
        <v>7128</v>
      </c>
      <c r="E25" s="134">
        <v>258</v>
      </c>
      <c r="F25" s="134">
        <v>54</v>
      </c>
      <c r="G25" s="134">
        <v>1533</v>
      </c>
      <c r="H25" s="134">
        <v>1479</v>
      </c>
      <c r="I25" s="203">
        <v>2738.9</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2000</v>
      </c>
      <c r="D28" s="134">
        <v>2124</v>
      </c>
      <c r="E28" s="134">
        <v>44</v>
      </c>
      <c r="F28" s="134">
        <v>0</v>
      </c>
      <c r="G28" s="134">
        <v>309</v>
      </c>
      <c r="H28" s="134">
        <v>309</v>
      </c>
      <c r="I28" s="170" t="s">
        <v>239</v>
      </c>
    </row>
    <row r="29" spans="1:9" ht="11.25" customHeight="1" x14ac:dyDescent="0.2">
      <c r="A29" s="20"/>
      <c r="B29" s="163" t="s">
        <v>230</v>
      </c>
      <c r="C29" s="134">
        <v>14749</v>
      </c>
      <c r="D29" s="134">
        <v>13055</v>
      </c>
      <c r="E29" s="134">
        <v>246</v>
      </c>
      <c r="F29" s="134">
        <v>3</v>
      </c>
      <c r="G29" s="134">
        <v>1359</v>
      </c>
      <c r="H29" s="134">
        <v>1356</v>
      </c>
      <c r="I29" s="204">
        <v>45200</v>
      </c>
    </row>
    <row r="30" spans="1:9" ht="11.25" customHeight="1" x14ac:dyDescent="0.2">
      <c r="A30" s="20"/>
      <c r="B30" s="160" t="s">
        <v>231</v>
      </c>
      <c r="C30" s="134">
        <v>21535</v>
      </c>
      <c r="D30" s="134">
        <v>27890</v>
      </c>
      <c r="E30" s="134">
        <v>631</v>
      </c>
      <c r="F30" s="134">
        <v>4</v>
      </c>
      <c r="G30" s="134">
        <v>4610</v>
      </c>
      <c r="H30" s="134">
        <v>4606</v>
      </c>
      <c r="I30" s="204">
        <v>115150</v>
      </c>
    </row>
    <row r="31" spans="1:9" ht="11.25" customHeight="1" x14ac:dyDescent="0.2">
      <c r="A31" s="20"/>
      <c r="B31" s="163" t="s">
        <v>232</v>
      </c>
      <c r="C31" s="134">
        <v>4066</v>
      </c>
      <c r="D31" s="134">
        <v>4883</v>
      </c>
      <c r="E31" s="134">
        <v>120</v>
      </c>
      <c r="F31" s="134">
        <v>5</v>
      </c>
      <c r="G31" s="134">
        <v>1801</v>
      </c>
      <c r="H31" s="134">
        <v>1796</v>
      </c>
      <c r="I31" s="204">
        <v>35920</v>
      </c>
    </row>
    <row r="32" spans="1:9" ht="11.25" customHeight="1" x14ac:dyDescent="0.2">
      <c r="A32" s="20"/>
      <c r="B32" s="160" t="s">
        <v>233</v>
      </c>
      <c r="C32" s="134">
        <v>4696</v>
      </c>
      <c r="D32" s="134">
        <v>5220</v>
      </c>
      <c r="E32" s="134">
        <v>372</v>
      </c>
      <c r="F32" s="134">
        <v>213</v>
      </c>
      <c r="G32" s="134">
        <v>2766</v>
      </c>
      <c r="H32" s="134">
        <v>2553</v>
      </c>
      <c r="I32" s="203">
        <v>1198.5999999999999</v>
      </c>
    </row>
    <row r="33" spans="1:11" ht="11.25" customHeight="1" x14ac:dyDescent="0.2">
      <c r="A33" s="20"/>
      <c r="B33" s="160" t="s">
        <v>234</v>
      </c>
      <c r="C33" s="27">
        <v>8.6975633062589601</v>
      </c>
      <c r="D33" s="27">
        <v>8.9342318605593807</v>
      </c>
      <c r="E33" s="27">
        <v>9.9093959731543606</v>
      </c>
      <c r="F33" s="27">
        <v>98.25</v>
      </c>
      <c r="G33" s="27">
        <v>13.038570084666</v>
      </c>
      <c r="H33" s="164">
        <v>-85.211429915333994</v>
      </c>
      <c r="I33" s="203">
        <v>-86.7</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40524</v>
      </c>
      <c r="D36" s="134">
        <v>48463</v>
      </c>
      <c r="E36" s="134">
        <v>1339</v>
      </c>
      <c r="F36" s="134">
        <v>210</v>
      </c>
      <c r="G36" s="134">
        <v>9714</v>
      </c>
      <c r="H36" s="134">
        <v>9504</v>
      </c>
      <c r="I36" s="203">
        <v>4525.7</v>
      </c>
      <c r="J36" s="107"/>
      <c r="K36" s="107"/>
    </row>
    <row r="37" spans="1:11" ht="11.25" customHeight="1" x14ac:dyDescent="0.2">
      <c r="A37" s="18"/>
      <c r="B37" s="160" t="s">
        <v>237</v>
      </c>
      <c r="C37" s="134">
        <v>5299</v>
      </c>
      <c r="D37" s="134">
        <v>3630</v>
      </c>
      <c r="E37" s="134">
        <v>41</v>
      </c>
      <c r="F37" s="134">
        <v>14</v>
      </c>
      <c r="G37" s="134">
        <v>603</v>
      </c>
      <c r="H37" s="134">
        <v>589</v>
      </c>
      <c r="I37" s="203">
        <v>4207.1000000000004</v>
      </c>
      <c r="J37" s="107"/>
      <c r="K37" s="107"/>
    </row>
    <row r="38" spans="1:11" ht="11.25" customHeight="1" x14ac:dyDescent="0.2">
      <c r="A38" s="18"/>
      <c r="B38" s="160"/>
      <c r="C38" s="134"/>
      <c r="D38" s="134"/>
      <c r="E38" s="134"/>
      <c r="F38" s="134"/>
      <c r="G38" s="134"/>
      <c r="H38" s="134"/>
      <c r="I38" s="170"/>
      <c r="J38" s="107"/>
      <c r="K38" s="107"/>
    </row>
    <row r="39" spans="1:11" ht="11.25" customHeight="1" x14ac:dyDescent="0.2">
      <c r="A39" s="18" t="s">
        <v>243</v>
      </c>
      <c r="B39" s="160"/>
      <c r="C39" s="134"/>
      <c r="D39" s="134"/>
      <c r="E39" s="134"/>
      <c r="F39" s="134"/>
      <c r="G39" s="134"/>
      <c r="H39" s="134"/>
      <c r="I39" s="170"/>
      <c r="J39" s="107"/>
      <c r="K39" s="107"/>
    </row>
    <row r="40" spans="1:11" ht="11.25" customHeight="1" x14ac:dyDescent="0.2">
      <c r="A40" s="18"/>
      <c r="B40" s="160" t="s">
        <v>360</v>
      </c>
      <c r="C40" s="134">
        <v>10301</v>
      </c>
      <c r="D40" s="134">
        <v>29553</v>
      </c>
      <c r="E40" s="134">
        <v>899</v>
      </c>
      <c r="F40" s="134">
        <v>115</v>
      </c>
      <c r="G40" s="134">
        <v>6103</v>
      </c>
      <c r="H40" s="134">
        <v>5988</v>
      </c>
      <c r="I40" s="204">
        <v>5207</v>
      </c>
      <c r="J40" s="107"/>
      <c r="K40" s="107"/>
    </row>
    <row r="41" spans="1:11" ht="11.25" customHeight="1" x14ac:dyDescent="0.2">
      <c r="A41" s="18"/>
      <c r="B41" s="160" t="s">
        <v>246</v>
      </c>
      <c r="C41" s="134">
        <v>17858</v>
      </c>
      <c r="D41" s="134">
        <v>12611</v>
      </c>
      <c r="E41" s="134">
        <v>260</v>
      </c>
      <c r="F41" s="134">
        <v>0</v>
      </c>
      <c r="G41" s="134">
        <v>1844</v>
      </c>
      <c r="H41" s="134">
        <v>1844</v>
      </c>
      <c r="I41" s="170" t="s">
        <v>239</v>
      </c>
      <c r="J41" s="107"/>
      <c r="K41" s="107"/>
    </row>
    <row r="42" spans="1:11" ht="11.25" customHeight="1" x14ac:dyDescent="0.2">
      <c r="A42" s="18"/>
      <c r="B42" s="160" t="s">
        <v>303</v>
      </c>
      <c r="C42" s="134">
        <v>9632</v>
      </c>
      <c r="D42" s="134">
        <v>4714</v>
      </c>
      <c r="E42" s="134">
        <v>104</v>
      </c>
      <c r="F42" s="134">
        <v>34</v>
      </c>
      <c r="G42" s="134">
        <v>897</v>
      </c>
      <c r="H42" s="134">
        <v>863</v>
      </c>
      <c r="I42" s="203">
        <v>2538.1999999999998</v>
      </c>
      <c r="J42" s="107"/>
      <c r="K42" s="107"/>
    </row>
    <row r="43" spans="1:11" ht="11.25" customHeight="1" x14ac:dyDescent="0.2">
      <c r="A43" s="18"/>
      <c r="B43" s="160" t="s">
        <v>244</v>
      </c>
      <c r="C43" s="134">
        <v>2632</v>
      </c>
      <c r="D43" s="134">
        <v>1860</v>
      </c>
      <c r="E43" s="134">
        <v>41</v>
      </c>
      <c r="F43" s="134">
        <v>6</v>
      </c>
      <c r="G43" s="134">
        <v>870</v>
      </c>
      <c r="H43" s="134">
        <v>864</v>
      </c>
      <c r="I43" s="204">
        <v>14400</v>
      </c>
      <c r="J43" s="107"/>
      <c r="K43" s="107"/>
    </row>
    <row r="44" spans="1:11" ht="11.25" customHeight="1" x14ac:dyDescent="0.2">
      <c r="A44" s="18"/>
      <c r="B44" s="160"/>
      <c r="C44" s="134"/>
      <c r="D44" s="134"/>
      <c r="E44" s="134"/>
      <c r="F44" s="134"/>
      <c r="G44" s="134"/>
      <c r="H44" s="134"/>
      <c r="I44" s="170"/>
      <c r="J44" s="107"/>
      <c r="K44" s="107"/>
    </row>
    <row r="45" spans="1:11" ht="11.25" customHeight="1" x14ac:dyDescent="0.2">
      <c r="A45" s="18" t="s">
        <v>255</v>
      </c>
      <c r="B45" s="160"/>
      <c r="C45" s="134"/>
      <c r="D45" s="134"/>
      <c r="E45" s="134"/>
      <c r="F45" s="134"/>
      <c r="G45" s="134"/>
      <c r="H45" s="134"/>
      <c r="I45" s="170"/>
      <c r="J45" s="107"/>
      <c r="K45" s="107"/>
    </row>
    <row r="46" spans="1:11" ht="11.25" customHeight="1" x14ac:dyDescent="0.2">
      <c r="A46" s="18"/>
      <c r="B46" s="160" t="s">
        <v>180</v>
      </c>
      <c r="C46" s="134">
        <v>43997</v>
      </c>
      <c r="D46" s="134">
        <v>49171</v>
      </c>
      <c r="E46" s="134">
        <v>1144</v>
      </c>
      <c r="F46" s="134">
        <v>83</v>
      </c>
      <c r="G46" s="134">
        <v>9071</v>
      </c>
      <c r="H46" s="134">
        <v>8988</v>
      </c>
      <c r="I46" s="203">
        <v>10828.9</v>
      </c>
      <c r="J46" s="107"/>
      <c r="K46" s="107"/>
    </row>
    <row r="47" spans="1:11" ht="11.25" customHeight="1" x14ac:dyDescent="0.2">
      <c r="A47" s="18"/>
      <c r="B47" s="160" t="s">
        <v>256</v>
      </c>
      <c r="C47" s="134">
        <v>1691</v>
      </c>
      <c r="D47" s="134">
        <v>2199</v>
      </c>
      <c r="E47" s="134">
        <v>215</v>
      </c>
      <c r="F47" s="134">
        <v>125</v>
      </c>
      <c r="G47" s="134">
        <v>1046</v>
      </c>
      <c r="H47" s="134">
        <v>921</v>
      </c>
      <c r="I47" s="203">
        <v>736.8</v>
      </c>
      <c r="J47" s="107"/>
      <c r="K47" s="107"/>
    </row>
    <row r="48" spans="1:11" ht="11.25" customHeight="1" x14ac:dyDescent="0.2">
      <c r="A48" s="26"/>
      <c r="B48" s="28"/>
      <c r="C48" s="28"/>
      <c r="D48" s="28"/>
      <c r="E48" s="28"/>
      <c r="F48" s="28"/>
      <c r="G48" s="28"/>
      <c r="H48" s="91"/>
      <c r="I48" s="97"/>
      <c r="J48" s="26"/>
      <c r="K48" s="107"/>
    </row>
    <row r="49" spans="1:11" ht="11.25" customHeight="1" x14ac:dyDescent="0.2">
      <c r="A49" s="121" t="s">
        <v>257</v>
      </c>
      <c r="K49" s="107"/>
    </row>
    <row r="50" spans="1:11" ht="11.25" customHeight="1" x14ac:dyDescent="0.2">
      <c r="A50" s="121" t="s">
        <v>156</v>
      </c>
      <c r="K50" s="107"/>
    </row>
    <row r="51" spans="1:11" ht="11.25" customHeight="1" x14ac:dyDescent="0.2">
      <c r="K51" s="107"/>
    </row>
    <row r="52" spans="1:11" ht="11.25" customHeight="1" x14ac:dyDescent="0.2">
      <c r="K52" s="107"/>
    </row>
    <row r="53" spans="1:11" ht="11.25" customHeight="1" x14ac:dyDescent="0.2">
      <c r="K53" s="107"/>
    </row>
    <row r="54" spans="1:11" ht="11.25" customHeight="1" x14ac:dyDescent="0.2">
      <c r="K54" s="107"/>
    </row>
    <row r="55" spans="1:11" ht="11.25" customHeight="1" x14ac:dyDescent="0.2">
      <c r="K55" s="107"/>
    </row>
    <row r="56" spans="1:11" ht="11.25" customHeight="1" x14ac:dyDescent="0.2">
      <c r="K56" s="107"/>
    </row>
    <row r="57" spans="1:11" ht="11.25" customHeight="1" x14ac:dyDescent="0.2">
      <c r="K57" s="107"/>
    </row>
    <row r="58" spans="1:11" ht="11.25" customHeight="1" x14ac:dyDescent="0.2">
      <c r="K58" s="107"/>
    </row>
    <row r="59" spans="1:11" ht="11.25" customHeight="1" x14ac:dyDescent="0.2">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9"/>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3" customWidth="1"/>
    <col min="10" max="10" width="3" customWidth="1"/>
    <col min="11" max="11" width="10.7109375" customWidth="1"/>
    <col min="12" max="12" width="11.7109375" customWidth="1"/>
  </cols>
  <sheetData>
    <row r="1" spans="1:11" x14ac:dyDescent="0.2">
      <c r="A1" s="92" t="s">
        <v>362</v>
      </c>
    </row>
    <row r="2" spans="1:11" ht="11.25" customHeight="1" x14ac:dyDescent="0.2">
      <c r="B2" s="107"/>
      <c r="C2" s="107"/>
      <c r="D2" s="107"/>
      <c r="E2" s="107"/>
      <c r="F2" s="107"/>
      <c r="G2" s="107"/>
      <c r="H2" s="134"/>
      <c r="I2" s="166"/>
      <c r="J2" s="66"/>
      <c r="K2" s="66"/>
    </row>
    <row r="3" spans="1:11" ht="15" x14ac:dyDescent="0.25">
      <c r="A3" s="23" t="s">
        <v>363</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1614</v>
      </c>
      <c r="D9" s="9">
        <v>1302</v>
      </c>
      <c r="E9" s="9">
        <v>9</v>
      </c>
      <c r="F9" s="9">
        <v>7</v>
      </c>
      <c r="G9" s="9">
        <v>992</v>
      </c>
      <c r="H9" s="9">
        <v>985</v>
      </c>
      <c r="I9" s="206">
        <v>14071.4</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802</v>
      </c>
      <c r="D12" s="134">
        <v>492</v>
      </c>
      <c r="E12" s="134">
        <v>0</v>
      </c>
      <c r="F12" s="134">
        <v>1</v>
      </c>
      <c r="G12" s="134">
        <v>313</v>
      </c>
      <c r="H12" s="134">
        <v>312</v>
      </c>
      <c r="I12" s="204">
        <v>31200</v>
      </c>
    </row>
    <row r="13" spans="1:11" ht="11.25" customHeight="1" x14ac:dyDescent="0.2">
      <c r="A13" s="20"/>
      <c r="B13" s="160" t="s">
        <v>216</v>
      </c>
      <c r="C13" s="134">
        <v>247</v>
      </c>
      <c r="D13" s="134">
        <v>284</v>
      </c>
      <c r="E13" s="134">
        <v>3</v>
      </c>
      <c r="F13" s="134">
        <v>4</v>
      </c>
      <c r="G13" s="134">
        <v>199</v>
      </c>
      <c r="H13" s="134">
        <v>195</v>
      </c>
      <c r="I13" s="204">
        <v>4875</v>
      </c>
    </row>
    <row r="14" spans="1:11" ht="11.25" customHeight="1" x14ac:dyDescent="0.2">
      <c r="A14" s="20"/>
      <c r="B14" s="160" t="s">
        <v>217</v>
      </c>
      <c r="C14" s="134">
        <v>157</v>
      </c>
      <c r="D14" s="134">
        <v>119</v>
      </c>
      <c r="E14" s="134">
        <v>0</v>
      </c>
      <c r="F14" s="134">
        <v>1</v>
      </c>
      <c r="G14" s="134">
        <v>98</v>
      </c>
      <c r="H14" s="134">
        <v>97</v>
      </c>
      <c r="I14" s="204">
        <v>9700</v>
      </c>
    </row>
    <row r="15" spans="1:11" ht="11.25" customHeight="1" x14ac:dyDescent="0.2">
      <c r="A15" s="20"/>
      <c r="B15" s="160" t="s">
        <v>218</v>
      </c>
      <c r="C15" s="134">
        <v>158</v>
      </c>
      <c r="D15" s="134">
        <v>192</v>
      </c>
      <c r="E15" s="134">
        <v>1</v>
      </c>
      <c r="F15" s="134">
        <v>0</v>
      </c>
      <c r="G15" s="134">
        <v>184</v>
      </c>
      <c r="H15" s="134">
        <v>184</v>
      </c>
      <c r="I15" s="170" t="s">
        <v>239</v>
      </c>
    </row>
    <row r="16" spans="1:11" ht="11.25" customHeight="1" x14ac:dyDescent="0.2">
      <c r="A16" s="20"/>
      <c r="B16" s="160" t="s">
        <v>219</v>
      </c>
      <c r="C16" s="134">
        <v>33</v>
      </c>
      <c r="D16" s="134">
        <v>32</v>
      </c>
      <c r="E16" s="134">
        <v>0</v>
      </c>
      <c r="F16" s="134">
        <v>0</v>
      </c>
      <c r="G16" s="134">
        <v>20</v>
      </c>
      <c r="H16" s="134">
        <v>20</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118</v>
      </c>
      <c r="D19" s="134">
        <v>111</v>
      </c>
      <c r="E19" s="134">
        <v>1</v>
      </c>
      <c r="F19" s="134">
        <v>0</v>
      </c>
      <c r="G19" s="134">
        <v>95</v>
      </c>
      <c r="H19" s="134">
        <v>95</v>
      </c>
      <c r="I19" s="170" t="s">
        <v>239</v>
      </c>
    </row>
    <row r="20" spans="1:9" ht="11.25" customHeight="1" x14ac:dyDescent="0.2">
      <c r="A20" s="20"/>
      <c r="B20" s="160" t="s">
        <v>222</v>
      </c>
      <c r="C20" s="134">
        <v>128</v>
      </c>
      <c r="D20" s="134">
        <v>129</v>
      </c>
      <c r="E20" s="134">
        <v>2</v>
      </c>
      <c r="F20" s="134">
        <v>1</v>
      </c>
      <c r="G20" s="134">
        <v>128</v>
      </c>
      <c r="H20" s="134">
        <v>127</v>
      </c>
      <c r="I20" s="204">
        <v>12700</v>
      </c>
    </row>
    <row r="21" spans="1:9" ht="11.25" customHeight="1" x14ac:dyDescent="0.2">
      <c r="A21" s="20"/>
      <c r="B21" s="160" t="s">
        <v>223</v>
      </c>
      <c r="C21" s="134">
        <v>323</v>
      </c>
      <c r="D21" s="134">
        <v>221</v>
      </c>
      <c r="E21" s="134">
        <v>3</v>
      </c>
      <c r="F21" s="134">
        <v>0</v>
      </c>
      <c r="G21" s="134">
        <v>167</v>
      </c>
      <c r="H21" s="134">
        <v>167</v>
      </c>
      <c r="I21" s="170" t="s">
        <v>239</v>
      </c>
    </row>
    <row r="22" spans="1:9" ht="11.25" customHeight="1" x14ac:dyDescent="0.2">
      <c r="A22" s="20"/>
      <c r="B22" s="160" t="s">
        <v>224</v>
      </c>
      <c r="C22" s="134">
        <v>372</v>
      </c>
      <c r="D22" s="134">
        <v>282</v>
      </c>
      <c r="E22" s="134">
        <v>1</v>
      </c>
      <c r="F22" s="134">
        <v>0</v>
      </c>
      <c r="G22" s="134">
        <v>188</v>
      </c>
      <c r="H22" s="134">
        <v>188</v>
      </c>
      <c r="I22" s="170" t="s">
        <v>239</v>
      </c>
    </row>
    <row r="23" spans="1:9" ht="11.25" customHeight="1" x14ac:dyDescent="0.2">
      <c r="A23" s="20"/>
      <c r="B23" s="160" t="s">
        <v>225</v>
      </c>
      <c r="C23" s="134">
        <v>286</v>
      </c>
      <c r="D23" s="134">
        <v>245</v>
      </c>
      <c r="E23" s="134">
        <v>2</v>
      </c>
      <c r="F23" s="134">
        <v>1</v>
      </c>
      <c r="G23" s="134">
        <v>158</v>
      </c>
      <c r="H23" s="134">
        <v>157</v>
      </c>
      <c r="I23" s="204">
        <v>15700</v>
      </c>
    </row>
    <row r="24" spans="1:9" ht="11.25" customHeight="1" x14ac:dyDescent="0.2">
      <c r="A24" s="20"/>
      <c r="B24" s="160" t="s">
        <v>226</v>
      </c>
      <c r="C24" s="134">
        <v>226</v>
      </c>
      <c r="D24" s="134">
        <v>165</v>
      </c>
      <c r="E24" s="134">
        <v>0</v>
      </c>
      <c r="F24" s="134">
        <v>3</v>
      </c>
      <c r="G24" s="134">
        <v>125</v>
      </c>
      <c r="H24" s="134">
        <v>122</v>
      </c>
      <c r="I24" s="203">
        <v>4066.7</v>
      </c>
    </row>
    <row r="25" spans="1:9" ht="11.25" customHeight="1" x14ac:dyDescent="0.2">
      <c r="A25" s="20"/>
      <c r="B25" s="160" t="s">
        <v>227</v>
      </c>
      <c r="C25" s="134">
        <v>161</v>
      </c>
      <c r="D25" s="134">
        <v>149</v>
      </c>
      <c r="E25" s="134">
        <v>0</v>
      </c>
      <c r="F25" s="134">
        <v>2</v>
      </c>
      <c r="G25" s="134">
        <v>131</v>
      </c>
      <c r="H25" s="134">
        <v>129</v>
      </c>
      <c r="I25" s="204">
        <v>6450</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136</v>
      </c>
      <c r="D28" s="134">
        <v>111</v>
      </c>
      <c r="E28" s="134">
        <v>0</v>
      </c>
      <c r="F28" s="134">
        <v>0</v>
      </c>
      <c r="G28" s="134">
        <v>62</v>
      </c>
      <c r="H28" s="134">
        <v>62</v>
      </c>
      <c r="I28" s="170" t="s">
        <v>239</v>
      </c>
    </row>
    <row r="29" spans="1:9" ht="11.25" customHeight="1" x14ac:dyDescent="0.2">
      <c r="A29" s="20"/>
      <c r="B29" s="163" t="s">
        <v>230</v>
      </c>
      <c r="C29" s="134">
        <v>504</v>
      </c>
      <c r="D29" s="134">
        <v>241</v>
      </c>
      <c r="E29" s="134">
        <v>0</v>
      </c>
      <c r="F29" s="134">
        <v>0</v>
      </c>
      <c r="G29" s="134">
        <v>148</v>
      </c>
      <c r="H29" s="134">
        <v>148</v>
      </c>
      <c r="I29" s="170" t="s">
        <v>239</v>
      </c>
    </row>
    <row r="30" spans="1:9" ht="11.25" customHeight="1" x14ac:dyDescent="0.2">
      <c r="A30" s="20"/>
      <c r="B30" s="160" t="s">
        <v>231</v>
      </c>
      <c r="C30" s="134">
        <v>396</v>
      </c>
      <c r="D30" s="134">
        <v>311</v>
      </c>
      <c r="E30" s="134">
        <v>0</v>
      </c>
      <c r="F30" s="134">
        <v>0</v>
      </c>
      <c r="G30" s="134">
        <v>263</v>
      </c>
      <c r="H30" s="134">
        <v>263</v>
      </c>
      <c r="I30" s="170" t="s">
        <v>239</v>
      </c>
    </row>
    <row r="31" spans="1:9" ht="11.25" customHeight="1" x14ac:dyDescent="0.2">
      <c r="A31" s="20"/>
      <c r="B31" s="163" t="s">
        <v>232</v>
      </c>
      <c r="C31" s="134">
        <v>133</v>
      </c>
      <c r="D31" s="134">
        <v>116</v>
      </c>
      <c r="E31" s="134">
        <v>0</v>
      </c>
      <c r="F31" s="134">
        <v>0</v>
      </c>
      <c r="G31" s="134">
        <v>80</v>
      </c>
      <c r="H31" s="134">
        <v>80</v>
      </c>
      <c r="I31" s="170" t="s">
        <v>239</v>
      </c>
    </row>
    <row r="32" spans="1:9" ht="11.25" customHeight="1" x14ac:dyDescent="0.2">
      <c r="A32" s="20"/>
      <c r="B32" s="160" t="s">
        <v>233</v>
      </c>
      <c r="C32" s="134">
        <v>445</v>
      </c>
      <c r="D32" s="134">
        <v>523</v>
      </c>
      <c r="E32" s="134">
        <v>9</v>
      </c>
      <c r="F32" s="134">
        <v>7</v>
      </c>
      <c r="G32" s="134">
        <v>439</v>
      </c>
      <c r="H32" s="134">
        <v>432</v>
      </c>
      <c r="I32" s="203">
        <v>6171.4</v>
      </c>
    </row>
    <row r="33" spans="1:11" ht="11.25" customHeight="1" x14ac:dyDescent="0.2">
      <c r="A33" s="20"/>
      <c r="B33" s="160" t="s">
        <v>234</v>
      </c>
      <c r="C33" s="27">
        <v>9.5317460317460299</v>
      </c>
      <c r="D33" s="27">
        <v>11.78</v>
      </c>
      <c r="E33" s="27">
        <v>71.25</v>
      </c>
      <c r="F33" s="27">
        <v>88.5</v>
      </c>
      <c r="G33" s="27">
        <v>16.1388888888889</v>
      </c>
      <c r="H33" s="164">
        <v>-72.3611111111111</v>
      </c>
      <c r="I33" s="203">
        <v>-81.8</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1027</v>
      </c>
      <c r="D36" s="134">
        <v>956</v>
      </c>
      <c r="E36" s="134">
        <v>6</v>
      </c>
      <c r="F36" s="134">
        <v>6</v>
      </c>
      <c r="G36" s="134">
        <v>622</v>
      </c>
      <c r="H36" s="134">
        <v>616</v>
      </c>
      <c r="I36" s="203">
        <v>10266.700000000001</v>
      </c>
      <c r="J36" s="107"/>
      <c r="K36" s="107"/>
    </row>
    <row r="37" spans="1:11" ht="11.25" customHeight="1" x14ac:dyDescent="0.2">
      <c r="A37" s="18"/>
      <c r="B37" s="160"/>
      <c r="C37" s="134"/>
      <c r="D37" s="134"/>
      <c r="E37" s="134"/>
      <c r="F37" s="134"/>
      <c r="G37" s="134"/>
      <c r="H37" s="134"/>
      <c r="I37" s="170"/>
      <c r="J37" s="107"/>
      <c r="K37" s="107"/>
    </row>
    <row r="38" spans="1:11" ht="11.25" customHeight="1" x14ac:dyDescent="0.2">
      <c r="A38" s="18" t="s">
        <v>243</v>
      </c>
      <c r="B38" s="160"/>
      <c r="C38" s="134"/>
      <c r="D38" s="134"/>
      <c r="E38" s="134"/>
      <c r="F38" s="134"/>
      <c r="G38" s="134"/>
      <c r="H38" s="134"/>
      <c r="I38" s="170"/>
      <c r="J38" s="107"/>
      <c r="K38" s="107"/>
    </row>
    <row r="39" spans="1:11" ht="11.25" customHeight="1" x14ac:dyDescent="0.2">
      <c r="A39" s="18"/>
      <c r="B39" s="160" t="s">
        <v>244</v>
      </c>
      <c r="C39" s="134">
        <v>522</v>
      </c>
      <c r="D39" s="134">
        <v>365</v>
      </c>
      <c r="E39" s="134">
        <v>0</v>
      </c>
      <c r="F39" s="134">
        <v>0</v>
      </c>
      <c r="G39" s="134">
        <v>460</v>
      </c>
      <c r="H39" s="134">
        <v>460</v>
      </c>
      <c r="I39" s="170" t="s">
        <v>239</v>
      </c>
      <c r="J39" s="107"/>
      <c r="K39" s="107"/>
    </row>
    <row r="40" spans="1:11" ht="11.25" customHeight="1" x14ac:dyDescent="0.2">
      <c r="A40" s="18"/>
      <c r="B40" s="160"/>
      <c r="C40" s="134"/>
      <c r="D40" s="134"/>
      <c r="E40" s="134"/>
      <c r="F40" s="134"/>
      <c r="G40" s="134"/>
      <c r="H40" s="134"/>
      <c r="I40" s="170"/>
      <c r="J40" s="107"/>
      <c r="K40" s="107"/>
    </row>
    <row r="41" spans="1:11" ht="11.25" customHeight="1" x14ac:dyDescent="0.2">
      <c r="A41" s="18" t="s">
        <v>255</v>
      </c>
      <c r="B41" s="160"/>
      <c r="C41" s="134"/>
      <c r="D41" s="134"/>
      <c r="E41" s="134"/>
      <c r="F41" s="134"/>
      <c r="G41" s="134"/>
      <c r="H41" s="134"/>
      <c r="I41" s="170"/>
      <c r="J41" s="107"/>
      <c r="K41" s="107"/>
    </row>
    <row r="42" spans="1:11" ht="11.25" customHeight="1" x14ac:dyDescent="0.2">
      <c r="A42" s="18"/>
      <c r="B42" s="160" t="s">
        <v>364</v>
      </c>
      <c r="C42" s="134">
        <v>1156</v>
      </c>
      <c r="D42" s="134">
        <v>844</v>
      </c>
      <c r="E42" s="134">
        <v>4</v>
      </c>
      <c r="F42" s="134">
        <v>2</v>
      </c>
      <c r="G42" s="134">
        <v>705</v>
      </c>
      <c r="H42" s="134">
        <v>703</v>
      </c>
      <c r="I42" s="204">
        <v>35150</v>
      </c>
      <c r="J42" s="107"/>
      <c r="K42" s="107"/>
    </row>
    <row r="43" spans="1:11" ht="11.25" customHeight="1" x14ac:dyDescent="0.2">
      <c r="A43" s="26"/>
      <c r="B43" s="28"/>
      <c r="C43" s="28"/>
      <c r="D43" s="28"/>
      <c r="E43" s="28"/>
      <c r="F43" s="28"/>
      <c r="G43" s="28"/>
      <c r="H43" s="91"/>
      <c r="I43" s="97"/>
      <c r="J43" s="26"/>
      <c r="K43" s="107"/>
    </row>
    <row r="44" spans="1:11" ht="11.25" customHeight="1" x14ac:dyDescent="0.2">
      <c r="A44" s="121" t="s">
        <v>257</v>
      </c>
      <c r="K44" s="107"/>
    </row>
    <row r="45" spans="1:11" ht="11.25" customHeight="1" x14ac:dyDescent="0.2">
      <c r="A45" s="121" t="s">
        <v>156</v>
      </c>
      <c r="K45" s="107"/>
    </row>
    <row r="46" spans="1:11" ht="11.25" customHeight="1" x14ac:dyDescent="0.2">
      <c r="K46" s="107"/>
    </row>
    <row r="47" spans="1:11" ht="11.25" customHeight="1" x14ac:dyDescent="0.2">
      <c r="K47" s="107"/>
    </row>
    <row r="48" spans="1:11" ht="11.25" customHeight="1" x14ac:dyDescent="0.2">
      <c r="K48" s="107"/>
    </row>
    <row r="49" spans="11:11" ht="11.25" customHeight="1" x14ac:dyDescent="0.2">
      <c r="K49" s="107"/>
    </row>
    <row r="50" spans="11:11" ht="11.25" customHeight="1" x14ac:dyDescent="0.2">
      <c r="K50" s="107"/>
    </row>
    <row r="51" spans="11:11" ht="11.25" customHeight="1" x14ac:dyDescent="0.2">
      <c r="K51" s="107"/>
    </row>
    <row r="52" spans="11:11" ht="11.25" customHeight="1" x14ac:dyDescent="0.2">
      <c r="K52" s="107"/>
    </row>
    <row r="53" spans="11:11" ht="11.25" customHeight="1" x14ac:dyDescent="0.2">
      <c r="K53" s="107"/>
    </row>
    <row r="54" spans="11:11" ht="11.25" customHeight="1" x14ac:dyDescent="0.2">
      <c r="K54" s="107"/>
    </row>
    <row r="55" spans="11:11" ht="11.25" customHeight="1" x14ac:dyDescent="0.2">
      <c r="K55" s="107"/>
    </row>
    <row r="56" spans="11:11" ht="11.25" customHeight="1" x14ac:dyDescent="0.2">
      <c r="K56" s="107"/>
    </row>
    <row r="57" spans="11:11" ht="11.25" customHeight="1" x14ac:dyDescent="0.2">
      <c r="K57" s="107"/>
    </row>
    <row r="58" spans="11:11" ht="11.25" customHeight="1" x14ac:dyDescent="0.2">
      <c r="K58" s="107"/>
    </row>
    <row r="59" spans="11:11" ht="11.25" customHeight="1" x14ac:dyDescent="0.2">
      <c r="K59" s="107"/>
    </row>
    <row r="60" spans="11:11" ht="11.25" customHeight="1" x14ac:dyDescent="0.2">
      <c r="K60" s="107"/>
    </row>
    <row r="61" spans="11:11" ht="11.25" customHeight="1" x14ac:dyDescent="0.2">
      <c r="K61" s="107"/>
    </row>
    <row r="62" spans="11:11" ht="11.25" customHeight="1" x14ac:dyDescent="0.2">
      <c r="K62" s="107"/>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0"/>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x14ac:dyDescent="0.2">
      <c r="A1" s="92" t="s">
        <v>365</v>
      </c>
    </row>
    <row r="2" spans="1:11" ht="11.25" customHeight="1" x14ac:dyDescent="0.2">
      <c r="B2" s="107"/>
      <c r="C2" s="107"/>
      <c r="D2" s="107"/>
      <c r="E2" s="107"/>
      <c r="F2" s="107"/>
      <c r="G2" s="107"/>
      <c r="H2" s="134"/>
      <c r="I2" s="166"/>
      <c r="J2" s="66"/>
      <c r="K2" s="66"/>
    </row>
    <row r="3" spans="1:11" ht="15" customHeight="1" x14ac:dyDescent="0.25">
      <c r="A3" s="23" t="s">
        <v>363</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30319</v>
      </c>
      <c r="D9" s="9">
        <v>28253</v>
      </c>
      <c r="E9" s="9">
        <v>1160</v>
      </c>
      <c r="F9" s="9">
        <v>258</v>
      </c>
      <c r="G9" s="9">
        <v>5449</v>
      </c>
      <c r="H9" s="9">
        <v>5191</v>
      </c>
      <c r="I9" s="202">
        <v>2012</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18001</v>
      </c>
      <c r="D12" s="134">
        <v>16084</v>
      </c>
      <c r="E12" s="134">
        <v>249</v>
      </c>
      <c r="F12" s="134">
        <v>9</v>
      </c>
      <c r="G12" s="134">
        <v>1590</v>
      </c>
      <c r="H12" s="134">
        <v>1581</v>
      </c>
      <c r="I12" s="203">
        <v>17566.7</v>
      </c>
    </row>
    <row r="13" spans="1:11" ht="11.25" customHeight="1" x14ac:dyDescent="0.2">
      <c r="A13" s="20"/>
      <c r="B13" s="160" t="s">
        <v>216</v>
      </c>
      <c r="C13" s="134">
        <v>3638</v>
      </c>
      <c r="D13" s="134">
        <v>3964</v>
      </c>
      <c r="E13" s="134">
        <v>182</v>
      </c>
      <c r="F13" s="134">
        <v>126</v>
      </c>
      <c r="G13" s="134">
        <v>1604</v>
      </c>
      <c r="H13" s="134">
        <v>1478</v>
      </c>
      <c r="I13" s="204">
        <v>1173</v>
      </c>
    </row>
    <row r="14" spans="1:11" ht="11.25" customHeight="1" x14ac:dyDescent="0.2">
      <c r="A14" s="20"/>
      <c r="B14" s="160" t="s">
        <v>217</v>
      </c>
      <c r="C14" s="134">
        <v>1706</v>
      </c>
      <c r="D14" s="134">
        <v>2146</v>
      </c>
      <c r="E14" s="134">
        <v>75</v>
      </c>
      <c r="F14" s="134">
        <v>20</v>
      </c>
      <c r="G14" s="134">
        <v>477</v>
      </c>
      <c r="H14" s="134">
        <v>457</v>
      </c>
      <c r="I14" s="204">
        <v>2285</v>
      </c>
    </row>
    <row r="15" spans="1:11" ht="11.25" customHeight="1" x14ac:dyDescent="0.2">
      <c r="A15" s="20"/>
      <c r="B15" s="160" t="s">
        <v>218</v>
      </c>
      <c r="C15" s="134">
        <v>3395</v>
      </c>
      <c r="D15" s="134">
        <v>2838</v>
      </c>
      <c r="E15" s="134">
        <v>248</v>
      </c>
      <c r="F15" s="134">
        <v>5</v>
      </c>
      <c r="G15" s="134">
        <v>710</v>
      </c>
      <c r="H15" s="134">
        <v>705</v>
      </c>
      <c r="I15" s="204">
        <v>14100</v>
      </c>
    </row>
    <row r="16" spans="1:11" ht="11.25" customHeight="1" x14ac:dyDescent="0.2">
      <c r="A16" s="20"/>
      <c r="B16" s="160" t="s">
        <v>219</v>
      </c>
      <c r="C16" s="134">
        <v>648</v>
      </c>
      <c r="D16" s="134">
        <v>544</v>
      </c>
      <c r="E16" s="134">
        <v>7</v>
      </c>
      <c r="F16" s="134">
        <v>0</v>
      </c>
      <c r="G16" s="134">
        <v>87</v>
      </c>
      <c r="H16" s="134">
        <v>87</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3595</v>
      </c>
      <c r="D19" s="134">
        <v>3389</v>
      </c>
      <c r="E19" s="134">
        <v>237</v>
      </c>
      <c r="F19" s="134">
        <v>28</v>
      </c>
      <c r="G19" s="134">
        <v>559</v>
      </c>
      <c r="H19" s="134">
        <v>531</v>
      </c>
      <c r="I19" s="203">
        <v>1896.4</v>
      </c>
    </row>
    <row r="20" spans="1:9" ht="11.25" customHeight="1" x14ac:dyDescent="0.2">
      <c r="A20" s="20"/>
      <c r="B20" s="160" t="s">
        <v>222</v>
      </c>
      <c r="C20" s="134">
        <v>3084</v>
      </c>
      <c r="D20" s="134">
        <v>2614</v>
      </c>
      <c r="E20" s="134">
        <v>145</v>
      </c>
      <c r="F20" s="134">
        <v>22</v>
      </c>
      <c r="G20" s="134">
        <v>598</v>
      </c>
      <c r="H20" s="134">
        <v>576</v>
      </c>
      <c r="I20" s="203">
        <v>2618.1999999999998</v>
      </c>
    </row>
    <row r="21" spans="1:9" ht="11.25" customHeight="1" x14ac:dyDescent="0.2">
      <c r="A21" s="20"/>
      <c r="B21" s="160" t="s">
        <v>223</v>
      </c>
      <c r="C21" s="134">
        <v>5223</v>
      </c>
      <c r="D21" s="134">
        <v>4787</v>
      </c>
      <c r="E21" s="134">
        <v>206</v>
      </c>
      <c r="F21" s="134">
        <v>44</v>
      </c>
      <c r="G21" s="134">
        <v>975</v>
      </c>
      <c r="H21" s="134">
        <v>931</v>
      </c>
      <c r="I21" s="203">
        <v>2115.9</v>
      </c>
    </row>
    <row r="22" spans="1:9" ht="11.25" customHeight="1" x14ac:dyDescent="0.2">
      <c r="A22" s="20"/>
      <c r="B22" s="160" t="s">
        <v>224</v>
      </c>
      <c r="C22" s="134">
        <v>6411</v>
      </c>
      <c r="D22" s="134">
        <v>6348</v>
      </c>
      <c r="E22" s="134">
        <v>192</v>
      </c>
      <c r="F22" s="134">
        <v>41</v>
      </c>
      <c r="G22" s="134">
        <v>1062</v>
      </c>
      <c r="H22" s="134">
        <v>1021</v>
      </c>
      <c r="I22" s="203">
        <v>2490.1999999999998</v>
      </c>
    </row>
    <row r="23" spans="1:9" ht="11.25" customHeight="1" x14ac:dyDescent="0.2">
      <c r="A23" s="20"/>
      <c r="B23" s="160" t="s">
        <v>225</v>
      </c>
      <c r="C23" s="134">
        <v>5349</v>
      </c>
      <c r="D23" s="134">
        <v>5048</v>
      </c>
      <c r="E23" s="134">
        <v>187</v>
      </c>
      <c r="F23" s="134">
        <v>51</v>
      </c>
      <c r="G23" s="134">
        <v>954</v>
      </c>
      <c r="H23" s="134">
        <v>903</v>
      </c>
      <c r="I23" s="203">
        <v>1770.6</v>
      </c>
    </row>
    <row r="24" spans="1:9" ht="11.25" customHeight="1" x14ac:dyDescent="0.2">
      <c r="A24" s="20"/>
      <c r="B24" s="160" t="s">
        <v>226</v>
      </c>
      <c r="C24" s="134">
        <v>4038</v>
      </c>
      <c r="D24" s="134">
        <v>3662</v>
      </c>
      <c r="E24" s="134">
        <v>102</v>
      </c>
      <c r="F24" s="134">
        <v>47</v>
      </c>
      <c r="G24" s="134">
        <v>766</v>
      </c>
      <c r="H24" s="134">
        <v>719</v>
      </c>
      <c r="I24" s="203">
        <v>1529.8</v>
      </c>
    </row>
    <row r="25" spans="1:9" ht="11.25" customHeight="1" x14ac:dyDescent="0.2">
      <c r="A25" s="20"/>
      <c r="B25" s="160" t="s">
        <v>227</v>
      </c>
      <c r="C25" s="134">
        <v>2619</v>
      </c>
      <c r="D25" s="134">
        <v>2405</v>
      </c>
      <c r="E25" s="134">
        <v>91</v>
      </c>
      <c r="F25" s="134">
        <v>25</v>
      </c>
      <c r="G25" s="134">
        <v>535</v>
      </c>
      <c r="H25" s="134">
        <v>510</v>
      </c>
      <c r="I25" s="204">
        <v>2040</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1727</v>
      </c>
      <c r="D28" s="134">
        <v>1581</v>
      </c>
      <c r="E28" s="134">
        <v>35</v>
      </c>
      <c r="F28" s="134">
        <v>1</v>
      </c>
      <c r="G28" s="134">
        <v>256</v>
      </c>
      <c r="H28" s="134">
        <v>255</v>
      </c>
      <c r="I28" s="204">
        <v>25500</v>
      </c>
    </row>
    <row r="29" spans="1:9" ht="11.25" customHeight="1" x14ac:dyDescent="0.2">
      <c r="A29" s="20"/>
      <c r="B29" s="163" t="s">
        <v>230</v>
      </c>
      <c r="C29" s="134">
        <v>8497</v>
      </c>
      <c r="D29" s="134">
        <v>7178</v>
      </c>
      <c r="E29" s="134">
        <v>105</v>
      </c>
      <c r="F29" s="134">
        <v>31</v>
      </c>
      <c r="G29" s="134">
        <v>673</v>
      </c>
      <c r="H29" s="134">
        <v>642</v>
      </c>
      <c r="I29" s="204">
        <v>2071</v>
      </c>
    </row>
    <row r="30" spans="1:9" ht="11.25" customHeight="1" x14ac:dyDescent="0.2">
      <c r="A30" s="20"/>
      <c r="B30" s="160" t="s">
        <v>231</v>
      </c>
      <c r="C30" s="134">
        <v>10913</v>
      </c>
      <c r="D30" s="134">
        <v>10784</v>
      </c>
      <c r="E30" s="134">
        <v>232</v>
      </c>
      <c r="F30" s="134">
        <v>2</v>
      </c>
      <c r="G30" s="134">
        <v>1288</v>
      </c>
      <c r="H30" s="134">
        <v>1286</v>
      </c>
      <c r="I30" s="204">
        <v>64300</v>
      </c>
    </row>
    <row r="31" spans="1:9" ht="11.25" customHeight="1" x14ac:dyDescent="0.2">
      <c r="A31" s="20"/>
      <c r="B31" s="163" t="s">
        <v>232</v>
      </c>
      <c r="C31" s="134">
        <v>2563</v>
      </c>
      <c r="D31" s="134">
        <v>2361</v>
      </c>
      <c r="E31" s="134">
        <v>47</v>
      </c>
      <c r="F31" s="134">
        <v>10</v>
      </c>
      <c r="G31" s="134">
        <v>601</v>
      </c>
      <c r="H31" s="134">
        <v>591</v>
      </c>
      <c r="I31" s="204">
        <v>5910</v>
      </c>
    </row>
    <row r="32" spans="1:9" ht="11.25" customHeight="1" x14ac:dyDescent="0.2">
      <c r="A32" s="20"/>
      <c r="B32" s="160" t="s">
        <v>233</v>
      </c>
      <c r="C32" s="134">
        <v>6619</v>
      </c>
      <c r="D32" s="134">
        <v>6349</v>
      </c>
      <c r="E32" s="134">
        <v>741</v>
      </c>
      <c r="F32" s="134">
        <v>214</v>
      </c>
      <c r="G32" s="134">
        <v>2631</v>
      </c>
      <c r="H32" s="134">
        <v>2417</v>
      </c>
      <c r="I32" s="203">
        <v>1129.4000000000001</v>
      </c>
    </row>
    <row r="33" spans="1:11" ht="11.25" customHeight="1" x14ac:dyDescent="0.2">
      <c r="A33" s="20"/>
      <c r="B33" s="160" t="s">
        <v>234</v>
      </c>
      <c r="C33" s="27">
        <v>9.7187354718735506</v>
      </c>
      <c r="D33" s="27">
        <v>9.6753713464302802</v>
      </c>
      <c r="E33" s="27">
        <v>15.3125</v>
      </c>
      <c r="F33" s="27">
        <v>82</v>
      </c>
      <c r="G33" s="27">
        <v>20.159090909090899</v>
      </c>
      <c r="H33" s="164">
        <v>-61.840909090909101</v>
      </c>
      <c r="I33" s="203">
        <v>-75.400000000000006</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21265</v>
      </c>
      <c r="D36" s="134">
        <v>19304</v>
      </c>
      <c r="E36" s="134">
        <v>879</v>
      </c>
      <c r="F36" s="134">
        <v>225</v>
      </c>
      <c r="G36" s="134">
        <v>3598</v>
      </c>
      <c r="H36" s="134">
        <v>3373</v>
      </c>
      <c r="I36" s="203">
        <v>1499.1</v>
      </c>
      <c r="J36" s="107"/>
      <c r="K36" s="107"/>
    </row>
    <row r="37" spans="1:11" ht="11.25" customHeight="1" x14ac:dyDescent="0.2">
      <c r="A37" s="18"/>
      <c r="B37" s="160" t="s">
        <v>237</v>
      </c>
      <c r="C37" s="134">
        <v>7012</v>
      </c>
      <c r="D37" s="134">
        <v>6414</v>
      </c>
      <c r="E37" s="134">
        <v>194</v>
      </c>
      <c r="F37" s="134">
        <v>30</v>
      </c>
      <c r="G37" s="134">
        <v>937</v>
      </c>
      <c r="H37" s="134">
        <v>907</v>
      </c>
      <c r="I37" s="203">
        <v>3023.3</v>
      </c>
      <c r="J37" s="107"/>
      <c r="K37" s="107"/>
    </row>
    <row r="38" spans="1:11" ht="11.25" customHeight="1" x14ac:dyDescent="0.2">
      <c r="A38" s="18"/>
      <c r="B38" s="160"/>
      <c r="C38" s="134"/>
      <c r="D38" s="134"/>
      <c r="E38" s="134"/>
      <c r="F38" s="134"/>
      <c r="G38" s="134"/>
      <c r="H38" s="134"/>
      <c r="I38" s="170"/>
      <c r="J38" s="107"/>
      <c r="K38" s="107"/>
    </row>
    <row r="39" spans="1:11" ht="11.25" customHeight="1" x14ac:dyDescent="0.2">
      <c r="A39" s="18" t="s">
        <v>243</v>
      </c>
      <c r="B39" s="160"/>
      <c r="C39" s="134"/>
      <c r="D39" s="134"/>
      <c r="E39" s="134"/>
      <c r="F39" s="134"/>
      <c r="G39" s="134"/>
      <c r="H39" s="134"/>
      <c r="I39" s="170"/>
      <c r="J39" s="107"/>
      <c r="K39" s="107"/>
    </row>
    <row r="40" spans="1:11" ht="11.25" customHeight="1" x14ac:dyDescent="0.2">
      <c r="A40" s="18"/>
      <c r="B40" s="160" t="s">
        <v>244</v>
      </c>
      <c r="C40" s="134">
        <v>8602</v>
      </c>
      <c r="D40" s="134">
        <v>7544</v>
      </c>
      <c r="E40" s="134">
        <v>325</v>
      </c>
      <c r="F40" s="134">
        <v>3</v>
      </c>
      <c r="G40" s="134">
        <v>2556</v>
      </c>
      <c r="H40" s="134">
        <v>2553</v>
      </c>
      <c r="I40" s="204">
        <v>85100</v>
      </c>
      <c r="J40" s="107"/>
      <c r="K40" s="107"/>
    </row>
    <row r="41" spans="1:11" ht="11.25" customHeight="1" x14ac:dyDescent="0.2">
      <c r="A41" s="18"/>
      <c r="B41" s="160" t="s">
        <v>181</v>
      </c>
      <c r="C41" s="134">
        <v>2469</v>
      </c>
      <c r="D41" s="134">
        <v>2991</v>
      </c>
      <c r="E41" s="134">
        <v>153</v>
      </c>
      <c r="F41" s="134">
        <v>219</v>
      </c>
      <c r="G41" s="134">
        <v>863</v>
      </c>
      <c r="H41" s="134">
        <v>644</v>
      </c>
      <c r="I41" s="203">
        <v>294.10000000000002</v>
      </c>
      <c r="J41" s="107"/>
      <c r="K41" s="107"/>
    </row>
    <row r="42" spans="1:11" ht="11.25" customHeight="1" x14ac:dyDescent="0.2">
      <c r="A42" s="18"/>
      <c r="B42" s="160" t="s">
        <v>303</v>
      </c>
      <c r="C42" s="134">
        <v>477</v>
      </c>
      <c r="D42" s="134">
        <v>288</v>
      </c>
      <c r="E42" s="134">
        <v>65</v>
      </c>
      <c r="F42" s="134">
        <v>9</v>
      </c>
      <c r="G42" s="134">
        <v>806</v>
      </c>
      <c r="H42" s="134">
        <v>797</v>
      </c>
      <c r="I42" s="203">
        <v>8855.6</v>
      </c>
      <c r="J42" s="107"/>
      <c r="K42" s="107"/>
    </row>
    <row r="43" spans="1:11" ht="11.25" customHeight="1" x14ac:dyDescent="0.2">
      <c r="A43" s="18"/>
      <c r="B43" s="160" t="s">
        <v>245</v>
      </c>
      <c r="C43" s="134">
        <v>915</v>
      </c>
      <c r="D43" s="134">
        <v>1062</v>
      </c>
      <c r="E43" s="134">
        <v>46</v>
      </c>
      <c r="F43" s="134">
        <v>7</v>
      </c>
      <c r="G43" s="134">
        <v>563</v>
      </c>
      <c r="H43" s="134">
        <v>556</v>
      </c>
      <c r="I43" s="203">
        <v>7942.9</v>
      </c>
      <c r="J43" s="107"/>
      <c r="K43" s="107"/>
    </row>
    <row r="44" spans="1:11" ht="11.25" customHeight="1" x14ac:dyDescent="0.2">
      <c r="A44" s="18"/>
      <c r="B44" s="160"/>
      <c r="C44" s="134"/>
      <c r="D44" s="134"/>
      <c r="E44" s="134"/>
      <c r="F44" s="134"/>
      <c r="G44" s="134"/>
      <c r="H44" s="134"/>
      <c r="I44" s="170"/>
      <c r="J44" s="107"/>
      <c r="K44" s="107"/>
    </row>
    <row r="45" spans="1:11" ht="11.25" customHeight="1" x14ac:dyDescent="0.2">
      <c r="A45" s="18" t="s">
        <v>255</v>
      </c>
      <c r="B45" s="160"/>
      <c r="C45" s="134"/>
      <c r="D45" s="134"/>
      <c r="E45" s="134"/>
      <c r="F45" s="134"/>
      <c r="G45" s="134"/>
      <c r="H45" s="134"/>
      <c r="I45" s="170"/>
      <c r="J45" s="107"/>
      <c r="K45" s="107"/>
    </row>
    <row r="46" spans="1:11" ht="11.25" customHeight="1" x14ac:dyDescent="0.2">
      <c r="A46" s="18"/>
      <c r="B46" s="160" t="s">
        <v>364</v>
      </c>
      <c r="C46" s="134">
        <v>25035</v>
      </c>
      <c r="D46" s="134">
        <v>22489</v>
      </c>
      <c r="E46" s="134">
        <v>691</v>
      </c>
      <c r="F46" s="134">
        <v>76</v>
      </c>
      <c r="G46" s="134">
        <v>3327</v>
      </c>
      <c r="H46" s="134">
        <v>3251</v>
      </c>
      <c r="I46" s="203">
        <v>4277.6000000000004</v>
      </c>
      <c r="J46" s="107"/>
      <c r="K46" s="107"/>
    </row>
    <row r="47" spans="1:11" ht="11.25" customHeight="1" x14ac:dyDescent="0.2">
      <c r="A47" s="18"/>
      <c r="B47" s="160" t="s">
        <v>256</v>
      </c>
      <c r="C47" s="134">
        <v>1244</v>
      </c>
      <c r="D47" s="134">
        <v>1797</v>
      </c>
      <c r="E47" s="134">
        <v>292</v>
      </c>
      <c r="F47" s="134">
        <v>147</v>
      </c>
      <c r="G47" s="134">
        <v>835</v>
      </c>
      <c r="H47" s="134">
        <v>688</v>
      </c>
      <c r="I47" s="204">
        <v>468</v>
      </c>
      <c r="J47" s="107"/>
      <c r="K47" s="107"/>
    </row>
    <row r="48" spans="1:11" ht="11.25" customHeight="1" x14ac:dyDescent="0.2">
      <c r="A48" s="26"/>
      <c r="B48" s="28"/>
      <c r="C48" s="28"/>
      <c r="D48" s="28"/>
      <c r="E48" s="28"/>
      <c r="F48" s="28"/>
      <c r="G48" s="28"/>
      <c r="H48" s="91"/>
      <c r="I48" s="97"/>
      <c r="J48" s="26"/>
      <c r="K48" s="107"/>
    </row>
    <row r="49" spans="1:11" ht="11.25" customHeight="1" x14ac:dyDescent="0.2">
      <c r="A49" s="121" t="s">
        <v>257</v>
      </c>
      <c r="K49" s="107"/>
    </row>
    <row r="50" spans="1:11" ht="11.25" customHeight="1" x14ac:dyDescent="0.2">
      <c r="A50" s="121" t="s">
        <v>156</v>
      </c>
      <c r="K50" s="107"/>
    </row>
    <row r="51" spans="1:11" ht="11.25" customHeight="1" x14ac:dyDescent="0.2">
      <c r="K51" s="107"/>
    </row>
    <row r="52" spans="1:11" ht="11.25" customHeight="1" x14ac:dyDescent="0.2">
      <c r="K52" s="107"/>
    </row>
    <row r="53" spans="1:11" ht="11.25" customHeight="1" x14ac:dyDescent="0.2">
      <c r="K53" s="107"/>
    </row>
    <row r="54" spans="1:11" ht="11.25" customHeight="1" x14ac:dyDescent="0.2">
      <c r="K54" s="107"/>
    </row>
    <row r="55" spans="1:11" ht="11.25" customHeight="1" x14ac:dyDescent="0.2">
      <c r="K55" s="107"/>
    </row>
    <row r="56" spans="1:11" ht="11.25" customHeight="1" x14ac:dyDescent="0.2">
      <c r="K56" s="107"/>
    </row>
    <row r="57" spans="1:11" ht="11.25" customHeight="1" x14ac:dyDescent="0.2">
      <c r="K57" s="107"/>
    </row>
    <row r="58" spans="1:11" ht="11.25" customHeight="1" x14ac:dyDescent="0.2">
      <c r="K58" s="107"/>
    </row>
    <row r="59" spans="1:11" ht="11.25" customHeight="1" x14ac:dyDescent="0.2">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3"/>
  <dimension ref="A1:K71"/>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7.85546875" style="93" bestFit="1" customWidth="1"/>
    <col min="10" max="10" width="3" customWidth="1"/>
    <col min="11" max="11" width="10.7109375" customWidth="1"/>
    <col min="12" max="12" width="11.7109375" customWidth="1"/>
  </cols>
  <sheetData>
    <row r="1" spans="1:11" x14ac:dyDescent="0.2">
      <c r="A1" s="92" t="s">
        <v>366</v>
      </c>
    </row>
    <row r="2" spans="1:11" ht="11.25" customHeight="1" x14ac:dyDescent="0.2">
      <c r="B2" s="107"/>
      <c r="C2" s="107"/>
      <c r="D2" s="107"/>
      <c r="E2" s="107"/>
      <c r="F2" s="107"/>
      <c r="G2" s="107"/>
      <c r="H2" s="134"/>
      <c r="I2" s="166"/>
      <c r="J2" s="66"/>
      <c r="K2" s="66"/>
    </row>
    <row r="3" spans="1:11" ht="15" x14ac:dyDescent="0.25">
      <c r="A3" s="23" t="s">
        <v>367</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37785</v>
      </c>
      <c r="D9" s="9">
        <v>38449</v>
      </c>
      <c r="E9" s="9">
        <v>545</v>
      </c>
      <c r="F9" s="9">
        <v>469</v>
      </c>
      <c r="G9" s="9">
        <v>28078</v>
      </c>
      <c r="H9" s="9">
        <v>27609</v>
      </c>
      <c r="I9" s="206">
        <v>5886.8</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19504</v>
      </c>
      <c r="D12" s="134">
        <v>19015</v>
      </c>
      <c r="E12" s="134">
        <v>4</v>
      </c>
      <c r="F12" s="134">
        <v>7</v>
      </c>
      <c r="G12" s="134">
        <v>12832</v>
      </c>
      <c r="H12" s="134">
        <v>12825</v>
      </c>
      <c r="I12" s="203">
        <v>183214.3</v>
      </c>
    </row>
    <row r="13" spans="1:11" ht="11.25" customHeight="1" x14ac:dyDescent="0.2">
      <c r="A13" s="20"/>
      <c r="B13" s="160" t="s">
        <v>216</v>
      </c>
      <c r="C13" s="134">
        <v>15187</v>
      </c>
      <c r="D13" s="134">
        <v>16186</v>
      </c>
      <c r="E13" s="134">
        <v>380</v>
      </c>
      <c r="F13" s="134">
        <v>329</v>
      </c>
      <c r="G13" s="134">
        <v>12800</v>
      </c>
      <c r="H13" s="134">
        <v>12471</v>
      </c>
      <c r="I13" s="203">
        <v>3790.6</v>
      </c>
    </row>
    <row r="14" spans="1:11" ht="11.25" customHeight="1" x14ac:dyDescent="0.2">
      <c r="A14" s="20"/>
      <c r="B14" s="160" t="s">
        <v>217</v>
      </c>
      <c r="C14" s="134">
        <v>1208</v>
      </c>
      <c r="D14" s="134">
        <v>1540</v>
      </c>
      <c r="E14" s="134">
        <v>60</v>
      </c>
      <c r="F14" s="134">
        <v>73</v>
      </c>
      <c r="G14" s="134">
        <v>863</v>
      </c>
      <c r="H14" s="134">
        <v>790</v>
      </c>
      <c r="I14" s="203">
        <v>1082.2</v>
      </c>
    </row>
    <row r="15" spans="1:11" ht="11.25" customHeight="1" x14ac:dyDescent="0.2">
      <c r="A15" s="20"/>
      <c r="B15" s="160" t="s">
        <v>218</v>
      </c>
      <c r="C15" s="134">
        <v>144</v>
      </c>
      <c r="D15" s="134">
        <v>264</v>
      </c>
      <c r="E15" s="134">
        <v>5</v>
      </c>
      <c r="F15" s="134">
        <v>2</v>
      </c>
      <c r="G15" s="134">
        <v>61</v>
      </c>
      <c r="H15" s="134">
        <v>59</v>
      </c>
      <c r="I15" s="204">
        <v>2950</v>
      </c>
    </row>
    <row r="16" spans="1:11" ht="11.25" customHeight="1" x14ac:dyDescent="0.2">
      <c r="A16" s="20"/>
      <c r="B16" s="160" t="s">
        <v>219</v>
      </c>
      <c r="C16" s="134">
        <v>246</v>
      </c>
      <c r="D16" s="134">
        <v>438</v>
      </c>
      <c r="E16" s="134">
        <v>0</v>
      </c>
      <c r="F16" s="134">
        <v>0</v>
      </c>
      <c r="G16" s="134">
        <v>88</v>
      </c>
      <c r="H16" s="134">
        <v>88</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1156</v>
      </c>
      <c r="D19" s="134">
        <v>1274</v>
      </c>
      <c r="E19" s="134">
        <v>60</v>
      </c>
      <c r="F19" s="134">
        <v>30</v>
      </c>
      <c r="G19" s="134">
        <v>876</v>
      </c>
      <c r="H19" s="134">
        <v>846</v>
      </c>
      <c r="I19" s="204">
        <v>2820</v>
      </c>
    </row>
    <row r="20" spans="1:9" ht="11.25" customHeight="1" x14ac:dyDescent="0.2">
      <c r="A20" s="20"/>
      <c r="B20" s="160" t="s">
        <v>222</v>
      </c>
      <c r="C20" s="134">
        <v>2527</v>
      </c>
      <c r="D20" s="134">
        <v>2591</v>
      </c>
      <c r="E20" s="134">
        <v>30</v>
      </c>
      <c r="F20" s="134">
        <v>26</v>
      </c>
      <c r="G20" s="134">
        <v>1695</v>
      </c>
      <c r="H20" s="134">
        <v>1669</v>
      </c>
      <c r="I20" s="203">
        <v>6419.2</v>
      </c>
    </row>
    <row r="21" spans="1:9" ht="11.25" customHeight="1" x14ac:dyDescent="0.2">
      <c r="A21" s="20"/>
      <c r="B21" s="160" t="s">
        <v>223</v>
      </c>
      <c r="C21" s="134">
        <v>6159</v>
      </c>
      <c r="D21" s="134">
        <v>6585</v>
      </c>
      <c r="E21" s="134">
        <v>212</v>
      </c>
      <c r="F21" s="134">
        <v>182</v>
      </c>
      <c r="G21" s="134">
        <v>4384</v>
      </c>
      <c r="H21" s="134">
        <v>4202</v>
      </c>
      <c r="I21" s="203">
        <v>2308.8000000000002</v>
      </c>
    </row>
    <row r="22" spans="1:9" ht="11.25" customHeight="1" x14ac:dyDescent="0.2">
      <c r="A22" s="20"/>
      <c r="B22" s="160" t="s">
        <v>224</v>
      </c>
      <c r="C22" s="134">
        <v>2992</v>
      </c>
      <c r="D22" s="134">
        <v>3023</v>
      </c>
      <c r="E22" s="134">
        <v>87</v>
      </c>
      <c r="F22" s="134">
        <v>66</v>
      </c>
      <c r="G22" s="134">
        <v>2187</v>
      </c>
      <c r="H22" s="134">
        <v>2121</v>
      </c>
      <c r="I22" s="203">
        <v>3213.6</v>
      </c>
    </row>
    <row r="23" spans="1:9" ht="11.25" customHeight="1" x14ac:dyDescent="0.2">
      <c r="A23" s="20"/>
      <c r="B23" s="160" t="s">
        <v>225</v>
      </c>
      <c r="C23" s="134">
        <v>3583</v>
      </c>
      <c r="D23" s="134">
        <v>3749</v>
      </c>
      <c r="E23" s="134">
        <v>73</v>
      </c>
      <c r="F23" s="134">
        <v>66</v>
      </c>
      <c r="G23" s="134">
        <v>2464</v>
      </c>
      <c r="H23" s="134">
        <v>2398</v>
      </c>
      <c r="I23" s="203">
        <v>3633.3</v>
      </c>
    </row>
    <row r="24" spans="1:9" ht="11.25" customHeight="1" x14ac:dyDescent="0.2">
      <c r="A24" s="20"/>
      <c r="B24" s="160" t="s">
        <v>226</v>
      </c>
      <c r="C24" s="134">
        <v>9416</v>
      </c>
      <c r="D24" s="134">
        <v>9852</v>
      </c>
      <c r="E24" s="134">
        <v>53</v>
      </c>
      <c r="F24" s="134">
        <v>66</v>
      </c>
      <c r="G24" s="134">
        <v>7396</v>
      </c>
      <c r="H24" s="134">
        <v>7330</v>
      </c>
      <c r="I24" s="203">
        <v>11106.1</v>
      </c>
    </row>
    <row r="25" spans="1:9" ht="11.25" customHeight="1" x14ac:dyDescent="0.2">
      <c r="A25" s="20"/>
      <c r="B25" s="160" t="s">
        <v>227</v>
      </c>
      <c r="C25" s="134">
        <v>11952</v>
      </c>
      <c r="D25" s="134">
        <v>11375</v>
      </c>
      <c r="E25" s="134">
        <v>30</v>
      </c>
      <c r="F25" s="134">
        <v>33</v>
      </c>
      <c r="G25" s="134">
        <v>9076</v>
      </c>
      <c r="H25" s="134">
        <v>9043</v>
      </c>
      <c r="I25" s="204">
        <v>27403</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1563</v>
      </c>
      <c r="D28" s="134">
        <v>2226</v>
      </c>
      <c r="E28" s="134">
        <v>0</v>
      </c>
      <c r="F28" s="134">
        <v>1</v>
      </c>
      <c r="G28" s="134">
        <v>1087</v>
      </c>
      <c r="H28" s="134">
        <v>1086</v>
      </c>
      <c r="I28" s="204">
        <v>108600</v>
      </c>
    </row>
    <row r="29" spans="1:9" ht="11.25" customHeight="1" x14ac:dyDescent="0.2">
      <c r="A29" s="20"/>
      <c r="B29" s="163" t="s">
        <v>230</v>
      </c>
      <c r="C29" s="134">
        <v>3653</v>
      </c>
      <c r="D29" s="134">
        <v>3146</v>
      </c>
      <c r="E29" s="134">
        <v>1</v>
      </c>
      <c r="F29" s="134">
        <v>0</v>
      </c>
      <c r="G29" s="134">
        <v>2004</v>
      </c>
      <c r="H29" s="134">
        <v>2004</v>
      </c>
      <c r="I29" s="170" t="s">
        <v>239</v>
      </c>
    </row>
    <row r="30" spans="1:9" ht="11.25" customHeight="1" x14ac:dyDescent="0.2">
      <c r="A30" s="20"/>
      <c r="B30" s="160" t="s">
        <v>231</v>
      </c>
      <c r="C30" s="134">
        <v>8501</v>
      </c>
      <c r="D30" s="134">
        <v>8323</v>
      </c>
      <c r="E30" s="134">
        <v>0</v>
      </c>
      <c r="F30" s="134">
        <v>2</v>
      </c>
      <c r="G30" s="134">
        <v>5125</v>
      </c>
      <c r="H30" s="134">
        <v>5123</v>
      </c>
      <c r="I30" s="204">
        <v>256150</v>
      </c>
    </row>
    <row r="31" spans="1:9" ht="11.25" customHeight="1" x14ac:dyDescent="0.2">
      <c r="A31" s="20"/>
      <c r="B31" s="163" t="s">
        <v>232</v>
      </c>
      <c r="C31" s="134">
        <v>10424</v>
      </c>
      <c r="D31" s="134">
        <v>10648</v>
      </c>
      <c r="E31" s="134">
        <v>3</v>
      </c>
      <c r="F31" s="134">
        <v>12</v>
      </c>
      <c r="G31" s="134">
        <v>7702</v>
      </c>
      <c r="H31" s="134">
        <v>7690</v>
      </c>
      <c r="I31" s="203">
        <v>64083.3</v>
      </c>
    </row>
    <row r="32" spans="1:9" ht="11.25" customHeight="1" x14ac:dyDescent="0.2">
      <c r="A32" s="20"/>
      <c r="B32" s="160" t="s">
        <v>233</v>
      </c>
      <c r="C32" s="134">
        <v>13644</v>
      </c>
      <c r="D32" s="134">
        <v>14106</v>
      </c>
      <c r="E32" s="134">
        <v>541</v>
      </c>
      <c r="F32" s="134">
        <v>454</v>
      </c>
      <c r="G32" s="134">
        <v>12160</v>
      </c>
      <c r="H32" s="134">
        <v>11706</v>
      </c>
      <c r="I32" s="203">
        <v>2578.4</v>
      </c>
    </row>
    <row r="33" spans="1:11" ht="11.25" customHeight="1" x14ac:dyDescent="0.2">
      <c r="A33" s="20"/>
      <c r="B33" s="160" t="s">
        <v>234</v>
      </c>
      <c r="C33" s="27">
        <v>18.3170212765957</v>
      </c>
      <c r="D33" s="27">
        <v>18.403269754768399</v>
      </c>
      <c r="E33" s="27">
        <v>57.285714285714299</v>
      </c>
      <c r="F33" s="27">
        <v>41.5</v>
      </c>
      <c r="G33" s="27">
        <v>20.040990259740301</v>
      </c>
      <c r="H33" s="164">
        <v>-21.459009740259699</v>
      </c>
      <c r="I33" s="203">
        <v>-51.7</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25934</v>
      </c>
      <c r="D36" s="134">
        <v>26773</v>
      </c>
      <c r="E36" s="134">
        <v>535</v>
      </c>
      <c r="F36" s="134">
        <v>399</v>
      </c>
      <c r="G36" s="134">
        <v>20521</v>
      </c>
      <c r="H36" s="134">
        <v>20122</v>
      </c>
      <c r="I36" s="203">
        <v>5043.1000000000004</v>
      </c>
      <c r="J36" s="107"/>
      <c r="K36" s="107"/>
    </row>
    <row r="37" spans="1:11" ht="11.25" customHeight="1" x14ac:dyDescent="0.2">
      <c r="A37" s="18"/>
      <c r="B37" s="160" t="s">
        <v>237</v>
      </c>
      <c r="C37" s="134">
        <v>6708</v>
      </c>
      <c r="D37" s="134">
        <v>6486</v>
      </c>
      <c r="E37" s="134">
        <v>5</v>
      </c>
      <c r="F37" s="134">
        <v>70</v>
      </c>
      <c r="G37" s="134">
        <v>4031</v>
      </c>
      <c r="H37" s="134">
        <v>3961</v>
      </c>
      <c r="I37" s="203">
        <v>5658.6</v>
      </c>
      <c r="J37" s="107"/>
      <c r="K37" s="107"/>
    </row>
    <row r="38" spans="1:11" ht="11.25" customHeight="1" x14ac:dyDescent="0.2">
      <c r="A38" s="18"/>
      <c r="B38" s="160" t="s">
        <v>238</v>
      </c>
      <c r="C38" s="134">
        <v>1579</v>
      </c>
      <c r="D38" s="134">
        <v>1692</v>
      </c>
      <c r="E38" s="134">
        <v>0</v>
      </c>
      <c r="F38" s="134">
        <v>0</v>
      </c>
      <c r="G38" s="134">
        <v>1631</v>
      </c>
      <c r="H38" s="134">
        <v>1631</v>
      </c>
      <c r="I38" s="170" t="s">
        <v>239</v>
      </c>
      <c r="J38" s="107"/>
      <c r="K38" s="107"/>
    </row>
    <row r="39" spans="1:11" ht="11.25" customHeight="1" x14ac:dyDescent="0.2">
      <c r="A39" s="18"/>
      <c r="B39" s="160" t="s">
        <v>240</v>
      </c>
      <c r="C39" s="134">
        <v>2123</v>
      </c>
      <c r="D39" s="134">
        <v>1996</v>
      </c>
      <c r="E39" s="134">
        <v>0</v>
      </c>
      <c r="F39" s="134">
        <v>0</v>
      </c>
      <c r="G39" s="134">
        <v>1323</v>
      </c>
      <c r="H39" s="134">
        <v>1323</v>
      </c>
      <c r="I39" s="170" t="s">
        <v>239</v>
      </c>
      <c r="J39" s="107"/>
      <c r="K39" s="107"/>
    </row>
    <row r="40" spans="1:11" ht="11.25" customHeight="1" x14ac:dyDescent="0.2">
      <c r="A40" s="18"/>
      <c r="B40" s="160" t="s">
        <v>241</v>
      </c>
      <c r="C40" s="134">
        <v>1419</v>
      </c>
      <c r="D40" s="134">
        <v>1447</v>
      </c>
      <c r="E40" s="134">
        <v>5</v>
      </c>
      <c r="F40" s="134">
        <v>0</v>
      </c>
      <c r="G40" s="134">
        <v>572</v>
      </c>
      <c r="H40" s="134">
        <v>572</v>
      </c>
      <c r="I40" s="170" t="s">
        <v>239</v>
      </c>
      <c r="J40" s="107"/>
      <c r="K40" s="107"/>
    </row>
    <row r="41" spans="1:11" ht="11.25" customHeight="1" x14ac:dyDescent="0.2">
      <c r="A41" s="18"/>
      <c r="B41" s="160"/>
      <c r="C41" s="134"/>
      <c r="D41" s="134"/>
      <c r="E41" s="134"/>
      <c r="F41" s="134"/>
      <c r="G41" s="134"/>
      <c r="H41" s="134"/>
      <c r="I41" s="170"/>
      <c r="J41" s="107"/>
      <c r="K41" s="107"/>
    </row>
    <row r="42" spans="1:11" ht="11.25" customHeight="1" x14ac:dyDescent="0.2">
      <c r="A42" s="18" t="s">
        <v>243</v>
      </c>
      <c r="B42" s="160"/>
      <c r="C42" s="134"/>
      <c r="D42" s="134"/>
      <c r="E42" s="134"/>
      <c r="F42" s="134"/>
      <c r="G42" s="134"/>
      <c r="H42" s="134"/>
      <c r="I42" s="170"/>
      <c r="J42" s="107"/>
      <c r="K42" s="107"/>
    </row>
    <row r="43" spans="1:11" ht="11.25" customHeight="1" x14ac:dyDescent="0.2">
      <c r="A43" s="18"/>
      <c r="B43" s="160" t="s">
        <v>244</v>
      </c>
      <c r="C43" s="134">
        <v>8258</v>
      </c>
      <c r="D43" s="134">
        <v>7681</v>
      </c>
      <c r="E43" s="134">
        <v>1</v>
      </c>
      <c r="F43" s="134">
        <v>1</v>
      </c>
      <c r="G43" s="134">
        <v>6666</v>
      </c>
      <c r="H43" s="134">
        <v>6665</v>
      </c>
      <c r="I43" s="204">
        <v>666500</v>
      </c>
      <c r="J43" s="107"/>
      <c r="K43" s="107"/>
    </row>
    <row r="44" spans="1:11" ht="11.25" customHeight="1" x14ac:dyDescent="0.2">
      <c r="A44" s="18"/>
      <c r="B44" s="160" t="s">
        <v>181</v>
      </c>
      <c r="C44" s="134">
        <v>6269</v>
      </c>
      <c r="D44" s="134">
        <v>7025</v>
      </c>
      <c r="E44" s="134">
        <v>278</v>
      </c>
      <c r="F44" s="134">
        <v>216</v>
      </c>
      <c r="G44" s="134">
        <v>5105</v>
      </c>
      <c r="H44" s="134">
        <v>4889</v>
      </c>
      <c r="I44" s="203">
        <v>2263.4</v>
      </c>
      <c r="J44" s="107"/>
      <c r="K44" s="107"/>
    </row>
    <row r="45" spans="1:11" ht="11.25" customHeight="1" x14ac:dyDescent="0.2">
      <c r="A45" s="18"/>
      <c r="B45" s="160" t="s">
        <v>245</v>
      </c>
      <c r="C45" s="134">
        <v>4352</v>
      </c>
      <c r="D45" s="134">
        <v>4023</v>
      </c>
      <c r="E45" s="134">
        <v>0</v>
      </c>
      <c r="F45" s="134">
        <v>35</v>
      </c>
      <c r="G45" s="134">
        <v>2872</v>
      </c>
      <c r="H45" s="134">
        <v>2837</v>
      </c>
      <c r="I45" s="203">
        <v>8105.7</v>
      </c>
      <c r="J45" s="107"/>
      <c r="K45" s="107"/>
    </row>
    <row r="46" spans="1:11" ht="11.25" customHeight="1" x14ac:dyDescent="0.2">
      <c r="A46" s="18"/>
      <c r="B46" s="160" t="s">
        <v>252</v>
      </c>
      <c r="C46" s="134">
        <v>3464</v>
      </c>
      <c r="D46" s="134">
        <v>4393</v>
      </c>
      <c r="E46" s="134">
        <v>0</v>
      </c>
      <c r="F46" s="134">
        <v>0</v>
      </c>
      <c r="G46" s="134">
        <v>2334</v>
      </c>
      <c r="H46" s="134">
        <v>2334</v>
      </c>
      <c r="I46" s="170" t="s">
        <v>239</v>
      </c>
      <c r="J46" s="107"/>
      <c r="K46" s="107"/>
    </row>
    <row r="47" spans="1:11" ht="11.25" customHeight="1" x14ac:dyDescent="0.2">
      <c r="A47" s="18"/>
      <c r="B47" s="160" t="s">
        <v>247</v>
      </c>
      <c r="C47" s="134">
        <v>642</v>
      </c>
      <c r="D47" s="134">
        <v>615</v>
      </c>
      <c r="E47" s="134">
        <v>0</v>
      </c>
      <c r="F47" s="134">
        <v>0</v>
      </c>
      <c r="G47" s="134">
        <v>1416</v>
      </c>
      <c r="H47" s="134">
        <v>1416</v>
      </c>
      <c r="I47" s="170" t="s">
        <v>239</v>
      </c>
      <c r="J47" s="107"/>
      <c r="K47" s="107"/>
    </row>
    <row r="48" spans="1:11" ht="11.25" customHeight="1" x14ac:dyDescent="0.2">
      <c r="A48" s="18"/>
      <c r="B48" s="160" t="s">
        <v>254</v>
      </c>
      <c r="C48" s="134">
        <v>126</v>
      </c>
      <c r="D48" s="134">
        <v>109</v>
      </c>
      <c r="E48" s="134">
        <v>0</v>
      </c>
      <c r="F48" s="134">
        <v>0</v>
      </c>
      <c r="G48" s="134">
        <v>1354</v>
      </c>
      <c r="H48" s="134">
        <v>1354</v>
      </c>
      <c r="I48" s="170" t="s">
        <v>239</v>
      </c>
      <c r="J48" s="107"/>
      <c r="K48" s="107"/>
    </row>
    <row r="49" spans="1:11" ht="11.25" customHeight="1" x14ac:dyDescent="0.2">
      <c r="A49" s="18"/>
      <c r="B49" s="160" t="s">
        <v>246</v>
      </c>
      <c r="C49" s="134">
        <v>2371</v>
      </c>
      <c r="D49" s="134">
        <v>1950</v>
      </c>
      <c r="E49" s="134">
        <v>181</v>
      </c>
      <c r="F49" s="134">
        <v>75</v>
      </c>
      <c r="G49" s="134">
        <v>1211</v>
      </c>
      <c r="H49" s="134">
        <v>1136</v>
      </c>
      <c r="I49" s="203">
        <v>1514.7</v>
      </c>
      <c r="J49" s="107"/>
      <c r="K49" s="107"/>
    </row>
    <row r="50" spans="1:11" ht="11.25" customHeight="1" x14ac:dyDescent="0.2">
      <c r="A50" s="18"/>
      <c r="B50" s="160" t="s">
        <v>303</v>
      </c>
      <c r="C50" s="134">
        <v>2766</v>
      </c>
      <c r="D50" s="134">
        <v>2428</v>
      </c>
      <c r="E50" s="134">
        <v>0</v>
      </c>
      <c r="F50" s="134">
        <v>0</v>
      </c>
      <c r="G50" s="134">
        <v>1175</v>
      </c>
      <c r="H50" s="134">
        <v>1175</v>
      </c>
      <c r="I50" s="170" t="s">
        <v>239</v>
      </c>
      <c r="J50" s="107"/>
      <c r="K50" s="107"/>
    </row>
    <row r="51" spans="1:11" ht="11.25" customHeight="1" x14ac:dyDescent="0.2">
      <c r="A51" s="18"/>
      <c r="B51" s="160" t="s">
        <v>260</v>
      </c>
      <c r="C51" s="134">
        <v>414</v>
      </c>
      <c r="D51" s="134">
        <v>638</v>
      </c>
      <c r="E51" s="134">
        <v>65</v>
      </c>
      <c r="F51" s="134">
        <v>108</v>
      </c>
      <c r="G51" s="134">
        <v>1133</v>
      </c>
      <c r="H51" s="134">
        <v>1025</v>
      </c>
      <c r="I51" s="203">
        <v>949.1</v>
      </c>
      <c r="J51" s="107"/>
      <c r="K51" s="107"/>
    </row>
    <row r="52" spans="1:11" ht="11.25" customHeight="1" x14ac:dyDescent="0.2">
      <c r="A52" s="18"/>
      <c r="B52" s="160" t="s">
        <v>249</v>
      </c>
      <c r="C52" s="134">
        <v>2169</v>
      </c>
      <c r="D52" s="134">
        <v>1972</v>
      </c>
      <c r="E52" s="134">
        <v>2</v>
      </c>
      <c r="F52" s="134">
        <v>29</v>
      </c>
      <c r="G52" s="134">
        <v>1017</v>
      </c>
      <c r="H52" s="134">
        <v>988</v>
      </c>
      <c r="I52" s="203">
        <v>3406.9</v>
      </c>
      <c r="J52" s="107"/>
      <c r="K52" s="107"/>
    </row>
    <row r="53" spans="1:11" ht="11.25" customHeight="1" x14ac:dyDescent="0.2">
      <c r="A53" s="18"/>
      <c r="B53" s="160"/>
      <c r="C53" s="134"/>
      <c r="D53" s="134"/>
      <c r="E53" s="134"/>
      <c r="F53" s="134"/>
      <c r="G53" s="134"/>
      <c r="H53" s="134"/>
      <c r="I53" s="170"/>
      <c r="J53" s="107"/>
      <c r="K53" s="107"/>
    </row>
    <row r="54" spans="1:11" ht="11.25" customHeight="1" x14ac:dyDescent="0.2">
      <c r="A54" s="18" t="s">
        <v>255</v>
      </c>
      <c r="B54" s="160"/>
      <c r="C54" s="134"/>
      <c r="D54" s="134"/>
      <c r="E54" s="134"/>
      <c r="F54" s="134"/>
      <c r="G54" s="134"/>
      <c r="H54" s="134"/>
      <c r="I54" s="170"/>
      <c r="J54" s="107"/>
      <c r="K54" s="107"/>
    </row>
    <row r="55" spans="1:11" ht="11.25" customHeight="1" x14ac:dyDescent="0.2">
      <c r="A55" s="18"/>
      <c r="B55" s="160" t="s">
        <v>170</v>
      </c>
      <c r="C55" s="134">
        <v>32862</v>
      </c>
      <c r="D55" s="134">
        <v>33077</v>
      </c>
      <c r="E55" s="134">
        <v>162</v>
      </c>
      <c r="F55" s="134">
        <v>163</v>
      </c>
      <c r="G55" s="134">
        <v>23997</v>
      </c>
      <c r="H55" s="134">
        <v>23834</v>
      </c>
      <c r="I55" s="203">
        <v>14622.1</v>
      </c>
      <c r="J55" s="107"/>
      <c r="K55" s="107"/>
    </row>
    <row r="56" spans="1:11" ht="11.25" customHeight="1" x14ac:dyDescent="0.2">
      <c r="A56" s="18"/>
      <c r="B56" s="160" t="s">
        <v>256</v>
      </c>
      <c r="C56" s="134">
        <v>2812</v>
      </c>
      <c r="D56" s="134">
        <v>3268</v>
      </c>
      <c r="E56" s="134">
        <v>353</v>
      </c>
      <c r="F56" s="134">
        <v>285</v>
      </c>
      <c r="G56" s="134">
        <v>2540</v>
      </c>
      <c r="H56" s="134">
        <v>2255</v>
      </c>
      <c r="I56" s="203">
        <v>791.2</v>
      </c>
      <c r="J56" s="107"/>
      <c r="K56" s="107"/>
    </row>
    <row r="57" spans="1:11" ht="11.25" customHeight="1" x14ac:dyDescent="0.2">
      <c r="A57" s="26"/>
      <c r="B57" s="28"/>
      <c r="C57" s="28"/>
      <c r="D57" s="28"/>
      <c r="E57" s="28"/>
      <c r="F57" s="28"/>
      <c r="G57" s="28"/>
      <c r="H57" s="91"/>
      <c r="I57" s="97"/>
      <c r="J57" s="26"/>
      <c r="K57" s="107"/>
    </row>
    <row r="58" spans="1:11" ht="11.25" customHeight="1" x14ac:dyDescent="0.2">
      <c r="A58" s="121" t="s">
        <v>257</v>
      </c>
      <c r="K58" s="107"/>
    </row>
    <row r="59" spans="1:11" ht="11.25" customHeight="1" x14ac:dyDescent="0.2">
      <c r="A59" s="121" t="s">
        <v>156</v>
      </c>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4"/>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x14ac:dyDescent="0.2">
      <c r="A1" s="92" t="s">
        <v>368</v>
      </c>
    </row>
    <row r="2" spans="1:11" ht="11.25" customHeight="1" x14ac:dyDescent="0.2">
      <c r="B2" s="107"/>
      <c r="C2" s="107"/>
      <c r="D2" s="107"/>
      <c r="E2" s="107"/>
      <c r="F2" s="107"/>
      <c r="G2" s="107"/>
      <c r="H2" s="134"/>
      <c r="I2" s="166"/>
      <c r="J2" s="66"/>
      <c r="K2" s="66"/>
    </row>
    <row r="3" spans="1:11" ht="15" customHeight="1" x14ac:dyDescent="0.25">
      <c r="A3" s="23" t="s">
        <v>367</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234751</v>
      </c>
      <c r="D9" s="9">
        <v>231235</v>
      </c>
      <c r="E9" s="9">
        <v>21893</v>
      </c>
      <c r="F9" s="9">
        <v>5754</v>
      </c>
      <c r="G9" s="9">
        <v>141053</v>
      </c>
      <c r="H9" s="9">
        <v>135299</v>
      </c>
      <c r="I9" s="206">
        <v>2351.4</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102401</v>
      </c>
      <c r="D12" s="134">
        <v>98654</v>
      </c>
      <c r="E12" s="134">
        <v>7444</v>
      </c>
      <c r="F12" s="134">
        <v>174</v>
      </c>
      <c r="G12" s="134">
        <v>44409</v>
      </c>
      <c r="H12" s="134">
        <v>44235</v>
      </c>
      <c r="I12" s="203">
        <v>25422.400000000001</v>
      </c>
    </row>
    <row r="13" spans="1:11" ht="11.25" customHeight="1" x14ac:dyDescent="0.2">
      <c r="A13" s="20"/>
      <c r="B13" s="160" t="s">
        <v>216</v>
      </c>
      <c r="C13" s="134">
        <v>108249</v>
      </c>
      <c r="D13" s="134">
        <v>106190</v>
      </c>
      <c r="E13" s="134">
        <v>9603</v>
      </c>
      <c r="F13" s="134">
        <v>4084</v>
      </c>
      <c r="G13" s="134">
        <v>83433</v>
      </c>
      <c r="H13" s="134">
        <v>79349</v>
      </c>
      <c r="I13" s="203">
        <v>1942.9</v>
      </c>
    </row>
    <row r="14" spans="1:11" ht="11.25" customHeight="1" x14ac:dyDescent="0.2">
      <c r="A14" s="20"/>
      <c r="B14" s="160" t="s">
        <v>217</v>
      </c>
      <c r="C14" s="134">
        <v>10606</v>
      </c>
      <c r="D14" s="134">
        <v>12446</v>
      </c>
      <c r="E14" s="134">
        <v>1143</v>
      </c>
      <c r="F14" s="134">
        <v>570</v>
      </c>
      <c r="G14" s="134">
        <v>5482</v>
      </c>
      <c r="H14" s="134">
        <v>4912</v>
      </c>
      <c r="I14" s="203">
        <v>861.8</v>
      </c>
    </row>
    <row r="15" spans="1:11" ht="11.25" customHeight="1" x14ac:dyDescent="0.2">
      <c r="A15" s="20"/>
      <c r="B15" s="160" t="s">
        <v>218</v>
      </c>
      <c r="C15" s="134">
        <v>1329</v>
      </c>
      <c r="D15" s="134">
        <v>1704</v>
      </c>
      <c r="E15" s="134">
        <v>125</v>
      </c>
      <c r="F15" s="134">
        <v>45</v>
      </c>
      <c r="G15" s="134">
        <v>303</v>
      </c>
      <c r="H15" s="134">
        <v>258</v>
      </c>
      <c r="I15" s="203">
        <v>573.29999999999995</v>
      </c>
    </row>
    <row r="16" spans="1:11" ht="11.25" customHeight="1" x14ac:dyDescent="0.2">
      <c r="A16" s="20"/>
      <c r="B16" s="160" t="s">
        <v>219</v>
      </c>
      <c r="C16" s="134">
        <v>2151</v>
      </c>
      <c r="D16" s="134">
        <v>2972</v>
      </c>
      <c r="E16" s="134">
        <v>156</v>
      </c>
      <c r="F16" s="134">
        <v>4</v>
      </c>
      <c r="G16" s="134">
        <v>788</v>
      </c>
      <c r="H16" s="134">
        <v>784</v>
      </c>
      <c r="I16" s="204">
        <v>19600</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12916</v>
      </c>
      <c r="D19" s="134">
        <v>12653</v>
      </c>
      <c r="E19" s="134">
        <v>1085</v>
      </c>
      <c r="F19" s="134">
        <v>547</v>
      </c>
      <c r="G19" s="134">
        <v>8396</v>
      </c>
      <c r="H19" s="134">
        <v>7849</v>
      </c>
      <c r="I19" s="203">
        <v>1434.9</v>
      </c>
    </row>
    <row r="20" spans="1:9" ht="11.25" customHeight="1" x14ac:dyDescent="0.2">
      <c r="A20" s="20"/>
      <c r="B20" s="160" t="s">
        <v>222</v>
      </c>
      <c r="C20" s="134">
        <v>24865</v>
      </c>
      <c r="D20" s="134">
        <v>24004</v>
      </c>
      <c r="E20" s="134">
        <v>2208</v>
      </c>
      <c r="F20" s="134">
        <v>407</v>
      </c>
      <c r="G20" s="134">
        <v>10613</v>
      </c>
      <c r="H20" s="134">
        <v>10206</v>
      </c>
      <c r="I20" s="203">
        <v>2507.6</v>
      </c>
    </row>
    <row r="21" spans="1:9" ht="11.25" customHeight="1" x14ac:dyDescent="0.2">
      <c r="A21" s="20"/>
      <c r="B21" s="160" t="s">
        <v>223</v>
      </c>
      <c r="C21" s="134">
        <v>47457</v>
      </c>
      <c r="D21" s="134">
        <v>46821</v>
      </c>
      <c r="E21" s="134">
        <v>5910</v>
      </c>
      <c r="F21" s="134">
        <v>2013</v>
      </c>
      <c r="G21" s="134">
        <v>25240</v>
      </c>
      <c r="H21" s="134">
        <v>23227</v>
      </c>
      <c r="I21" s="203">
        <v>1153.8</v>
      </c>
    </row>
    <row r="22" spans="1:9" ht="11.25" customHeight="1" x14ac:dyDescent="0.2">
      <c r="A22" s="20"/>
      <c r="B22" s="160" t="s">
        <v>224</v>
      </c>
      <c r="C22" s="134">
        <v>24445</v>
      </c>
      <c r="D22" s="134">
        <v>23465</v>
      </c>
      <c r="E22" s="134">
        <v>2400</v>
      </c>
      <c r="F22" s="134">
        <v>922</v>
      </c>
      <c r="G22" s="134">
        <v>14286</v>
      </c>
      <c r="H22" s="134">
        <v>13364</v>
      </c>
      <c r="I22" s="203">
        <v>1449.5</v>
      </c>
    </row>
    <row r="23" spans="1:9" ht="11.25" customHeight="1" x14ac:dyDescent="0.2">
      <c r="A23" s="20"/>
      <c r="B23" s="160" t="s">
        <v>225</v>
      </c>
      <c r="C23" s="134">
        <v>28293</v>
      </c>
      <c r="D23" s="134">
        <v>27445</v>
      </c>
      <c r="E23" s="134">
        <v>2244</v>
      </c>
      <c r="F23" s="134">
        <v>843</v>
      </c>
      <c r="G23" s="134">
        <v>15325</v>
      </c>
      <c r="H23" s="134">
        <v>14482</v>
      </c>
      <c r="I23" s="203">
        <v>1717.9</v>
      </c>
    </row>
    <row r="24" spans="1:9" ht="11.25" customHeight="1" x14ac:dyDescent="0.2">
      <c r="A24" s="20"/>
      <c r="B24" s="160" t="s">
        <v>226</v>
      </c>
      <c r="C24" s="134">
        <v>44140</v>
      </c>
      <c r="D24" s="134">
        <v>45485</v>
      </c>
      <c r="E24" s="134">
        <v>3874</v>
      </c>
      <c r="F24" s="134">
        <v>649</v>
      </c>
      <c r="G24" s="134">
        <v>28809</v>
      </c>
      <c r="H24" s="134">
        <v>28160</v>
      </c>
      <c r="I24" s="204">
        <v>4339</v>
      </c>
    </row>
    <row r="25" spans="1:9" ht="11.25" customHeight="1" x14ac:dyDescent="0.2">
      <c r="A25" s="20"/>
      <c r="B25" s="160" t="s">
        <v>227</v>
      </c>
      <c r="C25" s="134">
        <v>52635</v>
      </c>
      <c r="D25" s="134">
        <v>51362</v>
      </c>
      <c r="E25" s="134">
        <v>4172</v>
      </c>
      <c r="F25" s="134">
        <v>373</v>
      </c>
      <c r="G25" s="134">
        <v>38384</v>
      </c>
      <c r="H25" s="134">
        <v>38011</v>
      </c>
      <c r="I25" s="203">
        <v>10190.6</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13263</v>
      </c>
      <c r="D28" s="134">
        <v>14476</v>
      </c>
      <c r="E28" s="134">
        <v>1446</v>
      </c>
      <c r="F28" s="134">
        <v>55</v>
      </c>
      <c r="G28" s="134">
        <v>5317</v>
      </c>
      <c r="H28" s="134">
        <v>5262</v>
      </c>
      <c r="I28" s="203">
        <v>9567.2999999999993</v>
      </c>
    </row>
    <row r="29" spans="1:9" ht="11.25" customHeight="1" x14ac:dyDescent="0.2">
      <c r="A29" s="20"/>
      <c r="B29" s="163" t="s">
        <v>230</v>
      </c>
      <c r="C29" s="134">
        <v>23573</v>
      </c>
      <c r="D29" s="134">
        <v>23341</v>
      </c>
      <c r="E29" s="134">
        <v>1722</v>
      </c>
      <c r="F29" s="134">
        <v>67</v>
      </c>
      <c r="G29" s="134">
        <v>8923</v>
      </c>
      <c r="H29" s="134">
        <v>8856</v>
      </c>
      <c r="I29" s="203">
        <v>13217.9</v>
      </c>
    </row>
    <row r="30" spans="1:9" ht="11.25" customHeight="1" x14ac:dyDescent="0.2">
      <c r="A30" s="20"/>
      <c r="B30" s="160" t="s">
        <v>231</v>
      </c>
      <c r="C30" s="134">
        <v>52814</v>
      </c>
      <c r="D30" s="134">
        <v>50652</v>
      </c>
      <c r="E30" s="134">
        <v>3311</v>
      </c>
      <c r="F30" s="134">
        <v>76</v>
      </c>
      <c r="G30" s="134">
        <v>22303</v>
      </c>
      <c r="H30" s="134">
        <v>22227</v>
      </c>
      <c r="I30" s="203">
        <v>29246.1</v>
      </c>
    </row>
    <row r="31" spans="1:9" ht="11.25" customHeight="1" x14ac:dyDescent="0.2">
      <c r="A31" s="20"/>
      <c r="B31" s="163" t="s">
        <v>232</v>
      </c>
      <c r="C31" s="134">
        <v>59307</v>
      </c>
      <c r="D31" s="134">
        <v>58951</v>
      </c>
      <c r="E31" s="134">
        <v>2395</v>
      </c>
      <c r="F31" s="134">
        <v>155</v>
      </c>
      <c r="G31" s="134">
        <v>33757</v>
      </c>
      <c r="H31" s="134">
        <v>33602</v>
      </c>
      <c r="I31" s="203">
        <v>21678.7</v>
      </c>
    </row>
    <row r="32" spans="1:9" ht="11.25" customHeight="1" x14ac:dyDescent="0.2">
      <c r="A32" s="20"/>
      <c r="B32" s="160" t="s">
        <v>233</v>
      </c>
      <c r="C32" s="134">
        <v>85794</v>
      </c>
      <c r="D32" s="134">
        <v>83815</v>
      </c>
      <c r="E32" s="134">
        <v>13019</v>
      </c>
      <c r="F32" s="134">
        <v>5401</v>
      </c>
      <c r="G32" s="134">
        <v>70753</v>
      </c>
      <c r="H32" s="134">
        <v>65352</v>
      </c>
      <c r="I32" s="204">
        <v>1210</v>
      </c>
    </row>
    <row r="33" spans="1:11" ht="11.25" customHeight="1" x14ac:dyDescent="0.2">
      <c r="A33" s="20"/>
      <c r="B33" s="160" t="s">
        <v>234</v>
      </c>
      <c r="C33" s="27">
        <v>18.103064066852401</v>
      </c>
      <c r="D33" s="27">
        <v>17.788619915148502</v>
      </c>
      <c r="E33" s="27">
        <v>24.239247311827999</v>
      </c>
      <c r="F33" s="27">
        <v>50.5</v>
      </c>
      <c r="G33" s="27">
        <v>21.633383196210399</v>
      </c>
      <c r="H33" s="164">
        <v>-28.866616803789601</v>
      </c>
      <c r="I33" s="203">
        <v>-57.2</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170175</v>
      </c>
      <c r="D36" s="134">
        <v>168563</v>
      </c>
      <c r="E36" s="134">
        <v>16805</v>
      </c>
      <c r="F36" s="134">
        <v>5217</v>
      </c>
      <c r="G36" s="134">
        <v>106390</v>
      </c>
      <c r="H36" s="134">
        <v>101173</v>
      </c>
      <c r="I36" s="203">
        <v>1939.3</v>
      </c>
      <c r="J36" s="107"/>
      <c r="K36" s="107"/>
    </row>
    <row r="37" spans="1:11" ht="11.25" customHeight="1" x14ac:dyDescent="0.2">
      <c r="A37" s="18"/>
      <c r="B37" s="160" t="s">
        <v>237</v>
      </c>
      <c r="C37" s="134">
        <v>37835</v>
      </c>
      <c r="D37" s="134">
        <v>35601</v>
      </c>
      <c r="E37" s="134">
        <v>2577</v>
      </c>
      <c r="F37" s="134">
        <v>480</v>
      </c>
      <c r="G37" s="134">
        <v>19615</v>
      </c>
      <c r="H37" s="134">
        <v>19135</v>
      </c>
      <c r="I37" s="203">
        <v>3986.5</v>
      </c>
      <c r="J37" s="107"/>
      <c r="K37" s="107"/>
    </row>
    <row r="38" spans="1:11" ht="11.25" customHeight="1" x14ac:dyDescent="0.2">
      <c r="A38" s="18"/>
      <c r="B38" s="160" t="s">
        <v>238</v>
      </c>
      <c r="C38" s="134">
        <v>9565</v>
      </c>
      <c r="D38" s="134">
        <v>10281</v>
      </c>
      <c r="E38" s="134">
        <v>736</v>
      </c>
      <c r="F38" s="134">
        <v>29</v>
      </c>
      <c r="G38" s="134">
        <v>6718</v>
      </c>
      <c r="H38" s="134">
        <v>6689</v>
      </c>
      <c r="I38" s="203">
        <v>23065.5</v>
      </c>
      <c r="J38" s="107"/>
      <c r="K38" s="107"/>
    </row>
    <row r="39" spans="1:11" ht="11.25" customHeight="1" x14ac:dyDescent="0.2">
      <c r="A39" s="18"/>
      <c r="B39" s="160" t="s">
        <v>240</v>
      </c>
      <c r="C39" s="134">
        <v>13160</v>
      </c>
      <c r="D39" s="134">
        <v>11956</v>
      </c>
      <c r="E39" s="134">
        <v>744</v>
      </c>
      <c r="F39" s="134">
        <v>28</v>
      </c>
      <c r="G39" s="134">
        <v>6359</v>
      </c>
      <c r="H39" s="134">
        <v>6331</v>
      </c>
      <c r="I39" s="203">
        <v>22610.7</v>
      </c>
      <c r="J39" s="107"/>
      <c r="K39" s="107"/>
    </row>
    <row r="40" spans="1:11" ht="11.25" customHeight="1" x14ac:dyDescent="0.2">
      <c r="A40" s="18"/>
      <c r="B40" s="160" t="s">
        <v>241</v>
      </c>
      <c r="C40" s="134">
        <v>3820</v>
      </c>
      <c r="D40" s="134">
        <v>4568</v>
      </c>
      <c r="E40" s="134">
        <v>1018</v>
      </c>
      <c r="F40" s="134">
        <v>0</v>
      </c>
      <c r="G40" s="134">
        <v>1971</v>
      </c>
      <c r="H40" s="134">
        <v>1971</v>
      </c>
      <c r="I40" s="170" t="s">
        <v>239</v>
      </c>
      <c r="J40" s="107"/>
      <c r="K40" s="107"/>
    </row>
    <row r="41" spans="1:11" ht="11.25" customHeight="1" x14ac:dyDescent="0.2">
      <c r="A41" s="18"/>
      <c r="B41" s="160"/>
      <c r="C41" s="134"/>
      <c r="D41" s="134"/>
      <c r="E41" s="134"/>
      <c r="F41" s="134"/>
      <c r="G41" s="134"/>
      <c r="H41" s="134"/>
      <c r="I41" s="170"/>
      <c r="J41" s="107"/>
      <c r="K41" s="107"/>
    </row>
    <row r="42" spans="1:11" ht="11.25" customHeight="1" x14ac:dyDescent="0.2">
      <c r="A42" s="18" t="s">
        <v>243</v>
      </c>
      <c r="B42" s="160"/>
      <c r="C42" s="134"/>
      <c r="D42" s="134"/>
      <c r="E42" s="134"/>
      <c r="F42" s="134"/>
      <c r="G42" s="134"/>
      <c r="H42" s="134"/>
      <c r="I42" s="170"/>
      <c r="J42" s="107"/>
      <c r="K42" s="107"/>
    </row>
    <row r="43" spans="1:11" ht="11.25" customHeight="1" x14ac:dyDescent="0.2">
      <c r="A43" s="18"/>
      <c r="B43" s="160" t="s">
        <v>181</v>
      </c>
      <c r="C43" s="134">
        <v>35512</v>
      </c>
      <c r="D43" s="134">
        <v>37657</v>
      </c>
      <c r="E43" s="134">
        <v>4418</v>
      </c>
      <c r="F43" s="134">
        <v>3084</v>
      </c>
      <c r="G43" s="134">
        <v>30770</v>
      </c>
      <c r="H43" s="134">
        <v>27686</v>
      </c>
      <c r="I43" s="203">
        <v>897.7</v>
      </c>
      <c r="J43" s="107"/>
      <c r="K43" s="107"/>
    </row>
    <row r="44" spans="1:11" ht="11.25" customHeight="1" x14ac:dyDescent="0.2">
      <c r="A44" s="18"/>
      <c r="B44" s="160" t="s">
        <v>244</v>
      </c>
      <c r="C44" s="134">
        <v>50416</v>
      </c>
      <c r="D44" s="134">
        <v>46124</v>
      </c>
      <c r="E44" s="134">
        <v>3538</v>
      </c>
      <c r="F44" s="134">
        <v>117</v>
      </c>
      <c r="G44" s="134">
        <v>29183</v>
      </c>
      <c r="H44" s="134">
        <v>29066</v>
      </c>
      <c r="I44" s="203">
        <v>24842.7</v>
      </c>
      <c r="J44" s="107"/>
      <c r="K44" s="107"/>
    </row>
    <row r="45" spans="1:11" ht="11.25" customHeight="1" x14ac:dyDescent="0.2">
      <c r="A45" s="18"/>
      <c r="B45" s="160" t="s">
        <v>245</v>
      </c>
      <c r="C45" s="134">
        <v>23894</v>
      </c>
      <c r="D45" s="134">
        <v>22670</v>
      </c>
      <c r="E45" s="134">
        <v>1795</v>
      </c>
      <c r="F45" s="134">
        <v>94</v>
      </c>
      <c r="G45" s="134">
        <v>13616</v>
      </c>
      <c r="H45" s="134">
        <v>13522</v>
      </c>
      <c r="I45" s="203">
        <v>14385.1</v>
      </c>
      <c r="J45" s="107"/>
      <c r="K45" s="107"/>
    </row>
    <row r="46" spans="1:11" ht="11.25" customHeight="1" x14ac:dyDescent="0.2">
      <c r="A46" s="18"/>
      <c r="B46" s="160" t="s">
        <v>260</v>
      </c>
      <c r="C46" s="134">
        <v>3793</v>
      </c>
      <c r="D46" s="134">
        <v>3031</v>
      </c>
      <c r="E46" s="134">
        <v>1610</v>
      </c>
      <c r="F46" s="134">
        <v>1510</v>
      </c>
      <c r="G46" s="134">
        <v>11392</v>
      </c>
      <c r="H46" s="134">
        <v>9882</v>
      </c>
      <c r="I46" s="203">
        <v>654.4</v>
      </c>
      <c r="J46" s="107"/>
      <c r="K46" s="107"/>
    </row>
    <row r="47" spans="1:11" ht="11.25" customHeight="1" x14ac:dyDescent="0.2">
      <c r="A47" s="18"/>
      <c r="B47" s="160" t="s">
        <v>247</v>
      </c>
      <c r="C47" s="134">
        <v>4134</v>
      </c>
      <c r="D47" s="134">
        <v>4282</v>
      </c>
      <c r="E47" s="134">
        <v>178</v>
      </c>
      <c r="F47" s="134">
        <v>1</v>
      </c>
      <c r="G47" s="134">
        <v>8793</v>
      </c>
      <c r="H47" s="134">
        <v>8792</v>
      </c>
      <c r="I47" s="204">
        <v>879200</v>
      </c>
      <c r="J47" s="107"/>
      <c r="K47" s="107"/>
    </row>
    <row r="48" spans="1:11" ht="11.25" customHeight="1" x14ac:dyDescent="0.2">
      <c r="A48" s="18"/>
      <c r="B48" s="160" t="s">
        <v>252</v>
      </c>
      <c r="C48" s="134">
        <v>22056</v>
      </c>
      <c r="D48" s="134">
        <v>23514</v>
      </c>
      <c r="E48" s="134">
        <v>2696</v>
      </c>
      <c r="F48" s="134">
        <v>0</v>
      </c>
      <c r="G48" s="134">
        <v>8242</v>
      </c>
      <c r="H48" s="134">
        <v>8242</v>
      </c>
      <c r="I48" s="170" t="s">
        <v>239</v>
      </c>
      <c r="J48" s="107"/>
      <c r="K48" s="107"/>
    </row>
    <row r="49" spans="1:11" ht="11.25" customHeight="1" x14ac:dyDescent="0.2">
      <c r="A49" s="18"/>
      <c r="B49" s="160" t="s">
        <v>254</v>
      </c>
      <c r="C49" s="134">
        <v>574</v>
      </c>
      <c r="D49" s="134">
        <v>608</v>
      </c>
      <c r="E49" s="134">
        <v>55</v>
      </c>
      <c r="F49" s="134">
        <v>0</v>
      </c>
      <c r="G49" s="134">
        <v>6839</v>
      </c>
      <c r="H49" s="134">
        <v>6839</v>
      </c>
      <c r="I49" s="170" t="s">
        <v>239</v>
      </c>
      <c r="J49" s="107"/>
      <c r="K49" s="107"/>
    </row>
    <row r="50" spans="1:11" ht="11.25" customHeight="1" x14ac:dyDescent="0.2">
      <c r="A50" s="18"/>
      <c r="B50" s="160" t="s">
        <v>249</v>
      </c>
      <c r="C50" s="134">
        <v>12150</v>
      </c>
      <c r="D50" s="134">
        <v>11223</v>
      </c>
      <c r="E50" s="134">
        <v>735</v>
      </c>
      <c r="F50" s="134">
        <v>76</v>
      </c>
      <c r="G50" s="134">
        <v>5711</v>
      </c>
      <c r="H50" s="134">
        <v>5635</v>
      </c>
      <c r="I50" s="203">
        <v>7414.5</v>
      </c>
      <c r="J50" s="107"/>
      <c r="K50" s="107"/>
    </row>
    <row r="51" spans="1:11" ht="11.25" customHeight="1" x14ac:dyDescent="0.2">
      <c r="A51" s="18"/>
      <c r="B51" s="160" t="s">
        <v>246</v>
      </c>
      <c r="C51" s="134">
        <v>13651</v>
      </c>
      <c r="D51" s="134">
        <v>12100</v>
      </c>
      <c r="E51" s="134">
        <v>1737</v>
      </c>
      <c r="F51" s="134">
        <v>744</v>
      </c>
      <c r="G51" s="134">
        <v>4827</v>
      </c>
      <c r="H51" s="134">
        <v>4083</v>
      </c>
      <c r="I51" s="203">
        <v>548.79999999999995</v>
      </c>
      <c r="J51" s="107"/>
      <c r="K51" s="107"/>
    </row>
    <row r="52" spans="1:11" ht="11.25" customHeight="1" x14ac:dyDescent="0.2">
      <c r="A52" s="18"/>
      <c r="B52" s="160" t="s">
        <v>303</v>
      </c>
      <c r="C52" s="134">
        <v>16799</v>
      </c>
      <c r="D52" s="134">
        <v>17654</v>
      </c>
      <c r="E52" s="134">
        <v>1051</v>
      </c>
      <c r="F52" s="134">
        <v>17</v>
      </c>
      <c r="G52" s="134">
        <v>4063</v>
      </c>
      <c r="H52" s="134">
        <v>4046</v>
      </c>
      <c r="I52" s="204">
        <v>23800</v>
      </c>
      <c r="J52" s="107"/>
      <c r="K52" s="107"/>
    </row>
    <row r="53" spans="1:11" ht="11.25" customHeight="1" x14ac:dyDescent="0.2">
      <c r="A53" s="18"/>
      <c r="B53" s="160"/>
      <c r="C53" s="134"/>
      <c r="D53" s="134"/>
      <c r="E53" s="134"/>
      <c r="F53" s="134"/>
      <c r="G53" s="134"/>
      <c r="H53" s="134"/>
      <c r="I53" s="170"/>
      <c r="J53" s="107"/>
      <c r="K53" s="107"/>
    </row>
    <row r="54" spans="1:11" ht="11.25" customHeight="1" x14ac:dyDescent="0.2">
      <c r="A54" s="18" t="s">
        <v>255</v>
      </c>
      <c r="B54" s="160"/>
      <c r="C54" s="134"/>
      <c r="D54" s="134"/>
      <c r="E54" s="134"/>
      <c r="F54" s="134"/>
      <c r="G54" s="134"/>
      <c r="H54" s="134"/>
      <c r="I54" s="170"/>
      <c r="J54" s="107"/>
      <c r="K54" s="107"/>
    </row>
    <row r="55" spans="1:11" ht="11.25" customHeight="1" x14ac:dyDescent="0.2">
      <c r="A55" s="18"/>
      <c r="B55" s="160" t="s">
        <v>170</v>
      </c>
      <c r="C55" s="134">
        <v>193817</v>
      </c>
      <c r="D55" s="134">
        <v>188073</v>
      </c>
      <c r="E55" s="134">
        <v>13620</v>
      </c>
      <c r="F55" s="134">
        <v>1630</v>
      </c>
      <c r="G55" s="134">
        <v>108238</v>
      </c>
      <c r="H55" s="134">
        <v>106608</v>
      </c>
      <c r="I55" s="203">
        <v>6540.4</v>
      </c>
      <c r="J55" s="107"/>
      <c r="K55" s="107"/>
    </row>
    <row r="56" spans="1:11" ht="11.25" customHeight="1" x14ac:dyDescent="0.2">
      <c r="A56" s="18"/>
      <c r="B56" s="160" t="s">
        <v>256</v>
      </c>
      <c r="C56" s="134">
        <v>24220</v>
      </c>
      <c r="D56" s="134">
        <v>26312</v>
      </c>
      <c r="E56" s="134">
        <v>6925</v>
      </c>
      <c r="F56" s="134">
        <v>3738</v>
      </c>
      <c r="G56" s="134">
        <v>24218</v>
      </c>
      <c r="H56" s="134">
        <v>20480</v>
      </c>
      <c r="I56" s="203">
        <v>547.9</v>
      </c>
      <c r="J56" s="107"/>
      <c r="K56" s="107"/>
    </row>
    <row r="57" spans="1:11" ht="11.25" customHeight="1" x14ac:dyDescent="0.2">
      <c r="A57" s="18"/>
      <c r="B57" s="160" t="s">
        <v>168</v>
      </c>
      <c r="C57" s="134">
        <v>3686</v>
      </c>
      <c r="D57" s="134">
        <v>4024</v>
      </c>
      <c r="E57" s="134">
        <v>354</v>
      </c>
      <c r="F57" s="134">
        <v>174</v>
      </c>
      <c r="G57" s="134">
        <v>2200</v>
      </c>
      <c r="H57" s="134">
        <v>2026</v>
      </c>
      <c r="I57" s="203">
        <v>1164.4000000000001</v>
      </c>
      <c r="J57" s="107"/>
      <c r="K57" s="107"/>
    </row>
    <row r="58" spans="1:11" ht="11.25" customHeight="1" x14ac:dyDescent="0.2">
      <c r="A58" s="18"/>
      <c r="B58" s="160" t="s">
        <v>191</v>
      </c>
      <c r="C58" s="134">
        <v>3243</v>
      </c>
      <c r="D58" s="134">
        <v>3203</v>
      </c>
      <c r="E58" s="134">
        <v>246</v>
      </c>
      <c r="F58" s="134">
        <v>42</v>
      </c>
      <c r="G58" s="134">
        <v>1989</v>
      </c>
      <c r="H58" s="134">
        <v>1947</v>
      </c>
      <c r="I58" s="203">
        <v>4635.7</v>
      </c>
      <c r="J58" s="107"/>
      <c r="K58" s="107"/>
    </row>
    <row r="59" spans="1:11" ht="11.25" customHeight="1" x14ac:dyDescent="0.2">
      <c r="A59" s="26"/>
      <c r="B59" s="28"/>
      <c r="C59" s="28"/>
      <c r="D59" s="28"/>
      <c r="E59" s="28"/>
      <c r="F59" s="28"/>
      <c r="G59" s="28"/>
      <c r="H59" s="91"/>
      <c r="I59" s="97"/>
      <c r="J59" s="26"/>
      <c r="K59" s="107"/>
    </row>
    <row r="60" spans="1:11" ht="11.25" customHeight="1" x14ac:dyDescent="0.2">
      <c r="A60" s="121" t="s">
        <v>257</v>
      </c>
      <c r="K60" s="107"/>
    </row>
    <row r="61" spans="1:11" ht="11.25" customHeight="1" x14ac:dyDescent="0.2">
      <c r="A61" s="121" t="s">
        <v>156</v>
      </c>
      <c r="K61" s="107"/>
    </row>
    <row r="62" spans="1:11" ht="11.25" customHeight="1" x14ac:dyDescent="0.2">
      <c r="K62" s="107"/>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5"/>
  <dimension ref="A1:R63"/>
  <sheetViews>
    <sheetView zoomScaleNormal="100" workbookViewId="0"/>
  </sheetViews>
  <sheetFormatPr defaultRowHeight="12.75" x14ac:dyDescent="0.2"/>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x14ac:dyDescent="0.2">
      <c r="A1" s="92" t="s">
        <v>369</v>
      </c>
    </row>
    <row r="2" spans="1:18" x14ac:dyDescent="0.2">
      <c r="C2" s="107"/>
      <c r="D2" s="107"/>
      <c r="E2" s="107"/>
      <c r="F2" s="107"/>
      <c r="G2" s="107"/>
      <c r="H2" s="134"/>
      <c r="I2" s="166"/>
      <c r="J2" s="145"/>
    </row>
    <row r="3" spans="1:18" ht="15" x14ac:dyDescent="0.25">
      <c r="A3" s="23" t="s">
        <v>370</v>
      </c>
      <c r="B3" s="23"/>
      <c r="C3" s="23"/>
      <c r="D3" s="23"/>
      <c r="E3" s="23"/>
      <c r="F3" s="23"/>
      <c r="G3" s="23"/>
      <c r="H3" s="88"/>
      <c r="I3" s="94"/>
      <c r="J3" s="23"/>
    </row>
    <row r="4" spans="1:18" ht="14.25" x14ac:dyDescent="0.2">
      <c r="A4" s="24" t="s">
        <v>162</v>
      </c>
      <c r="B4" s="24"/>
      <c r="C4" s="24"/>
      <c r="D4" s="24"/>
      <c r="E4" s="24"/>
      <c r="F4" s="24"/>
      <c r="G4" s="24"/>
      <c r="H4" s="89"/>
      <c r="I4" s="95"/>
      <c r="J4" s="24"/>
    </row>
    <row r="5" spans="1:18" ht="12" customHeight="1" x14ac:dyDescent="0.25">
      <c r="A5" s="7"/>
      <c r="B5" s="1"/>
      <c r="C5" s="1"/>
      <c r="D5" s="1"/>
      <c r="E5" s="1"/>
      <c r="F5" s="1"/>
      <c r="G5" s="1"/>
      <c r="H5" s="152"/>
      <c r="I5" s="167"/>
      <c r="J5" s="1"/>
    </row>
    <row r="6" spans="1:18" ht="11.25" customHeight="1" x14ac:dyDescent="0.2">
      <c r="A6" s="197"/>
      <c r="B6" s="198"/>
      <c r="C6" s="34"/>
      <c r="D6" s="35"/>
      <c r="E6" s="33" t="s">
        <v>163</v>
      </c>
      <c r="F6" s="35"/>
      <c r="G6" s="36"/>
      <c r="H6" s="153" t="s">
        <v>164</v>
      </c>
      <c r="I6" s="168" t="s">
        <v>165</v>
      </c>
      <c r="J6" s="128"/>
    </row>
    <row r="7" spans="1:18" ht="11.25" customHeight="1" x14ac:dyDescent="0.2">
      <c r="A7" s="199"/>
      <c r="B7" s="200"/>
      <c r="C7" s="129">
        <v>2019</v>
      </c>
      <c r="D7" s="129">
        <v>2020</v>
      </c>
      <c r="E7" s="129">
        <v>2021</v>
      </c>
      <c r="F7" s="130">
        <v>2022</v>
      </c>
      <c r="G7" s="130">
        <v>2023</v>
      </c>
      <c r="H7" s="155" t="s">
        <v>142</v>
      </c>
      <c r="I7" s="189" t="s">
        <v>143</v>
      </c>
      <c r="J7" s="190"/>
    </row>
    <row r="8" spans="1:18" ht="6.75" customHeight="1" x14ac:dyDescent="0.2"/>
    <row r="9" spans="1:18" ht="11.25" customHeight="1" x14ac:dyDescent="0.2">
      <c r="A9" s="201" t="s">
        <v>265</v>
      </c>
      <c r="B9" s="201"/>
      <c r="C9" s="9">
        <v>37785</v>
      </c>
      <c r="D9" s="9">
        <v>38449</v>
      </c>
      <c r="E9" s="9">
        <v>545</v>
      </c>
      <c r="F9" s="9">
        <v>469</v>
      </c>
      <c r="G9" s="9">
        <v>28078</v>
      </c>
      <c r="H9" s="9">
        <v>27609</v>
      </c>
      <c r="I9" s="206">
        <v>5886.8</v>
      </c>
      <c r="J9" s="10"/>
    </row>
    <row r="10" spans="1:18" ht="6" customHeight="1" x14ac:dyDescent="0.2">
      <c r="A10" s="107"/>
      <c r="B10" s="107"/>
      <c r="C10" s="134"/>
      <c r="D10" s="134"/>
      <c r="E10" s="134"/>
      <c r="F10" s="134"/>
      <c r="G10" s="134"/>
      <c r="H10" s="134"/>
      <c r="I10" s="170"/>
      <c r="J10" s="136"/>
    </row>
    <row r="11" spans="1:18" ht="11.25" customHeight="1" x14ac:dyDescent="0.2">
      <c r="A11" s="107" t="s">
        <v>371</v>
      </c>
      <c r="B11" s="107"/>
      <c r="C11" s="134">
        <v>31537</v>
      </c>
      <c r="D11" s="134">
        <v>31347</v>
      </c>
      <c r="E11" s="134">
        <v>454</v>
      </c>
      <c r="F11" s="134">
        <v>380</v>
      </c>
      <c r="G11" s="134">
        <v>22760</v>
      </c>
      <c r="H11" s="134">
        <v>22380</v>
      </c>
      <c r="I11" s="203">
        <v>5889.4</v>
      </c>
      <c r="J11" s="136"/>
    </row>
    <row r="12" spans="1:18" ht="11.25" customHeight="1" x14ac:dyDescent="0.2">
      <c r="A12" s="107" t="s">
        <v>372</v>
      </c>
      <c r="B12" s="107"/>
      <c r="C12" s="134">
        <v>2672</v>
      </c>
      <c r="D12" s="134">
        <v>2742</v>
      </c>
      <c r="E12" s="134">
        <v>15</v>
      </c>
      <c r="F12" s="134">
        <v>11</v>
      </c>
      <c r="G12" s="134">
        <v>1839</v>
      </c>
      <c r="H12" s="134">
        <v>1828</v>
      </c>
      <c r="I12" s="203">
        <v>16619.5</v>
      </c>
      <c r="J12" s="136"/>
      <c r="N12" s="4"/>
      <c r="O12" s="4"/>
      <c r="P12" s="4"/>
      <c r="Q12" s="4"/>
      <c r="R12" s="4"/>
    </row>
    <row r="13" spans="1:18" ht="11.25" customHeight="1" x14ac:dyDescent="0.2">
      <c r="A13" s="107" t="s">
        <v>373</v>
      </c>
      <c r="B13" s="107"/>
      <c r="C13" s="134">
        <v>1282</v>
      </c>
      <c r="D13" s="134">
        <v>1253</v>
      </c>
      <c r="E13" s="134">
        <v>16</v>
      </c>
      <c r="F13" s="134">
        <v>14</v>
      </c>
      <c r="G13" s="134">
        <v>824</v>
      </c>
      <c r="H13" s="134">
        <v>810</v>
      </c>
      <c r="I13" s="203">
        <v>5786.6</v>
      </c>
      <c r="J13" s="136"/>
    </row>
    <row r="14" spans="1:18" ht="11.25" customHeight="1" x14ac:dyDescent="0.2">
      <c r="A14" s="107" t="s">
        <v>374</v>
      </c>
      <c r="B14" s="107"/>
      <c r="C14" s="134">
        <v>1220</v>
      </c>
      <c r="D14" s="134">
        <v>2006</v>
      </c>
      <c r="E14" s="134">
        <v>59</v>
      </c>
      <c r="F14" s="134">
        <v>54</v>
      </c>
      <c r="G14" s="134">
        <v>1183</v>
      </c>
      <c r="H14" s="134">
        <v>1129</v>
      </c>
      <c r="I14" s="203">
        <v>2090.6999999999998</v>
      </c>
      <c r="J14" s="136"/>
    </row>
    <row r="15" spans="1:18" ht="11.25" customHeight="1" x14ac:dyDescent="0.2">
      <c r="A15" s="107" t="s">
        <v>204</v>
      </c>
      <c r="B15" s="107"/>
      <c r="C15" s="134">
        <v>321</v>
      </c>
      <c r="D15" s="134">
        <v>509</v>
      </c>
      <c r="E15" s="134">
        <v>0</v>
      </c>
      <c r="F15" s="134">
        <v>1</v>
      </c>
      <c r="G15" s="134">
        <v>952</v>
      </c>
      <c r="H15" s="134">
        <v>951</v>
      </c>
      <c r="I15" s="203">
        <v>95094.5</v>
      </c>
      <c r="J15" s="136"/>
    </row>
    <row r="16" spans="1:18" ht="11.25" customHeight="1" x14ac:dyDescent="0.2">
      <c r="A16" s="26"/>
      <c r="B16" s="172"/>
      <c r="C16" s="26"/>
      <c r="D16" s="26"/>
      <c r="E16" s="172"/>
      <c r="F16" s="172"/>
      <c r="G16" s="172"/>
      <c r="H16" s="173"/>
      <c r="I16" s="174"/>
      <c r="J16" s="175"/>
      <c r="N16" s="5"/>
      <c r="O16" s="5"/>
      <c r="P16" s="5"/>
      <c r="Q16" s="5"/>
      <c r="R16" s="5"/>
    </row>
    <row r="17" spans="1:10" ht="11.25" customHeight="1" x14ac:dyDescent="0.2">
      <c r="A17" s="107" t="s">
        <v>375</v>
      </c>
      <c r="B17" s="107"/>
    </row>
    <row r="18" spans="1:10" ht="11.25" customHeight="1" x14ac:dyDescent="0.2">
      <c r="B18" s="107" t="s">
        <v>376</v>
      </c>
    </row>
    <row r="19" spans="1:10" ht="11.25" customHeight="1" x14ac:dyDescent="0.2"/>
    <row r="20" spans="1:10" ht="11.25" customHeight="1" x14ac:dyDescent="0.2">
      <c r="A20" s="113" t="s">
        <v>156</v>
      </c>
      <c r="J20" s="6"/>
    </row>
    <row r="21" spans="1:10" ht="11.25" customHeight="1" x14ac:dyDescent="0.2"/>
    <row r="22" spans="1:10" ht="11.25" customHeight="1" x14ac:dyDescent="0.2"/>
    <row r="23" spans="1:10" ht="11.25" customHeight="1" x14ac:dyDescent="0.2"/>
    <row r="24" spans="1:10" ht="11.25" customHeight="1" x14ac:dyDescent="0.2"/>
    <row r="25" spans="1:10" ht="11.25" customHeight="1" x14ac:dyDescent="0.2"/>
    <row r="26" spans="1:10" ht="11.25" customHeight="1" x14ac:dyDescent="0.2"/>
    <row r="27" spans="1:10" ht="11.25" customHeight="1" x14ac:dyDescent="0.2"/>
    <row r="28" spans="1:10" ht="11.25" customHeight="1" x14ac:dyDescent="0.2"/>
    <row r="29" spans="1:10" ht="11.25" customHeight="1" x14ac:dyDescent="0.2">
      <c r="H29" s="87"/>
    </row>
    <row r="30" spans="1:10" ht="11.25" customHeight="1" x14ac:dyDescent="0.2"/>
    <row r="31" spans="1:10" ht="11.25" customHeight="1" x14ac:dyDescent="0.2"/>
    <row r="32" spans="1:10"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6"/>
  <dimension ref="A1:R63"/>
  <sheetViews>
    <sheetView zoomScaleNormal="100" workbookViewId="0"/>
  </sheetViews>
  <sheetFormatPr defaultRowHeight="12.75" x14ac:dyDescent="0.2"/>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x14ac:dyDescent="0.2">
      <c r="A1" s="92" t="s">
        <v>377</v>
      </c>
    </row>
    <row r="2" spans="1:18" x14ac:dyDescent="0.2">
      <c r="B2" s="107"/>
      <c r="C2" s="107"/>
      <c r="D2" s="107"/>
      <c r="E2" s="107"/>
      <c r="F2" s="107"/>
      <c r="G2" s="107"/>
      <c r="H2" s="134"/>
      <c r="I2" s="166"/>
      <c r="J2" s="145"/>
    </row>
    <row r="3" spans="1:18" ht="15" x14ac:dyDescent="0.25">
      <c r="A3" s="23" t="s">
        <v>370</v>
      </c>
      <c r="B3" s="23"/>
      <c r="C3" s="23"/>
      <c r="D3" s="23"/>
      <c r="E3" s="23"/>
      <c r="F3" s="23"/>
      <c r="G3" s="23"/>
      <c r="H3" s="88"/>
      <c r="I3" s="94"/>
      <c r="J3" s="23"/>
    </row>
    <row r="4" spans="1:18" ht="14.25" x14ac:dyDescent="0.2">
      <c r="A4" s="24" t="s">
        <v>208</v>
      </c>
      <c r="B4" s="24"/>
      <c r="C4" s="24"/>
      <c r="D4" s="24"/>
      <c r="E4" s="24"/>
      <c r="F4" s="24"/>
      <c r="G4" s="24"/>
      <c r="H4" s="89"/>
      <c r="I4" s="95"/>
      <c r="J4" s="24"/>
    </row>
    <row r="5" spans="1:18" ht="12" customHeight="1" x14ac:dyDescent="0.25">
      <c r="A5" s="7"/>
      <c r="B5" s="1"/>
      <c r="C5" s="1"/>
      <c r="D5" s="1"/>
      <c r="E5" s="1"/>
      <c r="F5" s="1"/>
      <c r="G5" s="1"/>
      <c r="H5" s="90"/>
      <c r="I5" s="167"/>
      <c r="J5" s="1"/>
    </row>
    <row r="6" spans="1:18" ht="11.25" customHeight="1" x14ac:dyDescent="0.2">
      <c r="A6" s="197"/>
      <c r="B6" s="198"/>
      <c r="C6" s="147"/>
      <c r="D6" s="128"/>
      <c r="E6" s="148" t="s">
        <v>159</v>
      </c>
      <c r="F6" s="128"/>
      <c r="G6" s="149"/>
      <c r="H6" s="153" t="s">
        <v>164</v>
      </c>
      <c r="I6" s="168" t="s">
        <v>165</v>
      </c>
      <c r="J6" s="128"/>
    </row>
    <row r="7" spans="1:18" ht="11.25" customHeight="1" x14ac:dyDescent="0.2">
      <c r="A7" s="199"/>
      <c r="B7" s="200"/>
      <c r="C7" s="129">
        <v>2019</v>
      </c>
      <c r="D7" s="129">
        <v>2020</v>
      </c>
      <c r="E7" s="129">
        <v>2021</v>
      </c>
      <c r="F7" s="130">
        <v>2022</v>
      </c>
      <c r="G7" s="130">
        <v>2023</v>
      </c>
      <c r="H7" s="155" t="s">
        <v>142</v>
      </c>
      <c r="I7" s="189" t="s">
        <v>143</v>
      </c>
      <c r="J7" s="190"/>
    </row>
    <row r="8" spans="1:18" ht="6.75" customHeight="1" x14ac:dyDescent="0.2"/>
    <row r="9" spans="1:18" ht="11.25" customHeight="1" x14ac:dyDescent="0.2">
      <c r="A9" s="201" t="s">
        <v>265</v>
      </c>
      <c r="B9" s="201"/>
      <c r="C9" s="9">
        <v>234751</v>
      </c>
      <c r="D9" s="9">
        <v>231235</v>
      </c>
      <c r="E9" s="9">
        <v>21893</v>
      </c>
      <c r="F9" s="9">
        <v>5754</v>
      </c>
      <c r="G9" s="9">
        <v>141053</v>
      </c>
      <c r="H9" s="9">
        <v>135299</v>
      </c>
      <c r="I9" s="206">
        <v>2351.4</v>
      </c>
      <c r="J9" s="10"/>
    </row>
    <row r="10" spans="1:18" ht="6" customHeight="1" x14ac:dyDescent="0.2">
      <c r="A10" s="107"/>
      <c r="B10" s="107"/>
      <c r="C10" s="134"/>
      <c r="D10" s="134"/>
      <c r="E10" s="134"/>
      <c r="F10" s="134"/>
      <c r="G10" s="134"/>
      <c r="H10" s="134"/>
      <c r="I10" s="170"/>
      <c r="J10" s="136"/>
    </row>
    <row r="11" spans="1:18" ht="11.25" customHeight="1" x14ac:dyDescent="0.2">
      <c r="A11" s="107" t="s">
        <v>371</v>
      </c>
      <c r="B11" s="107"/>
      <c r="C11" s="134">
        <v>197186</v>
      </c>
      <c r="D11" s="134">
        <v>186314</v>
      </c>
      <c r="E11" s="134">
        <v>16241</v>
      </c>
      <c r="F11" s="134">
        <v>4643</v>
      </c>
      <c r="G11" s="134">
        <v>112800</v>
      </c>
      <c r="H11" s="134">
        <v>108157</v>
      </c>
      <c r="I11" s="203">
        <v>2329.4</v>
      </c>
      <c r="J11" s="136"/>
    </row>
    <row r="12" spans="1:18" ht="11.25" customHeight="1" x14ac:dyDescent="0.2">
      <c r="A12" s="107" t="s">
        <v>372</v>
      </c>
      <c r="B12" s="107"/>
      <c r="C12" s="134">
        <v>16958</v>
      </c>
      <c r="D12" s="134">
        <v>16463</v>
      </c>
      <c r="E12" s="134">
        <v>1281</v>
      </c>
      <c r="F12" s="134">
        <v>318</v>
      </c>
      <c r="G12" s="134">
        <v>9530</v>
      </c>
      <c r="H12" s="134">
        <v>9212</v>
      </c>
      <c r="I12" s="203">
        <v>2892.9</v>
      </c>
      <c r="J12" s="136"/>
      <c r="N12" s="4"/>
      <c r="O12" s="4"/>
      <c r="P12" s="4"/>
      <c r="Q12" s="4"/>
      <c r="R12" s="4"/>
    </row>
    <row r="13" spans="1:18" ht="11.25" customHeight="1" x14ac:dyDescent="0.2">
      <c r="A13" s="107" t="s">
        <v>373</v>
      </c>
      <c r="B13" s="107"/>
      <c r="C13" s="134">
        <v>7354</v>
      </c>
      <c r="D13" s="134">
        <v>7373</v>
      </c>
      <c r="E13" s="134">
        <v>483</v>
      </c>
      <c r="F13" s="134">
        <v>143</v>
      </c>
      <c r="G13" s="134">
        <v>4355</v>
      </c>
      <c r="H13" s="134">
        <v>4212</v>
      </c>
      <c r="I13" s="203">
        <v>2949.6</v>
      </c>
      <c r="J13" s="136"/>
    </row>
    <row r="14" spans="1:18" ht="11.25" customHeight="1" x14ac:dyDescent="0.2">
      <c r="A14" s="107" t="s">
        <v>378</v>
      </c>
      <c r="B14" s="107"/>
      <c r="C14" s="134">
        <v>2812</v>
      </c>
      <c r="D14" s="134">
        <v>2592</v>
      </c>
      <c r="E14" s="134">
        <v>208</v>
      </c>
      <c r="F14" s="134">
        <v>26</v>
      </c>
      <c r="G14" s="134">
        <v>1781</v>
      </c>
      <c r="H14" s="134">
        <v>1755</v>
      </c>
      <c r="I14" s="203">
        <v>6750.8</v>
      </c>
      <c r="J14" s="136"/>
    </row>
    <row r="15" spans="1:18" ht="11.25" customHeight="1" x14ac:dyDescent="0.2">
      <c r="A15" s="107" t="s">
        <v>379</v>
      </c>
      <c r="B15" s="107"/>
      <c r="C15" s="134">
        <v>1192</v>
      </c>
      <c r="D15" s="134">
        <v>1071</v>
      </c>
      <c r="E15" s="134">
        <v>88</v>
      </c>
      <c r="F15" s="134">
        <v>29</v>
      </c>
      <c r="G15" s="134">
        <v>777</v>
      </c>
      <c r="H15" s="134">
        <v>748</v>
      </c>
      <c r="I15" s="203">
        <v>2577.9</v>
      </c>
      <c r="J15" s="136"/>
    </row>
    <row r="16" spans="1:18" ht="11.25" customHeight="1" x14ac:dyDescent="0.2">
      <c r="A16" s="107" t="s">
        <v>374</v>
      </c>
      <c r="B16" s="107"/>
      <c r="C16" s="134">
        <v>1221</v>
      </c>
      <c r="D16" s="134">
        <v>14103</v>
      </c>
      <c r="E16" s="134">
        <v>2223</v>
      </c>
      <c r="F16" s="134">
        <v>576</v>
      </c>
      <c r="G16" s="134">
        <v>8562</v>
      </c>
      <c r="H16" s="134">
        <v>7986</v>
      </c>
      <c r="I16" s="203">
        <v>1386.5</v>
      </c>
      <c r="J16" s="136"/>
      <c r="N16" s="5"/>
      <c r="O16" s="5"/>
      <c r="P16" s="5"/>
      <c r="Q16" s="5"/>
      <c r="R16" s="5"/>
    </row>
    <row r="17" spans="1:10" ht="11.25" customHeight="1" x14ac:dyDescent="0.2">
      <c r="A17" s="107" t="s">
        <v>204</v>
      </c>
      <c r="B17" s="107"/>
      <c r="C17" s="134">
        <v>7631</v>
      </c>
      <c r="D17" s="134">
        <v>2727</v>
      </c>
      <c r="E17" s="134">
        <v>1335</v>
      </c>
      <c r="F17" s="134">
        <v>15</v>
      </c>
      <c r="G17" s="134">
        <v>3015</v>
      </c>
      <c r="H17" s="134">
        <v>3000</v>
      </c>
      <c r="I17" s="203">
        <v>20389.3</v>
      </c>
      <c r="J17" s="136"/>
    </row>
    <row r="18" spans="1:10" ht="11.25" customHeight="1" x14ac:dyDescent="0.2">
      <c r="A18" s="26"/>
      <c r="B18" s="172"/>
      <c r="C18" s="26"/>
      <c r="D18" s="26"/>
      <c r="E18" s="172"/>
      <c r="F18" s="172"/>
      <c r="G18" s="172"/>
      <c r="H18" s="173"/>
      <c r="I18" s="174"/>
      <c r="J18" s="175"/>
    </row>
    <row r="19" spans="1:10" ht="11.25" customHeight="1" x14ac:dyDescent="0.2">
      <c r="A19" s="107" t="s">
        <v>375</v>
      </c>
      <c r="B19" s="107"/>
    </row>
    <row r="20" spans="1:10" ht="11.25" customHeight="1" x14ac:dyDescent="0.2">
      <c r="B20" s="107" t="s">
        <v>376</v>
      </c>
    </row>
    <row r="21" spans="1:10" ht="11.25" customHeight="1" x14ac:dyDescent="0.2"/>
    <row r="22" spans="1:10" ht="11.25" customHeight="1" x14ac:dyDescent="0.2">
      <c r="A22" s="113" t="s">
        <v>156</v>
      </c>
      <c r="J22" s="6"/>
    </row>
    <row r="23" spans="1:10" ht="11.25" customHeight="1" x14ac:dyDescent="0.2"/>
    <row r="24" spans="1:10" ht="11.25" customHeight="1" x14ac:dyDescent="0.2"/>
    <row r="25" spans="1:10" ht="11.25" customHeight="1" x14ac:dyDescent="0.2"/>
    <row r="26" spans="1:10" ht="11.25" customHeight="1" x14ac:dyDescent="0.2"/>
    <row r="27" spans="1:10" ht="11.25" customHeight="1" x14ac:dyDescent="0.2"/>
    <row r="28" spans="1:10" ht="11.25" customHeight="1" x14ac:dyDescent="0.2"/>
    <row r="29" spans="1:10" ht="11.25" customHeight="1" x14ac:dyDescent="0.2"/>
    <row r="30" spans="1:10" ht="11.25" customHeight="1" x14ac:dyDescent="0.2"/>
    <row r="31" spans="1:10" ht="11.25" customHeight="1" x14ac:dyDescent="0.2">
      <c r="H31" s="87"/>
    </row>
    <row r="32" spans="1:10"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7"/>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7.85546875" style="93" bestFit="1" customWidth="1"/>
    <col min="10" max="10" width="3" customWidth="1"/>
    <col min="11" max="11" width="10.7109375" customWidth="1"/>
    <col min="12" max="12" width="11.7109375" customWidth="1"/>
  </cols>
  <sheetData>
    <row r="1" spans="1:11" x14ac:dyDescent="0.2">
      <c r="A1" s="92" t="s">
        <v>380</v>
      </c>
    </row>
    <row r="2" spans="1:11" ht="11.25" customHeight="1" x14ac:dyDescent="0.2">
      <c r="B2" s="107"/>
      <c r="C2" s="107"/>
      <c r="D2" s="107"/>
      <c r="E2" s="107"/>
      <c r="F2" s="107"/>
      <c r="G2" s="107"/>
      <c r="H2" s="134"/>
      <c r="I2" s="166"/>
      <c r="J2" s="66"/>
      <c r="K2" s="66"/>
    </row>
    <row r="3" spans="1:11" ht="15" x14ac:dyDescent="0.25">
      <c r="A3" s="23" t="s">
        <v>381</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16642</v>
      </c>
      <c r="D9" s="9">
        <v>15983</v>
      </c>
      <c r="E9" s="9">
        <v>64</v>
      </c>
      <c r="F9" s="9">
        <v>58</v>
      </c>
      <c r="G9" s="9">
        <v>9110</v>
      </c>
      <c r="H9" s="9">
        <v>9052</v>
      </c>
      <c r="I9" s="206">
        <v>15606.9</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12531</v>
      </c>
      <c r="D12" s="134">
        <v>12247</v>
      </c>
      <c r="E12" s="134">
        <v>1</v>
      </c>
      <c r="F12" s="134">
        <v>1</v>
      </c>
      <c r="G12" s="134">
        <v>6431</v>
      </c>
      <c r="H12" s="134">
        <v>6430</v>
      </c>
      <c r="I12" s="204">
        <v>643000</v>
      </c>
    </row>
    <row r="13" spans="1:11" ht="11.25" customHeight="1" x14ac:dyDescent="0.2">
      <c r="A13" s="20"/>
      <c r="B13" s="160" t="s">
        <v>216</v>
      </c>
      <c r="C13" s="134">
        <v>1986</v>
      </c>
      <c r="D13" s="134">
        <v>1935</v>
      </c>
      <c r="E13" s="134">
        <v>44</v>
      </c>
      <c r="F13" s="134">
        <v>36</v>
      </c>
      <c r="G13" s="134">
        <v>1649</v>
      </c>
      <c r="H13" s="134">
        <v>1613</v>
      </c>
      <c r="I13" s="203">
        <v>4480.6000000000004</v>
      </c>
    </row>
    <row r="14" spans="1:11" ht="11.25" customHeight="1" x14ac:dyDescent="0.2">
      <c r="A14" s="20"/>
      <c r="B14" s="160" t="s">
        <v>217</v>
      </c>
      <c r="C14" s="134">
        <v>386</v>
      </c>
      <c r="D14" s="134">
        <v>523</v>
      </c>
      <c r="E14" s="134">
        <v>9</v>
      </c>
      <c r="F14" s="134">
        <v>9</v>
      </c>
      <c r="G14" s="134">
        <v>253</v>
      </c>
      <c r="H14" s="134">
        <v>244</v>
      </c>
      <c r="I14" s="203">
        <v>2711.1</v>
      </c>
    </row>
    <row r="15" spans="1:11" ht="11.25" customHeight="1" x14ac:dyDescent="0.2">
      <c r="A15" s="20"/>
      <c r="B15" s="160" t="s">
        <v>218</v>
      </c>
      <c r="C15" s="134">
        <v>257</v>
      </c>
      <c r="D15" s="134">
        <v>315</v>
      </c>
      <c r="E15" s="134">
        <v>2</v>
      </c>
      <c r="F15" s="134">
        <v>2</v>
      </c>
      <c r="G15" s="134">
        <v>185</v>
      </c>
      <c r="H15" s="134">
        <v>183</v>
      </c>
      <c r="I15" s="204">
        <v>9150</v>
      </c>
    </row>
    <row r="16" spans="1:11" ht="11.25" customHeight="1" x14ac:dyDescent="0.2">
      <c r="A16" s="20"/>
      <c r="B16" s="160" t="s">
        <v>219</v>
      </c>
      <c r="C16" s="134">
        <v>143</v>
      </c>
      <c r="D16" s="134">
        <v>164</v>
      </c>
      <c r="E16" s="134">
        <v>0</v>
      </c>
      <c r="F16" s="134">
        <v>0</v>
      </c>
      <c r="G16" s="134">
        <v>28</v>
      </c>
      <c r="H16" s="134">
        <v>28</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759</v>
      </c>
      <c r="D19" s="134">
        <v>703</v>
      </c>
      <c r="E19" s="134">
        <v>4</v>
      </c>
      <c r="F19" s="134">
        <v>6</v>
      </c>
      <c r="G19" s="134">
        <v>446</v>
      </c>
      <c r="H19" s="134">
        <v>440</v>
      </c>
      <c r="I19" s="203">
        <v>7333.3</v>
      </c>
    </row>
    <row r="20" spans="1:9" ht="11.25" customHeight="1" x14ac:dyDescent="0.2">
      <c r="A20" s="20"/>
      <c r="B20" s="160" t="s">
        <v>222</v>
      </c>
      <c r="C20" s="134">
        <v>2862</v>
      </c>
      <c r="D20" s="134">
        <v>2708</v>
      </c>
      <c r="E20" s="134">
        <v>6</v>
      </c>
      <c r="F20" s="134">
        <v>4</v>
      </c>
      <c r="G20" s="134">
        <v>1218</v>
      </c>
      <c r="H20" s="134">
        <v>1214</v>
      </c>
      <c r="I20" s="204">
        <v>30350</v>
      </c>
    </row>
    <row r="21" spans="1:9" ht="11.25" customHeight="1" x14ac:dyDescent="0.2">
      <c r="A21" s="20"/>
      <c r="B21" s="160" t="s">
        <v>223</v>
      </c>
      <c r="C21" s="134">
        <v>3773</v>
      </c>
      <c r="D21" s="134">
        <v>3494</v>
      </c>
      <c r="E21" s="134">
        <v>21</v>
      </c>
      <c r="F21" s="134">
        <v>24</v>
      </c>
      <c r="G21" s="134">
        <v>2178</v>
      </c>
      <c r="H21" s="134">
        <v>2154</v>
      </c>
      <c r="I21" s="204">
        <v>8975</v>
      </c>
    </row>
    <row r="22" spans="1:9" ht="11.25" customHeight="1" x14ac:dyDescent="0.2">
      <c r="A22" s="20"/>
      <c r="B22" s="160" t="s">
        <v>224</v>
      </c>
      <c r="C22" s="134">
        <v>1765</v>
      </c>
      <c r="D22" s="134">
        <v>1697</v>
      </c>
      <c r="E22" s="134">
        <v>10</v>
      </c>
      <c r="F22" s="134">
        <v>7</v>
      </c>
      <c r="G22" s="134">
        <v>1095</v>
      </c>
      <c r="H22" s="134">
        <v>1088</v>
      </c>
      <c r="I22" s="203">
        <v>15542.9</v>
      </c>
    </row>
    <row r="23" spans="1:9" ht="11.25" customHeight="1" x14ac:dyDescent="0.2">
      <c r="A23" s="20"/>
      <c r="B23" s="160" t="s">
        <v>225</v>
      </c>
      <c r="C23" s="134">
        <v>2207</v>
      </c>
      <c r="D23" s="134">
        <v>2130</v>
      </c>
      <c r="E23" s="134">
        <v>7</v>
      </c>
      <c r="F23" s="134">
        <v>8</v>
      </c>
      <c r="G23" s="134">
        <v>898</v>
      </c>
      <c r="H23" s="134">
        <v>890</v>
      </c>
      <c r="I23" s="204">
        <v>11125</v>
      </c>
    </row>
    <row r="24" spans="1:9" ht="11.25" customHeight="1" x14ac:dyDescent="0.2">
      <c r="A24" s="20"/>
      <c r="B24" s="160" t="s">
        <v>226</v>
      </c>
      <c r="C24" s="134">
        <v>2932</v>
      </c>
      <c r="D24" s="134">
        <v>2963</v>
      </c>
      <c r="E24" s="134">
        <v>12</v>
      </c>
      <c r="F24" s="134">
        <v>6</v>
      </c>
      <c r="G24" s="134">
        <v>1826</v>
      </c>
      <c r="H24" s="134">
        <v>1820</v>
      </c>
      <c r="I24" s="203">
        <v>30333.3</v>
      </c>
    </row>
    <row r="25" spans="1:9" ht="11.25" customHeight="1" x14ac:dyDescent="0.2">
      <c r="A25" s="20"/>
      <c r="B25" s="160" t="s">
        <v>227</v>
      </c>
      <c r="C25" s="134">
        <v>2344</v>
      </c>
      <c r="D25" s="134">
        <v>2288</v>
      </c>
      <c r="E25" s="134">
        <v>4</v>
      </c>
      <c r="F25" s="134">
        <v>3</v>
      </c>
      <c r="G25" s="134">
        <v>1449</v>
      </c>
      <c r="H25" s="134">
        <v>1446</v>
      </c>
      <c r="I25" s="204">
        <v>48200</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1214</v>
      </c>
      <c r="D28" s="134">
        <v>1390</v>
      </c>
      <c r="E28" s="134">
        <v>0</v>
      </c>
      <c r="F28" s="134">
        <v>0</v>
      </c>
      <c r="G28" s="134">
        <v>483</v>
      </c>
      <c r="H28" s="134">
        <v>483</v>
      </c>
      <c r="I28" s="170" t="s">
        <v>239</v>
      </c>
    </row>
    <row r="29" spans="1:9" ht="11.25" customHeight="1" x14ac:dyDescent="0.2">
      <c r="A29" s="20"/>
      <c r="B29" s="163" t="s">
        <v>230</v>
      </c>
      <c r="C29" s="134">
        <v>817</v>
      </c>
      <c r="D29" s="134">
        <v>638</v>
      </c>
      <c r="E29" s="134">
        <v>0</v>
      </c>
      <c r="F29" s="134">
        <v>0</v>
      </c>
      <c r="G29" s="134">
        <v>387</v>
      </c>
      <c r="H29" s="134">
        <v>387</v>
      </c>
      <c r="I29" s="170" t="s">
        <v>239</v>
      </c>
    </row>
    <row r="30" spans="1:9" ht="11.25" customHeight="1" x14ac:dyDescent="0.2">
      <c r="A30" s="20"/>
      <c r="B30" s="160" t="s">
        <v>231</v>
      </c>
      <c r="C30" s="134">
        <v>1791</v>
      </c>
      <c r="D30" s="134">
        <v>1619</v>
      </c>
      <c r="E30" s="134">
        <v>0</v>
      </c>
      <c r="F30" s="134">
        <v>0</v>
      </c>
      <c r="G30" s="134">
        <v>843</v>
      </c>
      <c r="H30" s="134">
        <v>843</v>
      </c>
      <c r="I30" s="170" t="s">
        <v>239</v>
      </c>
    </row>
    <row r="31" spans="1:9" ht="11.25" customHeight="1" x14ac:dyDescent="0.2">
      <c r="A31" s="20"/>
      <c r="B31" s="163" t="s">
        <v>232</v>
      </c>
      <c r="C31" s="134">
        <v>3930</v>
      </c>
      <c r="D31" s="134">
        <v>3668</v>
      </c>
      <c r="E31" s="134">
        <v>3</v>
      </c>
      <c r="F31" s="134">
        <v>3</v>
      </c>
      <c r="G31" s="134">
        <v>1804</v>
      </c>
      <c r="H31" s="134">
        <v>1801</v>
      </c>
      <c r="I31" s="203">
        <v>60033.3</v>
      </c>
    </row>
    <row r="32" spans="1:9" ht="11.25" customHeight="1" x14ac:dyDescent="0.2">
      <c r="A32" s="20"/>
      <c r="B32" s="160" t="s">
        <v>233</v>
      </c>
      <c r="C32" s="134">
        <v>8890</v>
      </c>
      <c r="D32" s="134">
        <v>8668</v>
      </c>
      <c r="E32" s="134">
        <v>61</v>
      </c>
      <c r="F32" s="134">
        <v>55</v>
      </c>
      <c r="G32" s="134">
        <v>5593</v>
      </c>
      <c r="H32" s="134">
        <v>5538</v>
      </c>
      <c r="I32" s="203">
        <v>10069.1</v>
      </c>
    </row>
    <row r="33" spans="1:11" ht="11.25" customHeight="1" x14ac:dyDescent="0.2">
      <c r="A33" s="20"/>
      <c r="B33" s="160" t="s">
        <v>234</v>
      </c>
      <c r="C33" s="27">
        <v>22.631868131868099</v>
      </c>
      <c r="D33" s="27">
        <v>22.964083175803399</v>
      </c>
      <c r="E33" s="27">
        <v>90</v>
      </c>
      <c r="F33" s="27">
        <v>56.5</v>
      </c>
      <c r="G33" s="27">
        <v>24.132458233890201</v>
      </c>
      <c r="H33" s="164">
        <v>-32.367541766109802</v>
      </c>
      <c r="I33" s="203">
        <v>-57.3</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10369</v>
      </c>
      <c r="D36" s="134">
        <v>9159</v>
      </c>
      <c r="E36" s="134">
        <v>53</v>
      </c>
      <c r="F36" s="134">
        <v>56</v>
      </c>
      <c r="G36" s="134">
        <v>5951</v>
      </c>
      <c r="H36" s="134">
        <v>5895</v>
      </c>
      <c r="I36" s="203">
        <v>10526.8</v>
      </c>
      <c r="J36" s="107"/>
      <c r="K36" s="107"/>
    </row>
    <row r="37" spans="1:11" ht="11.25" customHeight="1" x14ac:dyDescent="0.2">
      <c r="A37" s="18"/>
      <c r="B37" s="160" t="s">
        <v>237</v>
      </c>
      <c r="C37" s="134">
        <v>4807</v>
      </c>
      <c r="D37" s="134">
        <v>5238</v>
      </c>
      <c r="E37" s="134">
        <v>11</v>
      </c>
      <c r="F37" s="134">
        <v>2</v>
      </c>
      <c r="G37" s="134">
        <v>2264</v>
      </c>
      <c r="H37" s="134">
        <v>2262</v>
      </c>
      <c r="I37" s="204">
        <v>113100</v>
      </c>
      <c r="J37" s="107"/>
      <c r="K37" s="107"/>
    </row>
    <row r="38" spans="1:11" ht="11.25" customHeight="1" x14ac:dyDescent="0.2">
      <c r="A38" s="18"/>
      <c r="B38" s="160"/>
      <c r="C38" s="134"/>
      <c r="D38" s="134"/>
      <c r="E38" s="134"/>
      <c r="F38" s="134"/>
      <c r="G38" s="134"/>
      <c r="H38" s="134"/>
      <c r="I38" s="170"/>
      <c r="J38" s="107"/>
      <c r="K38" s="107"/>
    </row>
    <row r="39" spans="1:11" ht="11.25" customHeight="1" x14ac:dyDescent="0.2">
      <c r="A39" s="18" t="s">
        <v>243</v>
      </c>
      <c r="B39" s="160"/>
      <c r="C39" s="134"/>
      <c r="D39" s="134"/>
      <c r="E39" s="134"/>
      <c r="F39" s="134"/>
      <c r="G39" s="134"/>
      <c r="H39" s="134"/>
      <c r="I39" s="170"/>
      <c r="J39" s="107"/>
      <c r="K39" s="107"/>
    </row>
    <row r="40" spans="1:11" ht="11.25" customHeight="1" x14ac:dyDescent="0.2">
      <c r="A40" s="18"/>
      <c r="B40" s="160" t="s">
        <v>181</v>
      </c>
      <c r="C40" s="134">
        <v>3191</v>
      </c>
      <c r="D40" s="134">
        <v>3935</v>
      </c>
      <c r="E40" s="134">
        <v>26</v>
      </c>
      <c r="F40" s="134">
        <v>28</v>
      </c>
      <c r="G40" s="134">
        <v>1756</v>
      </c>
      <c r="H40" s="134">
        <v>1728</v>
      </c>
      <c r="I40" s="203">
        <v>6171.4</v>
      </c>
      <c r="J40" s="107"/>
      <c r="K40" s="107"/>
    </row>
    <row r="41" spans="1:11" ht="11.25" customHeight="1" x14ac:dyDescent="0.2">
      <c r="A41" s="18"/>
      <c r="B41" s="160" t="s">
        <v>244</v>
      </c>
      <c r="C41" s="134">
        <v>3578</v>
      </c>
      <c r="D41" s="134">
        <v>3155</v>
      </c>
      <c r="E41" s="134">
        <v>0</v>
      </c>
      <c r="F41" s="134">
        <v>0</v>
      </c>
      <c r="G41" s="134">
        <v>1531</v>
      </c>
      <c r="H41" s="134">
        <v>1531</v>
      </c>
      <c r="I41" s="170" t="s">
        <v>239</v>
      </c>
      <c r="J41" s="107"/>
      <c r="K41" s="107"/>
    </row>
    <row r="42" spans="1:11" ht="11.25" customHeight="1" x14ac:dyDescent="0.2">
      <c r="A42" s="18"/>
      <c r="B42" s="160" t="s">
        <v>245</v>
      </c>
      <c r="C42" s="134">
        <v>1630</v>
      </c>
      <c r="D42" s="134">
        <v>1809</v>
      </c>
      <c r="E42" s="134">
        <v>0</v>
      </c>
      <c r="F42" s="134">
        <v>0</v>
      </c>
      <c r="G42" s="134">
        <v>1235</v>
      </c>
      <c r="H42" s="134">
        <v>1235</v>
      </c>
      <c r="I42" s="170" t="s">
        <v>239</v>
      </c>
      <c r="J42" s="107"/>
      <c r="K42" s="107"/>
    </row>
    <row r="43" spans="1:11" ht="11.25" customHeight="1" x14ac:dyDescent="0.2">
      <c r="A43" s="18"/>
      <c r="B43" s="160" t="s">
        <v>252</v>
      </c>
      <c r="C43" s="134">
        <v>1910</v>
      </c>
      <c r="D43" s="134">
        <v>1454</v>
      </c>
      <c r="E43" s="134">
        <v>0</v>
      </c>
      <c r="F43" s="134">
        <v>0</v>
      </c>
      <c r="G43" s="134">
        <v>873</v>
      </c>
      <c r="H43" s="134">
        <v>873</v>
      </c>
      <c r="I43" s="170" t="s">
        <v>239</v>
      </c>
      <c r="J43" s="107"/>
      <c r="K43" s="107"/>
    </row>
    <row r="44" spans="1:11" ht="11.25" customHeight="1" x14ac:dyDescent="0.2">
      <c r="A44" s="18"/>
      <c r="B44" s="160" t="s">
        <v>247</v>
      </c>
      <c r="C44" s="134">
        <v>303</v>
      </c>
      <c r="D44" s="134">
        <v>217</v>
      </c>
      <c r="E44" s="134">
        <v>0</v>
      </c>
      <c r="F44" s="134">
        <v>0</v>
      </c>
      <c r="G44" s="134">
        <v>567</v>
      </c>
      <c r="H44" s="134">
        <v>567</v>
      </c>
      <c r="I44" s="170" t="s">
        <v>239</v>
      </c>
      <c r="J44" s="107"/>
      <c r="K44" s="107"/>
    </row>
    <row r="45" spans="1:11" ht="11.25" customHeight="1" x14ac:dyDescent="0.2">
      <c r="A45" s="18"/>
      <c r="B45" s="160" t="s">
        <v>254</v>
      </c>
      <c r="C45" s="134">
        <v>31</v>
      </c>
      <c r="D45" s="134">
        <v>23</v>
      </c>
      <c r="E45" s="134">
        <v>0</v>
      </c>
      <c r="F45" s="134">
        <v>0</v>
      </c>
      <c r="G45" s="134">
        <v>534</v>
      </c>
      <c r="H45" s="134">
        <v>534</v>
      </c>
      <c r="I45" s="170" t="s">
        <v>239</v>
      </c>
      <c r="J45" s="107"/>
      <c r="K45" s="107"/>
    </row>
    <row r="46" spans="1:11" ht="11.25" customHeight="1" x14ac:dyDescent="0.2">
      <c r="A46" s="18"/>
      <c r="B46" s="160"/>
      <c r="C46" s="134"/>
      <c r="D46" s="134"/>
      <c r="E46" s="134"/>
      <c r="F46" s="134"/>
      <c r="G46" s="134"/>
      <c r="H46" s="134"/>
      <c r="I46" s="170"/>
      <c r="J46" s="107"/>
      <c r="K46" s="107"/>
    </row>
    <row r="47" spans="1:11" ht="11.25" customHeight="1" x14ac:dyDescent="0.2">
      <c r="A47" s="18" t="s">
        <v>255</v>
      </c>
      <c r="B47" s="160"/>
      <c r="C47" s="134"/>
      <c r="D47" s="134"/>
      <c r="E47" s="134"/>
      <c r="F47" s="134"/>
      <c r="G47" s="134"/>
      <c r="H47" s="134"/>
      <c r="I47" s="170"/>
      <c r="J47" s="107"/>
      <c r="K47" s="107"/>
    </row>
    <row r="48" spans="1:11" ht="11.25" customHeight="1" x14ac:dyDescent="0.2">
      <c r="A48" s="18"/>
      <c r="B48" s="160" t="s">
        <v>172</v>
      </c>
      <c r="C48" s="134">
        <v>15752</v>
      </c>
      <c r="D48" s="134">
        <v>15117</v>
      </c>
      <c r="E48" s="134">
        <v>27</v>
      </c>
      <c r="F48" s="134">
        <v>18</v>
      </c>
      <c r="G48" s="134">
        <v>8432</v>
      </c>
      <c r="H48" s="134">
        <v>8414</v>
      </c>
      <c r="I48" s="203">
        <v>46744.4</v>
      </c>
      <c r="J48" s="107"/>
      <c r="K48" s="107"/>
    </row>
    <row r="49" spans="1:11" ht="11.25" customHeight="1" x14ac:dyDescent="0.2">
      <c r="A49" s="26"/>
      <c r="B49" s="28"/>
      <c r="C49" s="28"/>
      <c r="D49" s="28"/>
      <c r="E49" s="28"/>
      <c r="F49" s="28"/>
      <c r="G49" s="28"/>
      <c r="H49" s="91"/>
      <c r="I49" s="97"/>
      <c r="J49" s="26"/>
      <c r="K49" s="107"/>
    </row>
    <row r="50" spans="1:11" ht="11.25" customHeight="1" x14ac:dyDescent="0.2">
      <c r="A50" s="121" t="s">
        <v>257</v>
      </c>
      <c r="K50" s="107"/>
    </row>
    <row r="51" spans="1:11" ht="11.25" customHeight="1" x14ac:dyDescent="0.2">
      <c r="A51" s="121" t="s">
        <v>156</v>
      </c>
      <c r="K51" s="107"/>
    </row>
    <row r="52" spans="1:11" ht="11.25" customHeight="1" x14ac:dyDescent="0.2">
      <c r="K52" s="107"/>
    </row>
    <row r="53" spans="1:11" ht="11.25" customHeight="1" x14ac:dyDescent="0.2">
      <c r="K53" s="107"/>
    </row>
    <row r="54" spans="1:11" ht="11.25" customHeight="1" x14ac:dyDescent="0.2">
      <c r="K54" s="107"/>
    </row>
    <row r="55" spans="1:11" ht="11.25" customHeight="1" x14ac:dyDescent="0.2">
      <c r="K55" s="107"/>
    </row>
    <row r="56" spans="1:11" ht="11.25" customHeight="1" x14ac:dyDescent="0.2">
      <c r="K56" s="107"/>
    </row>
    <row r="57" spans="1:11" ht="11.25" customHeight="1" x14ac:dyDescent="0.2">
      <c r="K57" s="107"/>
    </row>
    <row r="58" spans="1:11" ht="11.25" customHeight="1" x14ac:dyDescent="0.2">
      <c r="K58" s="107"/>
    </row>
    <row r="59" spans="1:11" ht="11.25" customHeight="1" x14ac:dyDescent="0.2">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M60"/>
  <sheetViews>
    <sheetView tabSelected="1" zoomScaleNormal="100" workbookViewId="0"/>
  </sheetViews>
  <sheetFormatPr defaultRowHeight="12.75" x14ac:dyDescent="0.2"/>
  <cols>
    <col min="1" max="1" width="3.28515625" style="56" customWidth="1"/>
    <col min="2" max="2" width="83.85546875" style="51" customWidth="1"/>
    <col min="3" max="3" width="5" style="51" customWidth="1"/>
    <col min="9" max="9" width="10.85546875" customWidth="1"/>
    <col min="10" max="10" width="7.42578125" customWidth="1"/>
  </cols>
  <sheetData>
    <row r="1" spans="1:13" x14ac:dyDescent="0.2">
      <c r="A1" s="57" t="s">
        <v>62</v>
      </c>
      <c r="B1" s="50"/>
      <c r="C1" s="50"/>
      <c r="D1" s="20"/>
      <c r="E1" s="20"/>
    </row>
    <row r="2" spans="1:13" ht="5.25" customHeight="1" x14ac:dyDescent="0.2">
      <c r="A2" s="49"/>
      <c r="B2" s="50"/>
      <c r="C2" s="50"/>
      <c r="D2" s="20"/>
      <c r="E2" s="20"/>
    </row>
    <row r="3" spans="1:13" x14ac:dyDescent="0.2">
      <c r="A3" s="49" t="s">
        <v>63</v>
      </c>
      <c r="C3" s="50" t="s">
        <v>64</v>
      </c>
      <c r="I3" s="20"/>
      <c r="J3" s="46"/>
    </row>
    <row r="4" spans="1:13" ht="5.25" customHeight="1" x14ac:dyDescent="0.2">
      <c r="A4" s="49"/>
    </row>
    <row r="5" spans="1:13" ht="12.75" customHeight="1" x14ac:dyDescent="0.2">
      <c r="A5" s="108" t="s">
        <v>65</v>
      </c>
      <c r="C5" s="51">
        <v>3</v>
      </c>
    </row>
    <row r="6" spans="1:13" ht="12.75" customHeight="1" x14ac:dyDescent="0.2">
      <c r="A6" s="108" t="s">
        <v>34</v>
      </c>
      <c r="C6" s="51">
        <v>4</v>
      </c>
    </row>
    <row r="7" spans="1:13" ht="12.75" customHeight="1" x14ac:dyDescent="0.2">
      <c r="A7" s="108" t="s">
        <v>52</v>
      </c>
      <c r="C7" s="51">
        <v>5</v>
      </c>
    </row>
    <row r="8" spans="1:13" ht="6.75" customHeight="1" x14ac:dyDescent="0.2">
      <c r="A8" s="52"/>
    </row>
    <row r="9" spans="1:13" ht="12.75" customHeight="1" x14ac:dyDescent="0.2">
      <c r="A9" s="53" t="s">
        <v>66</v>
      </c>
    </row>
    <row r="10" spans="1:13" ht="3.75" customHeight="1" x14ac:dyDescent="0.2">
      <c r="A10" s="59"/>
      <c r="B10" s="60"/>
    </row>
    <row r="11" spans="1:13" s="51" customFormat="1" ht="12.75" customHeight="1" x14ac:dyDescent="0.2">
      <c r="A11" s="51">
        <v>1</v>
      </c>
      <c r="B11" s="54" t="s">
        <v>67</v>
      </c>
      <c r="C11" s="51">
        <v>8</v>
      </c>
      <c r="D11" s="61"/>
      <c r="E11" s="61"/>
    </row>
    <row r="12" spans="1:13" s="51" customFormat="1" ht="12.75" customHeight="1" x14ac:dyDescent="0.2">
      <c r="A12" s="51">
        <v>2</v>
      </c>
      <c r="B12" s="54" t="s">
        <v>68</v>
      </c>
      <c r="C12" s="51">
        <v>8</v>
      </c>
      <c r="D12" s="61"/>
      <c r="E12" s="61"/>
      <c r="M12" s="50"/>
    </row>
    <row r="13" spans="1:13" s="51" customFormat="1" ht="12.75" customHeight="1" x14ac:dyDescent="0.2">
      <c r="A13" s="51">
        <v>3</v>
      </c>
      <c r="B13" s="54" t="s">
        <v>69</v>
      </c>
      <c r="C13" s="51">
        <v>10</v>
      </c>
      <c r="M13" s="50"/>
    </row>
    <row r="14" spans="1:13" s="51" customFormat="1" ht="12.75" customHeight="1" x14ac:dyDescent="0.2">
      <c r="A14" s="51">
        <v>4</v>
      </c>
      <c r="B14" s="54" t="s">
        <v>70</v>
      </c>
      <c r="C14" s="51">
        <v>11</v>
      </c>
      <c r="M14" s="50"/>
    </row>
    <row r="15" spans="1:13" s="51" customFormat="1" ht="12.75" customHeight="1" x14ac:dyDescent="0.2">
      <c r="A15" s="51">
        <v>5</v>
      </c>
      <c r="B15" s="54" t="s">
        <v>71</v>
      </c>
      <c r="C15" s="51">
        <v>12</v>
      </c>
      <c r="D15" s="61"/>
      <c r="E15" s="61"/>
      <c r="F15" s="61"/>
      <c r="M15" s="50"/>
    </row>
    <row r="16" spans="1:13" s="51" customFormat="1" ht="12.75" customHeight="1" x14ac:dyDescent="0.2">
      <c r="A16" s="51">
        <v>6</v>
      </c>
      <c r="B16" s="54" t="s">
        <v>72</v>
      </c>
      <c r="C16" s="51">
        <v>14</v>
      </c>
      <c r="D16" s="61"/>
      <c r="E16" s="61"/>
      <c r="F16" s="61"/>
      <c r="M16" s="50"/>
    </row>
    <row r="17" spans="1:13" s="51" customFormat="1" ht="12.75" customHeight="1" x14ac:dyDescent="0.2">
      <c r="A17" s="51">
        <v>7</v>
      </c>
      <c r="B17" s="54" t="s">
        <v>73</v>
      </c>
      <c r="C17" s="51">
        <v>16</v>
      </c>
      <c r="D17" s="61"/>
      <c r="E17" s="61"/>
      <c r="F17" s="61"/>
      <c r="M17" s="50"/>
    </row>
    <row r="18" spans="1:13" s="51" customFormat="1" ht="12.75" customHeight="1" x14ac:dyDescent="0.2">
      <c r="A18" s="51">
        <v>8</v>
      </c>
      <c r="B18" s="54" t="s">
        <v>74</v>
      </c>
      <c r="C18" s="51">
        <v>18</v>
      </c>
      <c r="D18" s="61"/>
      <c r="E18" s="61"/>
      <c r="F18" s="61"/>
      <c r="M18" s="50"/>
    </row>
    <row r="19" spans="1:13" s="51" customFormat="1" ht="12.75" customHeight="1" x14ac:dyDescent="0.2">
      <c r="A19" s="51">
        <v>9</v>
      </c>
      <c r="B19" s="54" t="s">
        <v>75</v>
      </c>
      <c r="C19" s="51">
        <v>20</v>
      </c>
      <c r="D19" s="61"/>
      <c r="E19" s="61"/>
      <c r="F19" s="61"/>
      <c r="M19" s="50"/>
    </row>
    <row r="20" spans="1:13" s="51" customFormat="1" ht="12.75" customHeight="1" x14ac:dyDescent="0.2">
      <c r="A20" s="51">
        <v>10</v>
      </c>
      <c r="B20" s="54" t="s">
        <v>76</v>
      </c>
      <c r="C20" s="51">
        <v>21</v>
      </c>
      <c r="D20" s="61"/>
      <c r="E20" s="61"/>
      <c r="F20" s="61"/>
      <c r="M20" s="50"/>
    </row>
    <row r="21" spans="1:13" s="51" customFormat="1" ht="12.75" customHeight="1" x14ac:dyDescent="0.2">
      <c r="A21" s="51">
        <v>11</v>
      </c>
      <c r="B21" s="54" t="s">
        <v>77</v>
      </c>
      <c r="C21" s="51">
        <v>22</v>
      </c>
      <c r="D21" s="61"/>
      <c r="E21" s="61"/>
      <c r="F21" s="61"/>
      <c r="M21" s="50"/>
    </row>
    <row r="22" spans="1:13" s="51" customFormat="1" ht="12.75" customHeight="1" x14ac:dyDescent="0.2">
      <c r="A22" s="51">
        <v>12</v>
      </c>
      <c r="B22" s="54" t="s">
        <v>78</v>
      </c>
      <c r="C22" s="51">
        <v>24</v>
      </c>
      <c r="D22" s="61"/>
      <c r="E22" s="61"/>
      <c r="M22" s="50"/>
    </row>
    <row r="23" spans="1:13" s="51" customFormat="1" ht="12.75" customHeight="1" x14ac:dyDescent="0.2">
      <c r="A23" s="51">
        <v>13</v>
      </c>
      <c r="B23" s="54" t="s">
        <v>79</v>
      </c>
      <c r="C23" s="51">
        <v>26</v>
      </c>
      <c r="D23" s="61"/>
      <c r="E23" s="61"/>
      <c r="M23" s="50"/>
    </row>
    <row r="24" spans="1:13" s="51" customFormat="1" ht="12.75" customHeight="1" x14ac:dyDescent="0.2">
      <c r="A24" s="51">
        <v>14</v>
      </c>
      <c r="B24" s="54" t="s">
        <v>80</v>
      </c>
      <c r="C24" s="51">
        <v>28</v>
      </c>
      <c r="D24" s="61"/>
      <c r="E24" s="61"/>
      <c r="M24" s="50"/>
    </row>
    <row r="25" spans="1:13" s="51" customFormat="1" ht="12.75" customHeight="1" x14ac:dyDescent="0.2">
      <c r="A25" s="51">
        <v>15</v>
      </c>
      <c r="B25" s="54" t="s">
        <v>81</v>
      </c>
      <c r="C25" s="51">
        <v>30</v>
      </c>
      <c r="D25" s="61"/>
      <c r="E25" s="61"/>
      <c r="M25" s="50"/>
    </row>
    <row r="26" spans="1:13" s="51" customFormat="1" ht="12.75" customHeight="1" x14ac:dyDescent="0.2">
      <c r="A26" s="51">
        <v>16</v>
      </c>
      <c r="B26" s="54" t="s">
        <v>82</v>
      </c>
      <c r="C26" s="51">
        <v>32</v>
      </c>
      <c r="D26" s="61"/>
      <c r="E26" s="61"/>
      <c r="M26" s="50"/>
    </row>
    <row r="27" spans="1:13" s="51" customFormat="1" ht="12.75" customHeight="1" x14ac:dyDescent="0.2">
      <c r="A27" s="51">
        <v>17</v>
      </c>
      <c r="B27" s="54" t="s">
        <v>83</v>
      </c>
      <c r="C27" s="51">
        <v>34</v>
      </c>
      <c r="D27" s="61"/>
      <c r="E27" s="61"/>
      <c r="F27" s="61"/>
      <c r="M27" s="50"/>
    </row>
    <row r="28" spans="1:13" s="51" customFormat="1" ht="12.75" customHeight="1" x14ac:dyDescent="0.2">
      <c r="A28" s="51">
        <v>18</v>
      </c>
      <c r="B28" s="54" t="s">
        <v>84</v>
      </c>
      <c r="C28" s="51">
        <v>36</v>
      </c>
      <c r="D28" s="61"/>
      <c r="E28" s="61"/>
    </row>
    <row r="29" spans="1:13" s="51" customFormat="1" ht="12.75" customHeight="1" x14ac:dyDescent="0.2">
      <c r="A29" s="51">
        <v>19</v>
      </c>
      <c r="B29" s="61" t="s">
        <v>85</v>
      </c>
      <c r="C29" s="51">
        <v>38</v>
      </c>
      <c r="D29" s="61"/>
      <c r="E29" s="61"/>
      <c r="F29" s="61"/>
    </row>
    <row r="30" spans="1:13" s="51" customFormat="1" ht="12.75" customHeight="1" x14ac:dyDescent="0.2">
      <c r="A30" s="51">
        <v>20</v>
      </c>
      <c r="B30" s="61" t="s">
        <v>86</v>
      </c>
      <c r="C30" s="51">
        <v>40</v>
      </c>
      <c r="D30" s="61"/>
      <c r="E30" s="61"/>
      <c r="F30" s="61"/>
    </row>
    <row r="31" spans="1:13" s="51" customFormat="1" ht="12.75" customHeight="1" x14ac:dyDescent="0.2">
      <c r="A31" s="51">
        <v>21</v>
      </c>
      <c r="B31" s="54" t="s">
        <v>87</v>
      </c>
      <c r="C31" s="51">
        <v>42</v>
      </c>
    </row>
    <row r="32" spans="1:13" s="51" customFormat="1" ht="12.75" customHeight="1" x14ac:dyDescent="0.2">
      <c r="A32" s="51">
        <v>22</v>
      </c>
      <c r="B32" s="54" t="s">
        <v>88</v>
      </c>
      <c r="C32" s="51">
        <v>44</v>
      </c>
    </row>
    <row r="33" spans="1:3" s="51" customFormat="1" ht="12.75" customHeight="1" x14ac:dyDescent="0.2">
      <c r="A33" s="51">
        <v>23</v>
      </c>
      <c r="B33" s="54" t="s">
        <v>89</v>
      </c>
      <c r="C33" s="51">
        <v>46</v>
      </c>
    </row>
    <row r="34" spans="1:3" s="51" customFormat="1" ht="12.75" customHeight="1" x14ac:dyDescent="0.2">
      <c r="A34" s="51">
        <v>24</v>
      </c>
      <c r="B34" s="54" t="s">
        <v>90</v>
      </c>
      <c r="C34" s="51">
        <v>47</v>
      </c>
    </row>
    <row r="35" spans="1:3" s="51" customFormat="1" ht="12.75" customHeight="1" x14ac:dyDescent="0.2">
      <c r="A35" s="51">
        <v>25</v>
      </c>
      <c r="B35" s="61" t="s">
        <v>91</v>
      </c>
      <c r="C35" s="51">
        <v>48</v>
      </c>
    </row>
    <row r="36" spans="1:3" s="51" customFormat="1" ht="12.75" customHeight="1" x14ac:dyDescent="0.2">
      <c r="A36" s="51">
        <v>26</v>
      </c>
      <c r="B36" s="61" t="s">
        <v>92</v>
      </c>
      <c r="C36" s="51">
        <v>50</v>
      </c>
    </row>
    <row r="37" spans="1:3" s="51" customFormat="1" ht="12.75" customHeight="1" x14ac:dyDescent="0.2">
      <c r="A37" s="51">
        <v>27</v>
      </c>
      <c r="B37" s="61" t="s">
        <v>93</v>
      </c>
      <c r="C37" s="51">
        <v>52</v>
      </c>
    </row>
    <row r="38" spans="1:3" s="51" customFormat="1" ht="12.75" customHeight="1" x14ac:dyDescent="0.2">
      <c r="A38" s="51">
        <v>28</v>
      </c>
      <c r="B38" s="61" t="s">
        <v>94</v>
      </c>
      <c r="C38" s="51">
        <v>54</v>
      </c>
    </row>
    <row r="39" spans="1:3" s="51" customFormat="1" ht="12.75" customHeight="1" x14ac:dyDescent="0.2">
      <c r="A39" s="51">
        <v>29</v>
      </c>
      <c r="B39" s="61" t="s">
        <v>95</v>
      </c>
      <c r="C39" s="51">
        <v>56</v>
      </c>
    </row>
    <row r="40" spans="1:3" s="51" customFormat="1" ht="12.75" customHeight="1" x14ac:dyDescent="0.2">
      <c r="A40" s="51">
        <v>30</v>
      </c>
      <c r="B40" s="61" t="s">
        <v>96</v>
      </c>
      <c r="C40" s="51">
        <v>58</v>
      </c>
    </row>
    <row r="41" spans="1:3" s="51" customFormat="1" ht="12.75" customHeight="1" x14ac:dyDescent="0.2">
      <c r="A41" s="51">
        <v>31</v>
      </c>
      <c r="B41" s="54" t="s">
        <v>97</v>
      </c>
      <c r="C41" s="51">
        <v>60</v>
      </c>
    </row>
    <row r="42" spans="1:3" s="51" customFormat="1" ht="12.75" customHeight="1" x14ac:dyDescent="0.2">
      <c r="A42" s="51">
        <v>32</v>
      </c>
      <c r="B42" s="54" t="s">
        <v>98</v>
      </c>
      <c r="C42" s="51">
        <v>62</v>
      </c>
    </row>
    <row r="43" spans="1:3" s="51" customFormat="1" ht="12.75" customHeight="1" x14ac:dyDescent="0.2">
      <c r="A43" s="51">
        <v>33</v>
      </c>
      <c r="B43" s="54" t="s">
        <v>99</v>
      </c>
      <c r="C43" s="51">
        <v>64</v>
      </c>
    </row>
    <row r="44" spans="1:3" s="51" customFormat="1" ht="12.75" customHeight="1" x14ac:dyDescent="0.2">
      <c r="A44" s="51">
        <v>34</v>
      </c>
      <c r="B44" s="54" t="s">
        <v>100</v>
      </c>
      <c r="C44" s="51">
        <v>65</v>
      </c>
    </row>
    <row r="45" spans="1:3" s="51" customFormat="1" ht="12.75" customHeight="1" x14ac:dyDescent="0.2">
      <c r="A45" s="51">
        <v>35</v>
      </c>
      <c r="B45" s="54" t="s">
        <v>101</v>
      </c>
      <c r="C45" s="51">
        <v>66</v>
      </c>
    </row>
    <row r="46" spans="1:3" s="51" customFormat="1" ht="12.75" customHeight="1" x14ac:dyDescent="0.2">
      <c r="A46" s="51">
        <v>36</v>
      </c>
      <c r="B46" s="54" t="s">
        <v>102</v>
      </c>
      <c r="C46" s="51">
        <v>68</v>
      </c>
    </row>
    <row r="47" spans="1:3" s="51" customFormat="1" ht="12.75" customHeight="1" x14ac:dyDescent="0.2">
      <c r="A47" s="51">
        <v>37</v>
      </c>
      <c r="B47" s="55" t="s">
        <v>103</v>
      </c>
      <c r="C47" s="51">
        <v>70</v>
      </c>
    </row>
    <row r="48" spans="1:3" s="51" customFormat="1" ht="12.75" customHeight="1" x14ac:dyDescent="0.2">
      <c r="A48" s="51">
        <v>38</v>
      </c>
      <c r="B48" s="55" t="s">
        <v>104</v>
      </c>
      <c r="C48" s="51">
        <v>72</v>
      </c>
    </row>
    <row r="49" spans="1:3" s="51" customFormat="1" ht="12.75" customHeight="1" x14ac:dyDescent="0.2">
      <c r="A49" s="51">
        <v>39</v>
      </c>
      <c r="B49" s="55" t="s">
        <v>105</v>
      </c>
      <c r="C49" s="51">
        <v>74</v>
      </c>
    </row>
    <row r="50" spans="1:3" s="51" customFormat="1" ht="12.75" customHeight="1" x14ac:dyDescent="0.2">
      <c r="A50" s="51">
        <v>40</v>
      </c>
      <c r="B50" s="55" t="s">
        <v>106</v>
      </c>
      <c r="C50" s="51">
        <v>76</v>
      </c>
    </row>
    <row r="51" spans="1:3" s="51" customFormat="1" ht="12.75" customHeight="1" x14ac:dyDescent="0.2">
      <c r="A51" s="51">
        <v>41</v>
      </c>
      <c r="B51" s="55" t="s">
        <v>107</v>
      </c>
      <c r="C51" s="51">
        <v>78</v>
      </c>
    </row>
    <row r="52" spans="1:3" s="51" customFormat="1" ht="12.75" customHeight="1" x14ac:dyDescent="0.2">
      <c r="A52" s="51">
        <v>42</v>
      </c>
      <c r="B52" s="55" t="s">
        <v>108</v>
      </c>
      <c r="C52" s="51">
        <v>80</v>
      </c>
    </row>
    <row r="53" spans="1:3" s="51" customFormat="1" ht="12.75" customHeight="1" x14ac:dyDescent="0.2">
      <c r="A53" s="51">
        <v>43</v>
      </c>
      <c r="B53" s="61" t="s">
        <v>109</v>
      </c>
      <c r="C53" s="51">
        <v>82</v>
      </c>
    </row>
    <row r="54" spans="1:3" s="51" customFormat="1" ht="12.75" customHeight="1" x14ac:dyDescent="0.2">
      <c r="A54" s="51">
        <v>44</v>
      </c>
      <c r="B54" s="61" t="s">
        <v>110</v>
      </c>
      <c r="C54" s="51">
        <v>84</v>
      </c>
    </row>
    <row r="55" spans="1:3" s="51" customFormat="1" ht="12.75" customHeight="1" x14ac:dyDescent="0.2">
      <c r="A55" s="51">
        <v>45</v>
      </c>
      <c r="B55" s="61" t="s">
        <v>111</v>
      </c>
      <c r="C55" s="51">
        <v>86</v>
      </c>
    </row>
    <row r="56" spans="1:3" s="51" customFormat="1" ht="12.75" customHeight="1" x14ac:dyDescent="0.2">
      <c r="A56" s="51">
        <v>46</v>
      </c>
      <c r="B56" s="61" t="s">
        <v>112</v>
      </c>
      <c r="C56" s="51">
        <v>88</v>
      </c>
    </row>
    <row r="57" spans="1:3" s="51" customFormat="1" ht="12.75" customHeight="1" x14ac:dyDescent="0.2">
      <c r="A57" s="51">
        <v>47</v>
      </c>
      <c r="B57" s="55" t="s">
        <v>113</v>
      </c>
      <c r="C57" s="51">
        <v>90</v>
      </c>
    </row>
    <row r="58" spans="1:3" s="51" customFormat="1" ht="12.75" customHeight="1" x14ac:dyDescent="0.2">
      <c r="A58" s="51">
        <v>48</v>
      </c>
      <c r="B58" s="55" t="s">
        <v>114</v>
      </c>
      <c r="C58" s="51">
        <v>92</v>
      </c>
    </row>
    <row r="59" spans="1:3" s="51" customFormat="1" ht="12.75" customHeight="1" x14ac:dyDescent="0.2"/>
    <row r="60" spans="1:3" s="51" customFormat="1" ht="12.75" customHeight="1" x14ac:dyDescent="0.2"/>
  </sheetData>
  <hyperlinks>
    <hyperlink ref="A5" location="'Preface &amp; glossary'!A1" tooltip="Preface &amp; glossary" display="Preface &amp; glossary" xr:uid="{00000000-0004-0000-0500-000000000000}"/>
    <hyperlink ref="A6" location="Notes!A1" tooltip="Notes" display="Notes" xr:uid="{00000000-0004-0000-0500-000001000000}"/>
    <hyperlink ref="A7" location="'Related links'!A1" tooltip="Related links" display="Further info" xr:uid="{00000000-0004-0000-0500-000002000000}"/>
    <hyperlink ref="B11" location="'Tables 1&amp;2'!A1" tooltip="Table 1" display="'Tables 1&amp;2'!A1" xr:uid="{00000000-0004-0000-0500-000003000000}"/>
    <hyperlink ref="B12" location="'Tables 1&amp;2'!A1" tooltip="Table 2" display="'Tables 1&amp;2'!A1" xr:uid="{00000000-0004-0000-0500-000004000000}"/>
    <hyperlink ref="B13" location="'Table 3'!A1" tooltip="Table 3" display="'Table 3'!A1" xr:uid="{00000000-0004-0000-0500-000005000000}"/>
    <hyperlink ref="B14" location="'Table 4'!A1" tooltip="Table 4" display="'Table 4'!A1" xr:uid="{00000000-0004-0000-0500-000006000000}"/>
    <hyperlink ref="B15" location="'Table 5'!A1" tooltip="Table 5" display="'Table 5'!A1" xr:uid="{00000000-0004-0000-0500-000007000000}"/>
    <hyperlink ref="B16" location="'Table 6'!A1" tooltip="Table 6" display="'Table 6'!A1" xr:uid="{00000000-0004-0000-0500-000008000000}"/>
    <hyperlink ref="B17" location="'Table 7'!A1" tooltip="Table 7" display="'Table 7'!A1" xr:uid="{00000000-0004-0000-0500-000009000000}"/>
    <hyperlink ref="B18" location="'Table 8'!A1" tooltip="Table 8" display="'Table 8'!A1" xr:uid="{00000000-0004-0000-0500-00000A000000}"/>
    <hyperlink ref="B19" location="'Table 9'!A1" tooltip="Table 9" display="'Table 9'!A1" xr:uid="{00000000-0004-0000-0500-00000B000000}"/>
    <hyperlink ref="B20" location="'Table 10'!A1" tooltip="Table 10" display="'Table 10'!A1" xr:uid="{00000000-0004-0000-0500-00000C000000}"/>
    <hyperlink ref="B21" location="'Table 11'!A1" tooltip="Table 11" display="'Table 11'!A1" xr:uid="{00000000-0004-0000-0500-00000D000000}"/>
    <hyperlink ref="B22" location="'Table 12'!A1" tooltip="Table 12" display="'Table 12'!A1" xr:uid="{00000000-0004-0000-0500-00000E000000}"/>
    <hyperlink ref="B23" location="'Table 13'!A1" tooltip="Table 13" display="'Table 13'!A1" xr:uid="{00000000-0004-0000-0500-00000F000000}"/>
    <hyperlink ref="B24" location="'Table 14'!A1" tooltip="Table 14" display="'Table 14'!A1" xr:uid="{00000000-0004-0000-0500-000010000000}"/>
    <hyperlink ref="B25" location="'Table 15'!A1" tooltip="Table 15" display="'Table 15'!A1" xr:uid="{00000000-0004-0000-0500-000011000000}"/>
    <hyperlink ref="B26" location="'Table 16'!A1" tooltip="Table 16" display="'Table 16'!A1" xr:uid="{00000000-0004-0000-0500-000012000000}"/>
    <hyperlink ref="B27" location="'Table 17'!A1" tooltip="Table 17" display="'Table 17'!A1" xr:uid="{00000000-0004-0000-0500-000013000000}"/>
    <hyperlink ref="B28" location="'Table 18'!A1" tooltip="Table 18" display="'Table 18'!A1" xr:uid="{00000000-0004-0000-0500-000014000000}"/>
    <hyperlink ref="B31" location="'Table 21'!A1" tooltip="Table 21" display="Key characteristics of visitors from the People's Republic of China, mmm month yyyy–yy " xr:uid="{00000000-0004-0000-0500-000015000000}"/>
    <hyperlink ref="B32" location="'Table 22'!A1" tooltip="Table 22" display="Key characteristics of visitors from the People's Republic of China, Year ended mmm yyyy" xr:uid="{00000000-0004-0000-0500-000016000000}"/>
    <hyperlink ref="B33" location="'Table 23'!A1" tooltip="Table 23" display="Province of residence of visitors from the People's Republic of China, mmm month yyyy–yy " xr:uid="{00000000-0004-0000-0500-000017000000}"/>
    <hyperlink ref="B34" location="'Table 24'!A1" tooltip="Table 24" display="Province of residence of visitors from the People's Republic of China, Year ended mmm yyyy" xr:uid="{00000000-0004-0000-0500-000018000000}"/>
    <hyperlink ref="B50" location="'Table 40'!A1" tooltip="Table 40" display="Key characteristics of visitors from India, Year ended mmm yyyy" xr:uid="{00000000-0004-0000-0500-000019000000}"/>
    <hyperlink ref="B49" location="'Table 39'!A1" tooltip="Table 39" display="Key characteristics of visitors from India, mmm month yyyy–yy " xr:uid="{00000000-0004-0000-0500-00001A000000}"/>
    <hyperlink ref="B41" location="'Table 31'!A1" tooltip="Table 31" display="Key characteristics of visitors from Japan, mmm month yyyy–yy " xr:uid="{00000000-0004-0000-0500-00001B000000}"/>
    <hyperlink ref="B42" location="'Table 32'!A1" tooltip="Table 32" display="Key characteristics of visitors from Japan, Year ended mmm yyyy" xr:uid="{00000000-0004-0000-0500-00001C000000}"/>
    <hyperlink ref="B43" location="'Table 33'!A1" tooltip="Table 33" display="Prefecture of residence of visitors from Japan, mmm month yyyy–yy " xr:uid="{00000000-0004-0000-0500-00001D000000}"/>
    <hyperlink ref="B44" location="'Table 34'!A1" tooltip="Table 34" display="Prefecture of residence of visitors from Japan, Year ended mmm yyyy" xr:uid="{00000000-0004-0000-0500-00001E000000}"/>
    <hyperlink ref="B45" location="'Table 35'!A1" tooltip="Table 35" display="Key characteristics of visitors from the Republic of Korea, mmm month yyyy–yy " xr:uid="{00000000-0004-0000-0500-00001F000000}"/>
    <hyperlink ref="B46" location="'Table 36'!A1" tooltip="Table 36" display="Key characteristics of visitors from the Republic of Korea, Year ended mmm yyyy" xr:uid="{00000000-0004-0000-0500-000020000000}"/>
    <hyperlink ref="B47" location="'Table 37'!A1" tooltip="Table 37" display="Key characteristics of visitors from Singapore, mmm month yyyy–yy " xr:uid="{00000000-0004-0000-0500-000021000000}"/>
    <hyperlink ref="B48" location="'Table 38'!A1" tooltip="Table 38" display="Key characteristics of visitors from Singapore, Year ended mmm yyyy" xr:uid="{00000000-0004-0000-0500-000022000000}"/>
    <hyperlink ref="B51" location="'Table 41'!A1" tooltip="Table 41" display="Key characteristics of visitors from Hong Kong, mmm month yyyy–yy " xr:uid="{00000000-0004-0000-0500-000023000000}"/>
    <hyperlink ref="B57" location="'Table 47'!A1" tooltip="Table 47" display="Key characteristics of visitors from Thailand, mmm month yyyy–yy " xr:uid="{00000000-0004-0000-0500-000024000000}"/>
    <hyperlink ref="B58" location="'Table 48'!A1" tooltip="Table 48" display="Key characteristics of visitors from Thailand, Year ended mmm yyyy" xr:uid="{00000000-0004-0000-0500-000025000000}"/>
    <hyperlink ref="B52" location="'Table 42'!A1" tooltip="Table 42" display="Key characteristics of visitors from Hong Kong, Year ended mmm yyyy" xr:uid="{00000000-0004-0000-0500-000026000000}"/>
    <hyperlink ref="B29" location="'Table 19'!A1" tooltip="Table 19" display="Key characteristics of visitors from South Australia, mmm month yyyy–yy" xr:uid="{00000000-0004-0000-0500-000027000000}"/>
    <hyperlink ref="B30" location="'Table 20'!A1" tooltip="Table 20" display="Key characteristics of visitors from South Australia, Year ended mmm yyyy" xr:uid="{00000000-0004-0000-0500-000028000000}"/>
    <hyperlink ref="B35" location="'Table 25'!A1" tooltip="Table 25" display="Key characteristics of visitors from Shanghai, mmm month yyyy–yy" xr:uid="{00000000-0004-0000-0500-000029000000}"/>
    <hyperlink ref="B36" location="'Table 26'!A1" tooltip="Table 26" display="Key characteristics of visitors from Shanghai, Year ended mmm yyyy" xr:uid="{00000000-0004-0000-0500-00002A000000}"/>
    <hyperlink ref="B37" location="'Table 27'!A1" tooltip="Table 27" display="Key characteristics of visitors from Guangdong, mmm month yyyy–yy" xr:uid="{00000000-0004-0000-0500-00002B000000}"/>
    <hyperlink ref="B38" location="'Table 28'!A1" tooltip="Table 28" display="Key characteristics of visitors from Guangdong, Year ended mmm yyyy" xr:uid="{00000000-0004-0000-0500-00002C000000}"/>
    <hyperlink ref="B39" location="'Table 29'!A1" tooltip="Table 29" display="Key characteristics of visitors from Beijing, mmm month yyyy–yy" xr:uid="{00000000-0004-0000-0500-00002D000000}"/>
    <hyperlink ref="B40" location="'Table 30'!A1" tooltip="Table 30" display="Key characteristics of visitors from Beijing, Year ended mmm yyyy" xr:uid="{00000000-0004-0000-0500-00002E000000}"/>
    <hyperlink ref="B53" location="'Table 43'!A1" tooltip="Table 43" display="Key characteristics of visitors from Malaysia, mmm month yyyy–yy" xr:uid="{00000000-0004-0000-0500-00002F000000}"/>
    <hyperlink ref="B54" location="'Table 44'!A1" tooltip="Table 44" display="Key characteristics of visitors from Malaysia, Year ended mmm yyyy" xr:uid="{00000000-0004-0000-0500-000030000000}"/>
    <hyperlink ref="B55" location="'Table 45'!A1" tooltip="Table 45" display="Key characteristics of visitors from Taiwan, mmm month yyyy–yy" xr:uid="{00000000-0004-0000-0500-000031000000}"/>
    <hyperlink ref="B56" location="'Table 46'!A1" tooltip="Table 46" display="Key characteristics of visitors from Taiwan, Year ended mmm yyyy" xr:uid="{00000000-0004-0000-0500-000032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8"/>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7.85546875" style="93" bestFit="1" customWidth="1"/>
    <col min="10" max="10" width="3" customWidth="1"/>
    <col min="11" max="11" width="10.7109375" customWidth="1"/>
    <col min="12" max="12" width="11.7109375" customWidth="1"/>
  </cols>
  <sheetData>
    <row r="1" spans="1:11" ht="12.75" customHeight="1" x14ac:dyDescent="0.2">
      <c r="A1" s="92" t="s">
        <v>382</v>
      </c>
    </row>
    <row r="2" spans="1:11" ht="11.25" customHeight="1" x14ac:dyDescent="0.2">
      <c r="B2" s="107"/>
      <c r="C2" s="107"/>
      <c r="D2" s="107"/>
      <c r="E2" s="107"/>
      <c r="F2" s="107"/>
      <c r="G2" s="107"/>
      <c r="H2" s="134"/>
      <c r="I2" s="166"/>
      <c r="J2" s="66"/>
      <c r="K2" s="66"/>
    </row>
    <row r="3" spans="1:11" ht="15" customHeight="1" x14ac:dyDescent="0.25">
      <c r="A3" s="23" t="s">
        <v>381</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102022</v>
      </c>
      <c r="D9" s="9">
        <v>96026</v>
      </c>
      <c r="E9" s="9">
        <v>7214</v>
      </c>
      <c r="F9" s="9">
        <v>718</v>
      </c>
      <c r="G9" s="9">
        <v>40719</v>
      </c>
      <c r="H9" s="9">
        <v>40001</v>
      </c>
      <c r="I9" s="206">
        <v>5571.2</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74692</v>
      </c>
      <c r="D12" s="134">
        <v>71012</v>
      </c>
      <c r="E12" s="134">
        <v>5192</v>
      </c>
      <c r="F12" s="134">
        <v>15</v>
      </c>
      <c r="G12" s="134">
        <v>26549</v>
      </c>
      <c r="H12" s="134">
        <v>26534</v>
      </c>
      <c r="I12" s="203">
        <v>176893.3</v>
      </c>
    </row>
    <row r="13" spans="1:11" ht="11.25" customHeight="1" x14ac:dyDescent="0.2">
      <c r="A13" s="20"/>
      <c r="B13" s="160" t="s">
        <v>216</v>
      </c>
      <c r="C13" s="134">
        <v>13591</v>
      </c>
      <c r="D13" s="134">
        <v>12620</v>
      </c>
      <c r="E13" s="134">
        <v>1159</v>
      </c>
      <c r="F13" s="134">
        <v>481</v>
      </c>
      <c r="G13" s="134">
        <v>8875</v>
      </c>
      <c r="H13" s="134">
        <v>8394</v>
      </c>
      <c r="I13" s="203">
        <v>1745.1</v>
      </c>
    </row>
    <row r="14" spans="1:11" ht="11.25" customHeight="1" x14ac:dyDescent="0.2">
      <c r="A14" s="20"/>
      <c r="B14" s="160" t="s">
        <v>217</v>
      </c>
      <c r="C14" s="134">
        <v>3274</v>
      </c>
      <c r="D14" s="134">
        <v>3872</v>
      </c>
      <c r="E14" s="134">
        <v>223</v>
      </c>
      <c r="F14" s="134">
        <v>110</v>
      </c>
      <c r="G14" s="134">
        <v>1542</v>
      </c>
      <c r="H14" s="134">
        <v>1432</v>
      </c>
      <c r="I14" s="203">
        <v>1301.8</v>
      </c>
    </row>
    <row r="15" spans="1:11" ht="11.25" customHeight="1" x14ac:dyDescent="0.2">
      <c r="A15" s="20"/>
      <c r="B15" s="160" t="s">
        <v>218</v>
      </c>
      <c r="C15" s="134">
        <v>2530</v>
      </c>
      <c r="D15" s="134">
        <v>2428</v>
      </c>
      <c r="E15" s="134">
        <v>45</v>
      </c>
      <c r="F15" s="134">
        <v>15</v>
      </c>
      <c r="G15" s="134">
        <v>1024</v>
      </c>
      <c r="H15" s="134">
        <v>1009</v>
      </c>
      <c r="I15" s="203">
        <v>6726.7</v>
      </c>
    </row>
    <row r="16" spans="1:11" ht="11.25" customHeight="1" x14ac:dyDescent="0.2">
      <c r="A16" s="20"/>
      <c r="B16" s="160" t="s">
        <v>219</v>
      </c>
      <c r="C16" s="134">
        <v>953</v>
      </c>
      <c r="D16" s="134">
        <v>1240</v>
      </c>
      <c r="E16" s="134">
        <v>59</v>
      </c>
      <c r="F16" s="134">
        <v>0</v>
      </c>
      <c r="G16" s="134">
        <v>270</v>
      </c>
      <c r="H16" s="134">
        <v>270</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4825</v>
      </c>
      <c r="D19" s="134">
        <v>4526</v>
      </c>
      <c r="E19" s="134">
        <v>343</v>
      </c>
      <c r="F19" s="134">
        <v>75</v>
      </c>
      <c r="G19" s="134">
        <v>2444</v>
      </c>
      <c r="H19" s="134">
        <v>2369</v>
      </c>
      <c r="I19" s="203">
        <v>3158.7</v>
      </c>
    </row>
    <row r="20" spans="1:9" ht="11.25" customHeight="1" x14ac:dyDescent="0.2">
      <c r="A20" s="20"/>
      <c r="B20" s="160" t="s">
        <v>222</v>
      </c>
      <c r="C20" s="134">
        <v>25058</v>
      </c>
      <c r="D20" s="134">
        <v>21367</v>
      </c>
      <c r="E20" s="134">
        <v>1421</v>
      </c>
      <c r="F20" s="134">
        <v>53</v>
      </c>
      <c r="G20" s="134">
        <v>6577</v>
      </c>
      <c r="H20" s="134">
        <v>6524</v>
      </c>
      <c r="I20" s="203">
        <v>12309.4</v>
      </c>
    </row>
    <row r="21" spans="1:9" ht="11.25" customHeight="1" x14ac:dyDescent="0.2">
      <c r="A21" s="20"/>
      <c r="B21" s="160" t="s">
        <v>223</v>
      </c>
      <c r="C21" s="134">
        <v>25549</v>
      </c>
      <c r="D21" s="134">
        <v>23550</v>
      </c>
      <c r="E21" s="134">
        <v>1864</v>
      </c>
      <c r="F21" s="134">
        <v>255</v>
      </c>
      <c r="G21" s="134">
        <v>10096</v>
      </c>
      <c r="H21" s="134">
        <v>9841</v>
      </c>
      <c r="I21" s="203">
        <v>3859.2</v>
      </c>
    </row>
    <row r="22" spans="1:9" ht="11.25" customHeight="1" x14ac:dyDescent="0.2">
      <c r="A22" s="20"/>
      <c r="B22" s="160" t="s">
        <v>224</v>
      </c>
      <c r="C22" s="134">
        <v>10828</v>
      </c>
      <c r="D22" s="134">
        <v>10730</v>
      </c>
      <c r="E22" s="134">
        <v>845</v>
      </c>
      <c r="F22" s="134">
        <v>140</v>
      </c>
      <c r="G22" s="134">
        <v>5249</v>
      </c>
      <c r="H22" s="134">
        <v>5109</v>
      </c>
      <c r="I22" s="203">
        <v>3649.3</v>
      </c>
    </row>
    <row r="23" spans="1:9" ht="11.25" customHeight="1" x14ac:dyDescent="0.2">
      <c r="A23" s="20"/>
      <c r="B23" s="160" t="s">
        <v>225</v>
      </c>
      <c r="C23" s="134">
        <v>13706</v>
      </c>
      <c r="D23" s="134">
        <v>12561</v>
      </c>
      <c r="E23" s="134">
        <v>910</v>
      </c>
      <c r="F23" s="134">
        <v>84</v>
      </c>
      <c r="G23" s="134">
        <v>4085</v>
      </c>
      <c r="H23" s="134">
        <v>4001</v>
      </c>
      <c r="I23" s="203">
        <v>4763.1000000000004</v>
      </c>
    </row>
    <row r="24" spans="1:9" ht="11.25" customHeight="1" x14ac:dyDescent="0.2">
      <c r="A24" s="20"/>
      <c r="B24" s="160" t="s">
        <v>226</v>
      </c>
      <c r="C24" s="134">
        <v>13548</v>
      </c>
      <c r="D24" s="134">
        <v>14107</v>
      </c>
      <c r="E24" s="134">
        <v>1117</v>
      </c>
      <c r="F24" s="134">
        <v>75</v>
      </c>
      <c r="G24" s="134">
        <v>6670</v>
      </c>
      <c r="H24" s="134">
        <v>6595</v>
      </c>
      <c r="I24" s="203">
        <v>8793.2999999999993</v>
      </c>
    </row>
    <row r="25" spans="1:9" ht="11.25" customHeight="1" x14ac:dyDescent="0.2">
      <c r="A25" s="20"/>
      <c r="B25" s="160" t="s">
        <v>227</v>
      </c>
      <c r="C25" s="134">
        <v>8508</v>
      </c>
      <c r="D25" s="134">
        <v>9185</v>
      </c>
      <c r="E25" s="134">
        <v>714</v>
      </c>
      <c r="F25" s="134">
        <v>36</v>
      </c>
      <c r="G25" s="134">
        <v>5598</v>
      </c>
      <c r="H25" s="134">
        <v>5562</v>
      </c>
      <c r="I25" s="204">
        <v>15450</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7191</v>
      </c>
      <c r="D28" s="134">
        <v>7294</v>
      </c>
      <c r="E28" s="134">
        <v>518</v>
      </c>
      <c r="F28" s="134">
        <v>10</v>
      </c>
      <c r="G28" s="134">
        <v>1905</v>
      </c>
      <c r="H28" s="134">
        <v>1895</v>
      </c>
      <c r="I28" s="204">
        <v>18950</v>
      </c>
    </row>
    <row r="29" spans="1:9" ht="11.25" customHeight="1" x14ac:dyDescent="0.2">
      <c r="A29" s="20"/>
      <c r="B29" s="163" t="s">
        <v>230</v>
      </c>
      <c r="C29" s="134">
        <v>5500</v>
      </c>
      <c r="D29" s="134">
        <v>5404</v>
      </c>
      <c r="E29" s="134">
        <v>348</v>
      </c>
      <c r="F29" s="134">
        <v>4</v>
      </c>
      <c r="G29" s="134">
        <v>1874</v>
      </c>
      <c r="H29" s="134">
        <v>1870</v>
      </c>
      <c r="I29" s="204">
        <v>46750</v>
      </c>
    </row>
    <row r="30" spans="1:9" ht="11.25" customHeight="1" x14ac:dyDescent="0.2">
      <c r="A30" s="20"/>
      <c r="B30" s="160" t="s">
        <v>231</v>
      </c>
      <c r="C30" s="134">
        <v>11871</v>
      </c>
      <c r="D30" s="134">
        <v>11564</v>
      </c>
      <c r="E30" s="134">
        <v>830</v>
      </c>
      <c r="F30" s="134">
        <v>3</v>
      </c>
      <c r="G30" s="134">
        <v>3865</v>
      </c>
      <c r="H30" s="134">
        <v>3862</v>
      </c>
      <c r="I30" s="203">
        <v>128733.3</v>
      </c>
    </row>
    <row r="31" spans="1:9" ht="11.25" customHeight="1" x14ac:dyDescent="0.2">
      <c r="A31" s="20"/>
      <c r="B31" s="163" t="s">
        <v>232</v>
      </c>
      <c r="C31" s="134">
        <v>21075</v>
      </c>
      <c r="D31" s="134">
        <v>20188</v>
      </c>
      <c r="E31" s="134">
        <v>1110</v>
      </c>
      <c r="F31" s="134">
        <v>19</v>
      </c>
      <c r="G31" s="134">
        <v>6896</v>
      </c>
      <c r="H31" s="134">
        <v>6877</v>
      </c>
      <c r="I31" s="203">
        <v>36194.699999999997</v>
      </c>
    </row>
    <row r="32" spans="1:9" ht="11.25" customHeight="1" x14ac:dyDescent="0.2">
      <c r="A32" s="20"/>
      <c r="B32" s="160" t="s">
        <v>233</v>
      </c>
      <c r="C32" s="134">
        <v>56385</v>
      </c>
      <c r="D32" s="134">
        <v>51576</v>
      </c>
      <c r="E32" s="134">
        <v>4408</v>
      </c>
      <c r="F32" s="134">
        <v>682</v>
      </c>
      <c r="G32" s="134">
        <v>26179</v>
      </c>
      <c r="H32" s="134">
        <v>25497</v>
      </c>
      <c r="I32" s="203">
        <v>3738.6</v>
      </c>
    </row>
    <row r="33" spans="1:11" ht="11.25" customHeight="1" x14ac:dyDescent="0.2">
      <c r="A33" s="20"/>
      <c r="B33" s="160" t="s">
        <v>234</v>
      </c>
      <c r="C33" s="27">
        <v>23.363049095607199</v>
      </c>
      <c r="D33" s="27">
        <v>22.8842676311031</v>
      </c>
      <c r="E33" s="27">
        <v>26.179738562091501</v>
      </c>
      <c r="F33" s="27">
        <v>63.4166666666667</v>
      </c>
      <c r="G33" s="27">
        <v>26.692810457516298</v>
      </c>
      <c r="H33" s="164">
        <v>-36.723856209150298</v>
      </c>
      <c r="I33" s="203">
        <v>-57.9</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73071</v>
      </c>
      <c r="D36" s="134">
        <v>66538</v>
      </c>
      <c r="E36" s="134">
        <v>4721</v>
      </c>
      <c r="F36" s="134">
        <v>662</v>
      </c>
      <c r="G36" s="134">
        <v>29776</v>
      </c>
      <c r="H36" s="134">
        <v>29114</v>
      </c>
      <c r="I36" s="203">
        <v>4397.8999999999996</v>
      </c>
      <c r="J36" s="107"/>
      <c r="K36" s="107"/>
    </row>
    <row r="37" spans="1:11" ht="11.25" customHeight="1" x14ac:dyDescent="0.2">
      <c r="A37" s="18"/>
      <c r="B37" s="160" t="s">
        <v>237</v>
      </c>
      <c r="C37" s="134">
        <v>22966</v>
      </c>
      <c r="D37" s="134">
        <v>22577</v>
      </c>
      <c r="E37" s="134">
        <v>1923</v>
      </c>
      <c r="F37" s="134">
        <v>50</v>
      </c>
      <c r="G37" s="134">
        <v>7659</v>
      </c>
      <c r="H37" s="134">
        <v>7609</v>
      </c>
      <c r="I37" s="204">
        <v>15218</v>
      </c>
      <c r="J37" s="107"/>
      <c r="K37" s="107"/>
    </row>
    <row r="38" spans="1:11" ht="11.25" customHeight="1" x14ac:dyDescent="0.2">
      <c r="A38" s="18"/>
      <c r="B38" s="160" t="s">
        <v>238</v>
      </c>
      <c r="C38" s="134">
        <v>1820</v>
      </c>
      <c r="D38" s="134">
        <v>2068</v>
      </c>
      <c r="E38" s="134">
        <v>199</v>
      </c>
      <c r="F38" s="134">
        <v>4</v>
      </c>
      <c r="G38" s="134">
        <v>1427</v>
      </c>
      <c r="H38" s="134">
        <v>1423</v>
      </c>
      <c r="I38" s="204">
        <v>35575</v>
      </c>
      <c r="J38" s="107"/>
      <c r="K38" s="107"/>
    </row>
    <row r="39" spans="1:11" ht="11.25" customHeight="1" x14ac:dyDescent="0.2">
      <c r="A39" s="18"/>
      <c r="B39" s="160" t="s">
        <v>240</v>
      </c>
      <c r="C39" s="134">
        <v>2996</v>
      </c>
      <c r="D39" s="134">
        <v>2999</v>
      </c>
      <c r="E39" s="134">
        <v>184</v>
      </c>
      <c r="F39" s="134">
        <v>2</v>
      </c>
      <c r="G39" s="134">
        <v>929</v>
      </c>
      <c r="H39" s="134">
        <v>927</v>
      </c>
      <c r="I39" s="204">
        <v>46350</v>
      </c>
      <c r="J39" s="107"/>
      <c r="K39" s="107"/>
    </row>
    <row r="40" spans="1:11" ht="11.25" customHeight="1" x14ac:dyDescent="0.2">
      <c r="A40" s="18"/>
      <c r="B40" s="160" t="s">
        <v>241</v>
      </c>
      <c r="C40" s="134">
        <v>1119</v>
      </c>
      <c r="D40" s="134">
        <v>1787</v>
      </c>
      <c r="E40" s="134">
        <v>187</v>
      </c>
      <c r="F40" s="134">
        <v>0</v>
      </c>
      <c r="G40" s="134">
        <v>928</v>
      </c>
      <c r="H40" s="134">
        <v>928</v>
      </c>
      <c r="I40" s="170" t="s">
        <v>239</v>
      </c>
      <c r="J40" s="107"/>
      <c r="K40" s="107"/>
    </row>
    <row r="41" spans="1:11" ht="11.25" customHeight="1" x14ac:dyDescent="0.2">
      <c r="A41" s="18"/>
      <c r="B41" s="160"/>
      <c r="C41" s="134"/>
      <c r="D41" s="134"/>
      <c r="E41" s="134"/>
      <c r="F41" s="134"/>
      <c r="G41" s="134"/>
      <c r="H41" s="134"/>
      <c r="I41" s="170"/>
      <c r="J41" s="107"/>
      <c r="K41" s="107"/>
    </row>
    <row r="42" spans="1:11" ht="11.25" customHeight="1" x14ac:dyDescent="0.2">
      <c r="A42" s="18" t="s">
        <v>243</v>
      </c>
      <c r="B42" s="160"/>
      <c r="C42" s="134"/>
      <c r="D42" s="134"/>
      <c r="E42" s="134"/>
      <c r="F42" s="134"/>
      <c r="G42" s="134"/>
      <c r="H42" s="134"/>
      <c r="I42" s="170"/>
      <c r="J42" s="107"/>
      <c r="K42" s="107"/>
    </row>
    <row r="43" spans="1:11" ht="11.25" customHeight="1" x14ac:dyDescent="0.2">
      <c r="A43" s="18"/>
      <c r="B43" s="160" t="s">
        <v>181</v>
      </c>
      <c r="C43" s="134">
        <v>19825</v>
      </c>
      <c r="D43" s="134">
        <v>20223</v>
      </c>
      <c r="E43" s="134">
        <v>1703</v>
      </c>
      <c r="F43" s="134">
        <v>338</v>
      </c>
      <c r="G43" s="134">
        <v>9304</v>
      </c>
      <c r="H43" s="134">
        <v>8966</v>
      </c>
      <c r="I43" s="203">
        <v>2652.7</v>
      </c>
      <c r="J43" s="107"/>
      <c r="K43" s="107"/>
    </row>
    <row r="44" spans="1:11" ht="11.25" customHeight="1" x14ac:dyDescent="0.2">
      <c r="A44" s="18"/>
      <c r="B44" s="160" t="s">
        <v>244</v>
      </c>
      <c r="C44" s="134">
        <v>18922</v>
      </c>
      <c r="D44" s="134">
        <v>17191</v>
      </c>
      <c r="E44" s="134">
        <v>1529</v>
      </c>
      <c r="F44" s="134">
        <v>8</v>
      </c>
      <c r="G44" s="134">
        <v>6672</v>
      </c>
      <c r="H44" s="134">
        <v>6664</v>
      </c>
      <c r="I44" s="204">
        <v>83300</v>
      </c>
      <c r="J44" s="107"/>
      <c r="K44" s="107"/>
    </row>
    <row r="45" spans="1:11" ht="11.25" customHeight="1" x14ac:dyDescent="0.2">
      <c r="A45" s="18"/>
      <c r="B45" s="160" t="s">
        <v>245</v>
      </c>
      <c r="C45" s="134">
        <v>8871</v>
      </c>
      <c r="D45" s="134">
        <v>8844</v>
      </c>
      <c r="E45" s="134">
        <v>734</v>
      </c>
      <c r="F45" s="134">
        <v>5</v>
      </c>
      <c r="G45" s="134">
        <v>4619</v>
      </c>
      <c r="H45" s="134">
        <v>4614</v>
      </c>
      <c r="I45" s="204">
        <v>92280</v>
      </c>
      <c r="J45" s="107"/>
      <c r="K45" s="107"/>
    </row>
    <row r="46" spans="1:11" ht="11.25" customHeight="1" x14ac:dyDescent="0.2">
      <c r="A46" s="18"/>
      <c r="B46" s="160" t="s">
        <v>252</v>
      </c>
      <c r="C46" s="134">
        <v>12634</v>
      </c>
      <c r="D46" s="134">
        <v>10244</v>
      </c>
      <c r="E46" s="134">
        <v>741</v>
      </c>
      <c r="F46" s="134">
        <v>0</v>
      </c>
      <c r="G46" s="134">
        <v>2963</v>
      </c>
      <c r="H46" s="134">
        <v>2963</v>
      </c>
      <c r="I46" s="170" t="s">
        <v>239</v>
      </c>
      <c r="J46" s="107"/>
      <c r="K46" s="107"/>
    </row>
    <row r="47" spans="1:11" ht="11.25" customHeight="1" x14ac:dyDescent="0.2">
      <c r="A47" s="18"/>
      <c r="B47" s="160" t="s">
        <v>247</v>
      </c>
      <c r="C47" s="134">
        <v>1181</v>
      </c>
      <c r="D47" s="134">
        <v>1019</v>
      </c>
      <c r="E47" s="134">
        <v>58</v>
      </c>
      <c r="F47" s="134">
        <v>1</v>
      </c>
      <c r="G47" s="134">
        <v>2158</v>
      </c>
      <c r="H47" s="134">
        <v>2157</v>
      </c>
      <c r="I47" s="204">
        <v>215700</v>
      </c>
      <c r="J47" s="107"/>
      <c r="K47" s="107"/>
    </row>
    <row r="48" spans="1:11" ht="11.25" customHeight="1" x14ac:dyDescent="0.2">
      <c r="A48" s="18"/>
      <c r="B48" s="160" t="s">
        <v>254</v>
      </c>
      <c r="C48" s="134">
        <v>172</v>
      </c>
      <c r="D48" s="134">
        <v>256</v>
      </c>
      <c r="E48" s="134">
        <v>5</v>
      </c>
      <c r="F48" s="134">
        <v>0</v>
      </c>
      <c r="G48" s="134">
        <v>2045</v>
      </c>
      <c r="H48" s="134">
        <v>2045</v>
      </c>
      <c r="I48" s="170" t="s">
        <v>239</v>
      </c>
      <c r="J48" s="107"/>
      <c r="K48" s="107"/>
    </row>
    <row r="49" spans="1:11" ht="11.25" customHeight="1" x14ac:dyDescent="0.2">
      <c r="A49" s="18"/>
      <c r="B49" s="160" t="s">
        <v>260</v>
      </c>
      <c r="C49" s="134">
        <v>658</v>
      </c>
      <c r="D49" s="134">
        <v>544</v>
      </c>
      <c r="E49" s="134">
        <v>228</v>
      </c>
      <c r="F49" s="134">
        <v>254</v>
      </c>
      <c r="G49" s="134">
        <v>1877</v>
      </c>
      <c r="H49" s="134">
        <v>1623</v>
      </c>
      <c r="I49" s="204">
        <v>639</v>
      </c>
      <c r="J49" s="107"/>
      <c r="K49" s="107"/>
    </row>
    <row r="50" spans="1:11" ht="11.25" customHeight="1" x14ac:dyDescent="0.2">
      <c r="A50" s="18"/>
      <c r="B50" s="160" t="s">
        <v>303</v>
      </c>
      <c r="C50" s="134">
        <v>5993</v>
      </c>
      <c r="D50" s="134">
        <v>5150</v>
      </c>
      <c r="E50" s="134">
        <v>168</v>
      </c>
      <c r="F50" s="134">
        <v>0</v>
      </c>
      <c r="G50" s="134">
        <v>1684</v>
      </c>
      <c r="H50" s="134">
        <v>1684</v>
      </c>
      <c r="I50" s="170" t="s">
        <v>239</v>
      </c>
      <c r="J50" s="107"/>
      <c r="K50" s="107"/>
    </row>
    <row r="51" spans="1:11" ht="11.25" customHeight="1" x14ac:dyDescent="0.2">
      <c r="A51" s="18"/>
      <c r="B51" s="160" t="s">
        <v>343</v>
      </c>
      <c r="C51" s="134">
        <v>830</v>
      </c>
      <c r="D51" s="134">
        <v>1211</v>
      </c>
      <c r="E51" s="134">
        <v>23</v>
      </c>
      <c r="F51" s="134">
        <v>4</v>
      </c>
      <c r="G51" s="134">
        <v>1578</v>
      </c>
      <c r="H51" s="134">
        <v>1574</v>
      </c>
      <c r="I51" s="204">
        <v>39350</v>
      </c>
      <c r="J51" s="107"/>
      <c r="K51" s="107"/>
    </row>
    <row r="52" spans="1:11" ht="11.25" customHeight="1" x14ac:dyDescent="0.2">
      <c r="A52" s="18"/>
      <c r="B52" s="160" t="s">
        <v>246</v>
      </c>
      <c r="C52" s="134">
        <v>5436</v>
      </c>
      <c r="D52" s="134">
        <v>5425</v>
      </c>
      <c r="E52" s="134">
        <v>473</v>
      </c>
      <c r="F52" s="134">
        <v>79</v>
      </c>
      <c r="G52" s="134">
        <v>1538</v>
      </c>
      <c r="H52" s="134">
        <v>1459</v>
      </c>
      <c r="I52" s="203">
        <v>1846.8</v>
      </c>
      <c r="J52" s="107"/>
      <c r="K52" s="107"/>
    </row>
    <row r="53" spans="1:11" ht="11.25" customHeight="1" x14ac:dyDescent="0.2">
      <c r="A53" s="18"/>
      <c r="B53" s="160"/>
      <c r="C53" s="134"/>
      <c r="D53" s="134"/>
      <c r="E53" s="134"/>
      <c r="F53" s="134"/>
      <c r="G53" s="134"/>
      <c r="H53" s="134"/>
      <c r="I53" s="170"/>
      <c r="J53" s="107"/>
      <c r="K53" s="107"/>
    </row>
    <row r="54" spans="1:11" ht="11.25" customHeight="1" x14ac:dyDescent="0.2">
      <c r="A54" s="18" t="s">
        <v>255</v>
      </c>
      <c r="B54" s="160"/>
      <c r="C54" s="134"/>
      <c r="D54" s="134"/>
      <c r="E54" s="134"/>
      <c r="F54" s="134"/>
      <c r="G54" s="134"/>
      <c r="H54" s="134"/>
      <c r="I54" s="170"/>
      <c r="J54" s="107"/>
      <c r="K54" s="107"/>
    </row>
    <row r="55" spans="1:11" ht="11.25" customHeight="1" x14ac:dyDescent="0.2">
      <c r="A55" s="18"/>
      <c r="B55" s="160" t="s">
        <v>172</v>
      </c>
      <c r="C55" s="134">
        <v>95599</v>
      </c>
      <c r="D55" s="134">
        <v>89321</v>
      </c>
      <c r="E55" s="134">
        <v>6406</v>
      </c>
      <c r="F55" s="134">
        <v>299</v>
      </c>
      <c r="G55" s="134">
        <v>36546</v>
      </c>
      <c r="H55" s="134">
        <v>36247</v>
      </c>
      <c r="I55" s="203">
        <v>12122.7</v>
      </c>
      <c r="J55" s="107"/>
      <c r="K55" s="107"/>
    </row>
    <row r="56" spans="1:11" ht="11.25" customHeight="1" x14ac:dyDescent="0.2">
      <c r="A56" s="18"/>
      <c r="B56" s="160" t="s">
        <v>256</v>
      </c>
      <c r="C56" s="134">
        <v>1616</v>
      </c>
      <c r="D56" s="134">
        <v>1980</v>
      </c>
      <c r="E56" s="134">
        <v>505</v>
      </c>
      <c r="F56" s="134">
        <v>363</v>
      </c>
      <c r="G56" s="134">
        <v>2031</v>
      </c>
      <c r="H56" s="134">
        <v>1668</v>
      </c>
      <c r="I56" s="203">
        <v>459.5</v>
      </c>
      <c r="J56" s="107"/>
      <c r="K56" s="107"/>
    </row>
    <row r="57" spans="1:11" ht="11.25" customHeight="1" x14ac:dyDescent="0.2">
      <c r="A57" s="26"/>
      <c r="B57" s="28"/>
      <c r="C57" s="28"/>
      <c r="D57" s="28"/>
      <c r="E57" s="28"/>
      <c r="F57" s="28"/>
      <c r="G57" s="28"/>
      <c r="H57" s="91"/>
      <c r="I57" s="97"/>
      <c r="J57" s="26"/>
      <c r="K57" s="107"/>
    </row>
    <row r="58" spans="1:11" ht="11.25" customHeight="1" x14ac:dyDescent="0.2">
      <c r="A58" s="121" t="s">
        <v>257</v>
      </c>
      <c r="K58" s="107"/>
    </row>
    <row r="59" spans="1:11" ht="11.25" customHeight="1" x14ac:dyDescent="0.2">
      <c r="A59" s="121" t="s">
        <v>156</v>
      </c>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9"/>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7.85546875" style="93" bestFit="1" customWidth="1"/>
    <col min="10" max="10" width="3" customWidth="1"/>
    <col min="11" max="11" width="10.7109375" customWidth="1"/>
    <col min="12" max="12" width="11.7109375" customWidth="1"/>
  </cols>
  <sheetData>
    <row r="1" spans="1:11" x14ac:dyDescent="0.2">
      <c r="A1" s="92" t="s">
        <v>383</v>
      </c>
    </row>
    <row r="2" spans="1:11" ht="11.25" customHeight="1" x14ac:dyDescent="0.2">
      <c r="B2" s="107"/>
      <c r="C2" s="107"/>
      <c r="D2" s="107"/>
      <c r="E2" s="107"/>
      <c r="F2" s="107"/>
      <c r="G2" s="107"/>
      <c r="H2" s="134"/>
      <c r="I2" s="166"/>
      <c r="J2" s="66"/>
      <c r="K2" s="66"/>
    </row>
    <row r="3" spans="1:11" ht="15" x14ac:dyDescent="0.25">
      <c r="A3" s="23" t="s">
        <v>384</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6147</v>
      </c>
      <c r="D9" s="9">
        <v>6323</v>
      </c>
      <c r="E9" s="9">
        <v>38</v>
      </c>
      <c r="F9" s="9">
        <v>20</v>
      </c>
      <c r="G9" s="9">
        <v>3691</v>
      </c>
      <c r="H9" s="9">
        <v>3671</v>
      </c>
      <c r="I9" s="202">
        <v>18355</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4196</v>
      </c>
      <c r="D12" s="134">
        <v>4402</v>
      </c>
      <c r="E12" s="134">
        <v>2</v>
      </c>
      <c r="F12" s="134">
        <v>1</v>
      </c>
      <c r="G12" s="134">
        <v>2126</v>
      </c>
      <c r="H12" s="134">
        <v>2125</v>
      </c>
      <c r="I12" s="204">
        <v>212500</v>
      </c>
    </row>
    <row r="13" spans="1:11" ht="11.25" customHeight="1" x14ac:dyDescent="0.2">
      <c r="A13" s="20"/>
      <c r="B13" s="160" t="s">
        <v>216</v>
      </c>
      <c r="C13" s="134">
        <v>1137</v>
      </c>
      <c r="D13" s="134">
        <v>1053</v>
      </c>
      <c r="E13" s="134">
        <v>26</v>
      </c>
      <c r="F13" s="134">
        <v>11</v>
      </c>
      <c r="G13" s="134">
        <v>874</v>
      </c>
      <c r="H13" s="134">
        <v>863</v>
      </c>
      <c r="I13" s="203">
        <v>7845.5</v>
      </c>
    </row>
    <row r="14" spans="1:11" ht="11.25" customHeight="1" x14ac:dyDescent="0.2">
      <c r="A14" s="20"/>
      <c r="B14" s="160" t="s">
        <v>217</v>
      </c>
      <c r="C14" s="134">
        <v>204</v>
      </c>
      <c r="D14" s="134">
        <v>289</v>
      </c>
      <c r="E14" s="134">
        <v>4</v>
      </c>
      <c r="F14" s="134">
        <v>7</v>
      </c>
      <c r="G14" s="134">
        <v>250</v>
      </c>
      <c r="H14" s="134">
        <v>243</v>
      </c>
      <c r="I14" s="203">
        <v>3471.4</v>
      </c>
    </row>
    <row r="15" spans="1:11" ht="11.25" customHeight="1" x14ac:dyDescent="0.2">
      <c r="A15" s="20"/>
      <c r="B15" s="160" t="s">
        <v>218</v>
      </c>
      <c r="C15" s="134">
        <v>174</v>
      </c>
      <c r="D15" s="134">
        <v>202</v>
      </c>
      <c r="E15" s="134">
        <v>0</v>
      </c>
      <c r="F15" s="134">
        <v>0</v>
      </c>
      <c r="G15" s="134">
        <v>73</v>
      </c>
      <c r="H15" s="134">
        <v>73</v>
      </c>
      <c r="I15" s="170" t="s">
        <v>239</v>
      </c>
    </row>
    <row r="16" spans="1:11" ht="11.25" customHeight="1" x14ac:dyDescent="0.2">
      <c r="A16" s="20"/>
      <c r="B16" s="160" t="s">
        <v>219</v>
      </c>
      <c r="C16" s="134">
        <v>57</v>
      </c>
      <c r="D16" s="134">
        <v>83</v>
      </c>
      <c r="E16" s="134">
        <v>0</v>
      </c>
      <c r="F16" s="134">
        <v>0</v>
      </c>
      <c r="G16" s="134">
        <v>29</v>
      </c>
      <c r="H16" s="134">
        <v>29</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417</v>
      </c>
      <c r="D19" s="134">
        <v>445</v>
      </c>
      <c r="E19" s="134">
        <v>3</v>
      </c>
      <c r="F19" s="134">
        <v>0</v>
      </c>
      <c r="G19" s="134">
        <v>204</v>
      </c>
      <c r="H19" s="134">
        <v>204</v>
      </c>
      <c r="I19" s="170" t="s">
        <v>239</v>
      </c>
    </row>
    <row r="20" spans="1:9" ht="11.25" customHeight="1" x14ac:dyDescent="0.2">
      <c r="A20" s="20"/>
      <c r="B20" s="160" t="s">
        <v>222</v>
      </c>
      <c r="C20" s="134">
        <v>783</v>
      </c>
      <c r="D20" s="134">
        <v>830</v>
      </c>
      <c r="E20" s="134">
        <v>3</v>
      </c>
      <c r="F20" s="134">
        <v>2</v>
      </c>
      <c r="G20" s="134">
        <v>501</v>
      </c>
      <c r="H20" s="134">
        <v>499</v>
      </c>
      <c r="I20" s="204">
        <v>24950</v>
      </c>
    </row>
    <row r="21" spans="1:9" ht="11.25" customHeight="1" x14ac:dyDescent="0.2">
      <c r="A21" s="20"/>
      <c r="B21" s="160" t="s">
        <v>223</v>
      </c>
      <c r="C21" s="134">
        <v>1730</v>
      </c>
      <c r="D21" s="134">
        <v>1686</v>
      </c>
      <c r="E21" s="134">
        <v>11</v>
      </c>
      <c r="F21" s="134">
        <v>5</v>
      </c>
      <c r="G21" s="134">
        <v>1014</v>
      </c>
      <c r="H21" s="134">
        <v>1009</v>
      </c>
      <c r="I21" s="204">
        <v>20180</v>
      </c>
    </row>
    <row r="22" spans="1:9" ht="11.25" customHeight="1" x14ac:dyDescent="0.2">
      <c r="A22" s="20"/>
      <c r="B22" s="160" t="s">
        <v>224</v>
      </c>
      <c r="C22" s="134">
        <v>625</v>
      </c>
      <c r="D22" s="134">
        <v>721</v>
      </c>
      <c r="E22" s="134">
        <v>8</v>
      </c>
      <c r="F22" s="134">
        <v>4</v>
      </c>
      <c r="G22" s="134">
        <v>436</v>
      </c>
      <c r="H22" s="134">
        <v>432</v>
      </c>
      <c r="I22" s="204">
        <v>10800</v>
      </c>
    </row>
    <row r="23" spans="1:9" ht="11.25" customHeight="1" x14ac:dyDescent="0.2">
      <c r="A23" s="20"/>
      <c r="B23" s="160" t="s">
        <v>225</v>
      </c>
      <c r="C23" s="134">
        <v>718</v>
      </c>
      <c r="D23" s="134">
        <v>665</v>
      </c>
      <c r="E23" s="134">
        <v>2</v>
      </c>
      <c r="F23" s="134">
        <v>3</v>
      </c>
      <c r="G23" s="134">
        <v>368</v>
      </c>
      <c r="H23" s="134">
        <v>365</v>
      </c>
      <c r="I23" s="203">
        <v>12166.7</v>
      </c>
    </row>
    <row r="24" spans="1:9" ht="11.25" customHeight="1" x14ac:dyDescent="0.2">
      <c r="A24" s="20"/>
      <c r="B24" s="160" t="s">
        <v>226</v>
      </c>
      <c r="C24" s="134">
        <v>1023</v>
      </c>
      <c r="D24" s="134">
        <v>995</v>
      </c>
      <c r="E24" s="134">
        <v>6</v>
      </c>
      <c r="F24" s="134">
        <v>6</v>
      </c>
      <c r="G24" s="134">
        <v>582</v>
      </c>
      <c r="H24" s="134">
        <v>576</v>
      </c>
      <c r="I24" s="204">
        <v>9600</v>
      </c>
    </row>
    <row r="25" spans="1:9" ht="11.25" customHeight="1" x14ac:dyDescent="0.2">
      <c r="A25" s="20"/>
      <c r="B25" s="160" t="s">
        <v>227</v>
      </c>
      <c r="C25" s="134">
        <v>851</v>
      </c>
      <c r="D25" s="134">
        <v>981</v>
      </c>
      <c r="E25" s="134">
        <v>5</v>
      </c>
      <c r="F25" s="134">
        <v>0</v>
      </c>
      <c r="G25" s="134">
        <v>586</v>
      </c>
      <c r="H25" s="134">
        <v>586</v>
      </c>
      <c r="I25" s="170" t="s">
        <v>239</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220</v>
      </c>
      <c r="D28" s="134">
        <v>286</v>
      </c>
      <c r="E28" s="134">
        <v>0</v>
      </c>
      <c r="F28" s="134">
        <v>0</v>
      </c>
      <c r="G28" s="134">
        <v>207</v>
      </c>
      <c r="H28" s="134">
        <v>207</v>
      </c>
      <c r="I28" s="170" t="s">
        <v>239</v>
      </c>
    </row>
    <row r="29" spans="1:9" ht="11.25" customHeight="1" x14ac:dyDescent="0.2">
      <c r="A29" s="20"/>
      <c r="B29" s="163" t="s">
        <v>230</v>
      </c>
      <c r="C29" s="134">
        <v>286</v>
      </c>
      <c r="D29" s="134">
        <v>299</v>
      </c>
      <c r="E29" s="134">
        <v>0</v>
      </c>
      <c r="F29" s="134">
        <v>0</v>
      </c>
      <c r="G29" s="134">
        <v>194</v>
      </c>
      <c r="H29" s="134">
        <v>194</v>
      </c>
      <c r="I29" s="170" t="s">
        <v>239</v>
      </c>
    </row>
    <row r="30" spans="1:9" ht="11.25" customHeight="1" x14ac:dyDescent="0.2">
      <c r="A30" s="20"/>
      <c r="B30" s="160" t="s">
        <v>231</v>
      </c>
      <c r="C30" s="134">
        <v>1430</v>
      </c>
      <c r="D30" s="134">
        <v>1279</v>
      </c>
      <c r="E30" s="134">
        <v>0</v>
      </c>
      <c r="F30" s="134">
        <v>0</v>
      </c>
      <c r="G30" s="134">
        <v>601</v>
      </c>
      <c r="H30" s="134">
        <v>601</v>
      </c>
      <c r="I30" s="170" t="s">
        <v>239</v>
      </c>
    </row>
    <row r="31" spans="1:9" ht="11.25" customHeight="1" x14ac:dyDescent="0.2">
      <c r="A31" s="20"/>
      <c r="B31" s="163" t="s">
        <v>232</v>
      </c>
      <c r="C31" s="134">
        <v>1820</v>
      </c>
      <c r="D31" s="134">
        <v>1845</v>
      </c>
      <c r="E31" s="134">
        <v>0</v>
      </c>
      <c r="F31" s="134">
        <v>0</v>
      </c>
      <c r="G31" s="134">
        <v>886</v>
      </c>
      <c r="H31" s="134">
        <v>886</v>
      </c>
      <c r="I31" s="170" t="s">
        <v>239</v>
      </c>
    </row>
    <row r="32" spans="1:9" ht="11.25" customHeight="1" x14ac:dyDescent="0.2">
      <c r="A32" s="20"/>
      <c r="B32" s="160" t="s">
        <v>233</v>
      </c>
      <c r="C32" s="134">
        <v>2391</v>
      </c>
      <c r="D32" s="134">
        <v>2614</v>
      </c>
      <c r="E32" s="134">
        <v>38</v>
      </c>
      <c r="F32" s="134">
        <v>20</v>
      </c>
      <c r="G32" s="134">
        <v>1803</v>
      </c>
      <c r="H32" s="134">
        <v>1783</v>
      </c>
      <c r="I32" s="204">
        <v>8915</v>
      </c>
    </row>
    <row r="33" spans="1:11" ht="11.25" customHeight="1" x14ac:dyDescent="0.2">
      <c r="A33" s="20"/>
      <c r="B33" s="160" t="s">
        <v>234</v>
      </c>
      <c r="C33" s="27">
        <v>18.9271523178808</v>
      </c>
      <c r="D33" s="27">
        <v>19.3520710059172</v>
      </c>
      <c r="E33" s="27">
        <v>79.5</v>
      </c>
      <c r="F33" s="27">
        <v>56.75</v>
      </c>
      <c r="G33" s="27">
        <v>21.254464285714299</v>
      </c>
      <c r="H33" s="164">
        <v>-35.495535714285701</v>
      </c>
      <c r="I33" s="203">
        <v>-62.5</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4572</v>
      </c>
      <c r="D36" s="134">
        <v>4584</v>
      </c>
      <c r="E36" s="134">
        <v>37</v>
      </c>
      <c r="F36" s="134">
        <v>19</v>
      </c>
      <c r="G36" s="134">
        <v>2825</v>
      </c>
      <c r="H36" s="134">
        <v>2806</v>
      </c>
      <c r="I36" s="203">
        <v>14768.4</v>
      </c>
      <c r="J36" s="107"/>
      <c r="K36" s="107"/>
    </row>
    <row r="37" spans="1:11" ht="11.25" customHeight="1" x14ac:dyDescent="0.2">
      <c r="A37" s="18"/>
      <c r="B37" s="160" t="s">
        <v>237</v>
      </c>
      <c r="C37" s="134">
        <v>1156</v>
      </c>
      <c r="D37" s="134">
        <v>1270</v>
      </c>
      <c r="E37" s="134">
        <v>1</v>
      </c>
      <c r="F37" s="134">
        <v>1</v>
      </c>
      <c r="G37" s="134">
        <v>524</v>
      </c>
      <c r="H37" s="134">
        <v>523</v>
      </c>
      <c r="I37" s="204">
        <v>52300</v>
      </c>
      <c r="J37" s="107"/>
      <c r="K37" s="107"/>
    </row>
    <row r="38" spans="1:11" ht="11.25" customHeight="1" x14ac:dyDescent="0.2">
      <c r="A38" s="18"/>
      <c r="B38" s="160"/>
      <c r="C38" s="134"/>
      <c r="D38" s="134"/>
      <c r="E38" s="134"/>
      <c r="F38" s="134"/>
      <c r="G38" s="134"/>
      <c r="H38" s="134"/>
      <c r="I38" s="170"/>
      <c r="J38" s="107"/>
      <c r="K38" s="107"/>
    </row>
    <row r="39" spans="1:11" ht="11.25" customHeight="1" x14ac:dyDescent="0.2">
      <c r="A39" s="18" t="s">
        <v>243</v>
      </c>
      <c r="B39" s="160"/>
      <c r="C39" s="134"/>
      <c r="D39" s="134"/>
      <c r="E39" s="134"/>
      <c r="F39" s="134"/>
      <c r="G39" s="134"/>
      <c r="H39" s="134"/>
      <c r="I39" s="170"/>
      <c r="J39" s="107"/>
      <c r="K39" s="107"/>
    </row>
    <row r="40" spans="1:11" ht="11.25" customHeight="1" x14ac:dyDescent="0.2">
      <c r="A40" s="18"/>
      <c r="B40" s="160" t="s">
        <v>244</v>
      </c>
      <c r="C40" s="134">
        <v>1250</v>
      </c>
      <c r="D40" s="134">
        <v>1143</v>
      </c>
      <c r="E40" s="134">
        <v>0</v>
      </c>
      <c r="F40" s="134">
        <v>0</v>
      </c>
      <c r="G40" s="134">
        <v>715</v>
      </c>
      <c r="H40" s="134">
        <v>715</v>
      </c>
      <c r="I40" s="170" t="s">
        <v>239</v>
      </c>
      <c r="J40" s="107"/>
      <c r="K40" s="107"/>
    </row>
    <row r="41" spans="1:11" ht="11.25" customHeight="1" x14ac:dyDescent="0.2">
      <c r="A41" s="18"/>
      <c r="B41" s="160" t="s">
        <v>181</v>
      </c>
      <c r="C41" s="134">
        <v>1031</v>
      </c>
      <c r="D41" s="134">
        <v>1245</v>
      </c>
      <c r="E41" s="134">
        <v>14</v>
      </c>
      <c r="F41" s="134">
        <v>11</v>
      </c>
      <c r="G41" s="134">
        <v>508</v>
      </c>
      <c r="H41" s="134">
        <v>497</v>
      </c>
      <c r="I41" s="203">
        <v>4518.2</v>
      </c>
      <c r="J41" s="107"/>
      <c r="K41" s="107"/>
    </row>
    <row r="42" spans="1:11" ht="11.25" customHeight="1" x14ac:dyDescent="0.2">
      <c r="A42" s="18"/>
      <c r="B42" s="160"/>
      <c r="C42" s="134"/>
      <c r="D42" s="134"/>
      <c r="E42" s="134"/>
      <c r="F42" s="134"/>
      <c r="G42" s="134"/>
      <c r="H42" s="134"/>
      <c r="I42" s="170"/>
      <c r="J42" s="107"/>
      <c r="K42" s="107"/>
    </row>
    <row r="43" spans="1:11" ht="11.25" customHeight="1" x14ac:dyDescent="0.2">
      <c r="A43" s="18" t="s">
        <v>255</v>
      </c>
      <c r="B43" s="160"/>
      <c r="C43" s="134"/>
      <c r="D43" s="134"/>
      <c r="E43" s="134"/>
      <c r="F43" s="134"/>
      <c r="G43" s="134"/>
      <c r="H43" s="134"/>
      <c r="I43" s="170"/>
      <c r="J43" s="107"/>
      <c r="K43" s="107"/>
    </row>
    <row r="44" spans="1:11" ht="11.25" customHeight="1" x14ac:dyDescent="0.2">
      <c r="A44" s="18"/>
      <c r="B44" s="160" t="s">
        <v>177</v>
      </c>
      <c r="C44" s="134">
        <v>5529</v>
      </c>
      <c r="D44" s="134">
        <v>5690</v>
      </c>
      <c r="E44" s="134">
        <v>13</v>
      </c>
      <c r="F44" s="134">
        <v>9</v>
      </c>
      <c r="G44" s="134">
        <v>3190</v>
      </c>
      <c r="H44" s="134">
        <v>3181</v>
      </c>
      <c r="I44" s="203">
        <v>35344.400000000001</v>
      </c>
      <c r="J44" s="107"/>
      <c r="K44" s="107"/>
    </row>
    <row r="45" spans="1:11" ht="11.25" customHeight="1" x14ac:dyDescent="0.2">
      <c r="A45" s="26"/>
      <c r="B45" s="28"/>
      <c r="C45" s="28"/>
      <c r="D45" s="28"/>
      <c r="E45" s="28"/>
      <c r="F45" s="28"/>
      <c r="G45" s="28"/>
      <c r="H45" s="91"/>
      <c r="I45" s="97"/>
      <c r="J45" s="26"/>
      <c r="K45" s="107"/>
    </row>
    <row r="46" spans="1:11" ht="11.25" customHeight="1" x14ac:dyDescent="0.2">
      <c r="A46" s="121" t="s">
        <v>257</v>
      </c>
      <c r="K46" s="107"/>
    </row>
    <row r="47" spans="1:11" ht="11.25" customHeight="1" x14ac:dyDescent="0.2">
      <c r="A47" s="121" t="s">
        <v>156</v>
      </c>
      <c r="K47" s="107"/>
    </row>
    <row r="48" spans="1:11" ht="11.25" customHeight="1" x14ac:dyDescent="0.2">
      <c r="K48" s="107"/>
    </row>
    <row r="49" spans="11:11" ht="11.25" customHeight="1" x14ac:dyDescent="0.2">
      <c r="K49" s="107"/>
    </row>
    <row r="50" spans="11:11" ht="11.25" customHeight="1" x14ac:dyDescent="0.2">
      <c r="K50" s="107"/>
    </row>
    <row r="51" spans="11:11" ht="11.25" customHeight="1" x14ac:dyDescent="0.2">
      <c r="K51" s="107"/>
    </row>
    <row r="52" spans="11:11" ht="11.25" customHeight="1" x14ac:dyDescent="0.2">
      <c r="K52" s="107"/>
    </row>
    <row r="53" spans="11:11" ht="11.25" customHeight="1" x14ac:dyDescent="0.2">
      <c r="K53" s="107"/>
    </row>
    <row r="54" spans="11:11" ht="11.25" customHeight="1" x14ac:dyDescent="0.2">
      <c r="K54" s="107"/>
    </row>
    <row r="55" spans="11:11" ht="11.25" customHeight="1" x14ac:dyDescent="0.2">
      <c r="K55" s="107"/>
    </row>
    <row r="56" spans="11:11" ht="11.25" customHeight="1" x14ac:dyDescent="0.2">
      <c r="K56" s="107"/>
    </row>
    <row r="57" spans="11:11" ht="11.25" customHeight="1" x14ac:dyDescent="0.2">
      <c r="K57" s="107"/>
    </row>
    <row r="58" spans="11:11" ht="11.25" customHeight="1" x14ac:dyDescent="0.2">
      <c r="K58" s="107"/>
    </row>
    <row r="59" spans="11:11" ht="11.25" customHeight="1" x14ac:dyDescent="0.2">
      <c r="K59" s="107"/>
    </row>
    <row r="60" spans="11:11" ht="11.25" customHeight="1" x14ac:dyDescent="0.2">
      <c r="K60" s="107"/>
    </row>
    <row r="61" spans="11:11" ht="11.25" customHeight="1" x14ac:dyDescent="0.2">
      <c r="K61" s="107"/>
    </row>
    <row r="62" spans="11:11" ht="11.25" customHeight="1" x14ac:dyDescent="0.2">
      <c r="K62" s="107"/>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70"/>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x14ac:dyDescent="0.2">
      <c r="A1" s="92" t="s">
        <v>385</v>
      </c>
    </row>
    <row r="2" spans="1:11" ht="11.25" customHeight="1" x14ac:dyDescent="0.2">
      <c r="B2" s="107"/>
      <c r="C2" s="107"/>
      <c r="D2" s="107"/>
      <c r="E2" s="107"/>
      <c r="F2" s="107"/>
      <c r="G2" s="107"/>
      <c r="H2" s="134"/>
      <c r="I2" s="166"/>
      <c r="J2" s="66"/>
      <c r="K2" s="66"/>
    </row>
    <row r="3" spans="1:11" ht="15" customHeight="1" x14ac:dyDescent="0.25">
      <c r="A3" s="23" t="s">
        <v>384</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42790</v>
      </c>
      <c r="D9" s="9">
        <v>41115</v>
      </c>
      <c r="E9" s="9">
        <v>3016</v>
      </c>
      <c r="F9" s="9">
        <v>437</v>
      </c>
      <c r="G9" s="9">
        <v>15888</v>
      </c>
      <c r="H9" s="9">
        <v>15451</v>
      </c>
      <c r="I9" s="206">
        <v>3535.7</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29040</v>
      </c>
      <c r="D12" s="134">
        <v>27040</v>
      </c>
      <c r="E12" s="134">
        <v>1812</v>
      </c>
      <c r="F12" s="134">
        <v>19</v>
      </c>
      <c r="G12" s="134">
        <v>8400</v>
      </c>
      <c r="H12" s="134">
        <v>8381</v>
      </c>
      <c r="I12" s="203">
        <v>44110.5</v>
      </c>
    </row>
    <row r="13" spans="1:11" ht="11.25" customHeight="1" x14ac:dyDescent="0.2">
      <c r="A13" s="20"/>
      <c r="B13" s="160" t="s">
        <v>216</v>
      </c>
      <c r="C13" s="134">
        <v>7266</v>
      </c>
      <c r="D13" s="134">
        <v>7084</v>
      </c>
      <c r="E13" s="134">
        <v>519</v>
      </c>
      <c r="F13" s="134">
        <v>255</v>
      </c>
      <c r="G13" s="134">
        <v>4487</v>
      </c>
      <c r="H13" s="134">
        <v>4232</v>
      </c>
      <c r="I13" s="203">
        <v>1659.6</v>
      </c>
    </row>
    <row r="14" spans="1:11" ht="11.25" customHeight="1" x14ac:dyDescent="0.2">
      <c r="A14" s="20"/>
      <c r="B14" s="160" t="s">
        <v>217</v>
      </c>
      <c r="C14" s="134">
        <v>1688</v>
      </c>
      <c r="D14" s="134">
        <v>2401</v>
      </c>
      <c r="E14" s="134">
        <v>241</v>
      </c>
      <c r="F14" s="134">
        <v>62</v>
      </c>
      <c r="G14" s="134">
        <v>1113</v>
      </c>
      <c r="H14" s="134">
        <v>1051</v>
      </c>
      <c r="I14" s="203">
        <v>1695.2</v>
      </c>
    </row>
    <row r="15" spans="1:11" ht="11.25" customHeight="1" x14ac:dyDescent="0.2">
      <c r="A15" s="20"/>
      <c r="B15" s="160" t="s">
        <v>218</v>
      </c>
      <c r="C15" s="134">
        <v>1268</v>
      </c>
      <c r="D15" s="134">
        <v>1244</v>
      </c>
      <c r="E15" s="134">
        <v>42</v>
      </c>
      <c r="F15" s="134">
        <v>4</v>
      </c>
      <c r="G15" s="134">
        <v>318</v>
      </c>
      <c r="H15" s="134">
        <v>314</v>
      </c>
      <c r="I15" s="204">
        <v>7850</v>
      </c>
    </row>
    <row r="16" spans="1:11" ht="11.25" customHeight="1" x14ac:dyDescent="0.2">
      <c r="A16" s="20"/>
      <c r="B16" s="160" t="s">
        <v>219</v>
      </c>
      <c r="C16" s="134">
        <v>440</v>
      </c>
      <c r="D16" s="134">
        <v>677</v>
      </c>
      <c r="E16" s="134">
        <v>26</v>
      </c>
      <c r="F16" s="134">
        <v>0</v>
      </c>
      <c r="G16" s="134">
        <v>175</v>
      </c>
      <c r="H16" s="134">
        <v>175</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2516</v>
      </c>
      <c r="D19" s="134">
        <v>2183</v>
      </c>
      <c r="E19" s="134">
        <v>145</v>
      </c>
      <c r="F19" s="134">
        <v>66</v>
      </c>
      <c r="G19" s="134">
        <v>939</v>
      </c>
      <c r="H19" s="134">
        <v>873</v>
      </c>
      <c r="I19" s="203">
        <v>1322.7</v>
      </c>
    </row>
    <row r="20" spans="1:9" ht="11.25" customHeight="1" x14ac:dyDescent="0.2">
      <c r="A20" s="20"/>
      <c r="B20" s="160" t="s">
        <v>222</v>
      </c>
      <c r="C20" s="134">
        <v>7947</v>
      </c>
      <c r="D20" s="134">
        <v>7817</v>
      </c>
      <c r="E20" s="134">
        <v>387</v>
      </c>
      <c r="F20" s="134">
        <v>27</v>
      </c>
      <c r="G20" s="134">
        <v>2405</v>
      </c>
      <c r="H20" s="134">
        <v>2378</v>
      </c>
      <c r="I20" s="203">
        <v>8807.4</v>
      </c>
    </row>
    <row r="21" spans="1:9" ht="11.25" customHeight="1" x14ac:dyDescent="0.2">
      <c r="A21" s="20"/>
      <c r="B21" s="160" t="s">
        <v>223</v>
      </c>
      <c r="C21" s="134">
        <v>13686</v>
      </c>
      <c r="D21" s="134">
        <v>12405</v>
      </c>
      <c r="E21" s="134">
        <v>1058</v>
      </c>
      <c r="F21" s="134">
        <v>146</v>
      </c>
      <c r="G21" s="134">
        <v>4599</v>
      </c>
      <c r="H21" s="134">
        <v>4453</v>
      </c>
      <c r="I21" s="204">
        <v>3050</v>
      </c>
    </row>
    <row r="22" spans="1:9" ht="11.25" customHeight="1" x14ac:dyDescent="0.2">
      <c r="A22" s="20"/>
      <c r="B22" s="160" t="s">
        <v>224</v>
      </c>
      <c r="C22" s="134">
        <v>3995</v>
      </c>
      <c r="D22" s="134">
        <v>4152</v>
      </c>
      <c r="E22" s="134">
        <v>341</v>
      </c>
      <c r="F22" s="134">
        <v>75</v>
      </c>
      <c r="G22" s="134">
        <v>1774</v>
      </c>
      <c r="H22" s="134">
        <v>1699</v>
      </c>
      <c r="I22" s="203">
        <v>2265.3000000000002</v>
      </c>
    </row>
    <row r="23" spans="1:9" ht="11.25" customHeight="1" x14ac:dyDescent="0.2">
      <c r="A23" s="20"/>
      <c r="B23" s="160" t="s">
        <v>225</v>
      </c>
      <c r="C23" s="134">
        <v>4225</v>
      </c>
      <c r="D23" s="134">
        <v>4059</v>
      </c>
      <c r="E23" s="134">
        <v>284</v>
      </c>
      <c r="F23" s="134">
        <v>47</v>
      </c>
      <c r="G23" s="134">
        <v>1503</v>
      </c>
      <c r="H23" s="134">
        <v>1456</v>
      </c>
      <c r="I23" s="203">
        <v>3097.9</v>
      </c>
    </row>
    <row r="24" spans="1:9" ht="11.25" customHeight="1" x14ac:dyDescent="0.2">
      <c r="A24" s="20"/>
      <c r="B24" s="160" t="s">
        <v>226</v>
      </c>
      <c r="C24" s="134">
        <v>5838</v>
      </c>
      <c r="D24" s="134">
        <v>5729</v>
      </c>
      <c r="E24" s="134">
        <v>465</v>
      </c>
      <c r="F24" s="134">
        <v>55</v>
      </c>
      <c r="G24" s="134">
        <v>2257</v>
      </c>
      <c r="H24" s="134">
        <v>2202</v>
      </c>
      <c r="I24" s="203">
        <v>4003.6</v>
      </c>
    </row>
    <row r="25" spans="1:9" ht="11.25" customHeight="1" x14ac:dyDescent="0.2">
      <c r="A25" s="20"/>
      <c r="B25" s="160" t="s">
        <v>227</v>
      </c>
      <c r="C25" s="134">
        <v>4583</v>
      </c>
      <c r="D25" s="134">
        <v>4770</v>
      </c>
      <c r="E25" s="134">
        <v>336</v>
      </c>
      <c r="F25" s="134">
        <v>21</v>
      </c>
      <c r="G25" s="134">
        <v>2411</v>
      </c>
      <c r="H25" s="134">
        <v>2390</v>
      </c>
      <c r="I25" s="204">
        <v>11381</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3974</v>
      </c>
      <c r="D28" s="134">
        <v>3008</v>
      </c>
      <c r="E28" s="134">
        <v>135</v>
      </c>
      <c r="F28" s="134">
        <v>2</v>
      </c>
      <c r="G28" s="134">
        <v>841</v>
      </c>
      <c r="H28" s="134">
        <v>839</v>
      </c>
      <c r="I28" s="204">
        <v>41950</v>
      </c>
    </row>
    <row r="29" spans="1:9" ht="11.25" customHeight="1" x14ac:dyDescent="0.2">
      <c r="A29" s="20"/>
      <c r="B29" s="163" t="s">
        <v>230</v>
      </c>
      <c r="C29" s="134">
        <v>2968</v>
      </c>
      <c r="D29" s="134">
        <v>2724</v>
      </c>
      <c r="E29" s="134">
        <v>220</v>
      </c>
      <c r="F29" s="134">
        <v>6</v>
      </c>
      <c r="G29" s="134">
        <v>834</v>
      </c>
      <c r="H29" s="134">
        <v>828</v>
      </c>
      <c r="I29" s="204">
        <v>13800</v>
      </c>
    </row>
    <row r="30" spans="1:9" ht="11.25" customHeight="1" x14ac:dyDescent="0.2">
      <c r="A30" s="20"/>
      <c r="B30" s="160" t="s">
        <v>231</v>
      </c>
      <c r="C30" s="134">
        <v>7930</v>
      </c>
      <c r="D30" s="134">
        <v>7690</v>
      </c>
      <c r="E30" s="134">
        <v>408</v>
      </c>
      <c r="F30" s="134">
        <v>7</v>
      </c>
      <c r="G30" s="134">
        <v>2066</v>
      </c>
      <c r="H30" s="134">
        <v>2059</v>
      </c>
      <c r="I30" s="203">
        <v>29414.3</v>
      </c>
    </row>
    <row r="31" spans="1:9" ht="11.25" customHeight="1" x14ac:dyDescent="0.2">
      <c r="A31" s="20"/>
      <c r="B31" s="163" t="s">
        <v>232</v>
      </c>
      <c r="C31" s="134">
        <v>9847</v>
      </c>
      <c r="D31" s="134">
        <v>10071</v>
      </c>
      <c r="E31" s="134">
        <v>382</v>
      </c>
      <c r="F31" s="134">
        <v>6</v>
      </c>
      <c r="G31" s="134">
        <v>3111</v>
      </c>
      <c r="H31" s="134">
        <v>3105</v>
      </c>
      <c r="I31" s="204">
        <v>51750</v>
      </c>
    </row>
    <row r="32" spans="1:9" ht="11.25" customHeight="1" x14ac:dyDescent="0.2">
      <c r="A32" s="20"/>
      <c r="B32" s="160" t="s">
        <v>233</v>
      </c>
      <c r="C32" s="134">
        <v>18071</v>
      </c>
      <c r="D32" s="134">
        <v>17622</v>
      </c>
      <c r="E32" s="134">
        <v>1871</v>
      </c>
      <c r="F32" s="134">
        <v>416</v>
      </c>
      <c r="G32" s="134">
        <v>9036</v>
      </c>
      <c r="H32" s="134">
        <v>8620</v>
      </c>
      <c r="I32" s="203">
        <v>2072.1</v>
      </c>
    </row>
    <row r="33" spans="1:11" ht="11.25" customHeight="1" x14ac:dyDescent="0.2">
      <c r="A33" s="20"/>
      <c r="B33" s="160" t="s">
        <v>234</v>
      </c>
      <c r="C33" s="27">
        <v>19.364040660737</v>
      </c>
      <c r="D33" s="27">
        <v>19.4078133783024</v>
      </c>
      <c r="E33" s="27">
        <v>29.273809523809501</v>
      </c>
      <c r="F33" s="27">
        <v>56.8888888888889</v>
      </c>
      <c r="G33" s="27">
        <v>24.657824933686999</v>
      </c>
      <c r="H33" s="164">
        <v>-32.231063955201897</v>
      </c>
      <c r="I33" s="203">
        <v>-56.7</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33720</v>
      </c>
      <c r="D36" s="134">
        <v>31970</v>
      </c>
      <c r="E36" s="134">
        <v>2312</v>
      </c>
      <c r="F36" s="134">
        <v>395</v>
      </c>
      <c r="G36" s="134">
        <v>12741</v>
      </c>
      <c r="H36" s="134">
        <v>12346</v>
      </c>
      <c r="I36" s="203">
        <v>3125.6</v>
      </c>
      <c r="J36" s="107"/>
      <c r="K36" s="107"/>
    </row>
    <row r="37" spans="1:11" ht="11.25" customHeight="1" x14ac:dyDescent="0.2">
      <c r="A37" s="18"/>
      <c r="B37" s="160" t="s">
        <v>237</v>
      </c>
      <c r="C37" s="134">
        <v>6298</v>
      </c>
      <c r="D37" s="134">
        <v>6388</v>
      </c>
      <c r="E37" s="134">
        <v>478</v>
      </c>
      <c r="F37" s="134">
        <v>39</v>
      </c>
      <c r="G37" s="134">
        <v>1816</v>
      </c>
      <c r="H37" s="134">
        <v>1777</v>
      </c>
      <c r="I37" s="203">
        <v>4556.3999999999996</v>
      </c>
      <c r="J37" s="107"/>
      <c r="K37" s="107"/>
    </row>
    <row r="38" spans="1:11" ht="11.25" customHeight="1" x14ac:dyDescent="0.2">
      <c r="A38" s="18"/>
      <c r="B38" s="160" t="s">
        <v>238</v>
      </c>
      <c r="C38" s="134">
        <v>963</v>
      </c>
      <c r="D38" s="134">
        <v>1137</v>
      </c>
      <c r="E38" s="134">
        <v>92</v>
      </c>
      <c r="F38" s="134">
        <v>3</v>
      </c>
      <c r="G38" s="134">
        <v>635</v>
      </c>
      <c r="H38" s="134">
        <v>632</v>
      </c>
      <c r="I38" s="203">
        <v>21066.7</v>
      </c>
      <c r="J38" s="107"/>
      <c r="K38" s="107"/>
    </row>
    <row r="39" spans="1:11" ht="11.25" customHeight="1" x14ac:dyDescent="0.2">
      <c r="A39" s="18"/>
      <c r="B39" s="160" t="s">
        <v>240</v>
      </c>
      <c r="C39" s="134">
        <v>1635</v>
      </c>
      <c r="D39" s="134">
        <v>1389</v>
      </c>
      <c r="E39" s="134">
        <v>80</v>
      </c>
      <c r="F39" s="134">
        <v>0</v>
      </c>
      <c r="G39" s="134">
        <v>519</v>
      </c>
      <c r="H39" s="134">
        <v>519</v>
      </c>
      <c r="I39" s="170" t="s">
        <v>239</v>
      </c>
      <c r="J39" s="107"/>
      <c r="K39" s="107"/>
    </row>
    <row r="40" spans="1:11" ht="11.25" customHeight="1" x14ac:dyDescent="0.2">
      <c r="A40" s="18"/>
      <c r="B40" s="160"/>
      <c r="C40" s="134"/>
      <c r="D40" s="134"/>
      <c r="E40" s="134"/>
      <c r="F40" s="134"/>
      <c r="G40" s="134"/>
      <c r="H40" s="134"/>
      <c r="I40" s="170"/>
      <c r="J40" s="107"/>
      <c r="K40" s="107"/>
    </row>
    <row r="41" spans="1:11" ht="11.25" customHeight="1" x14ac:dyDescent="0.2">
      <c r="A41" s="18" t="s">
        <v>243</v>
      </c>
      <c r="B41" s="160"/>
      <c r="C41" s="134"/>
      <c r="D41" s="134"/>
      <c r="E41" s="134"/>
      <c r="F41" s="134"/>
      <c r="G41" s="134"/>
      <c r="H41" s="134"/>
      <c r="I41" s="170"/>
      <c r="J41" s="107"/>
      <c r="K41" s="107"/>
    </row>
    <row r="42" spans="1:11" ht="11.25" customHeight="1" x14ac:dyDescent="0.2">
      <c r="A42" s="18"/>
      <c r="B42" s="160" t="s">
        <v>244</v>
      </c>
      <c r="C42" s="134">
        <v>8224</v>
      </c>
      <c r="D42" s="134">
        <v>7381</v>
      </c>
      <c r="E42" s="134">
        <v>553</v>
      </c>
      <c r="F42" s="134">
        <v>6</v>
      </c>
      <c r="G42" s="134">
        <v>2952</v>
      </c>
      <c r="H42" s="134">
        <v>2946</v>
      </c>
      <c r="I42" s="204">
        <v>49100</v>
      </c>
      <c r="J42" s="107"/>
      <c r="K42" s="107"/>
    </row>
    <row r="43" spans="1:11" ht="11.25" customHeight="1" x14ac:dyDescent="0.2">
      <c r="A43" s="18"/>
      <c r="B43" s="160" t="s">
        <v>181</v>
      </c>
      <c r="C43" s="134">
        <v>4891</v>
      </c>
      <c r="D43" s="134">
        <v>6913</v>
      </c>
      <c r="E43" s="134">
        <v>615</v>
      </c>
      <c r="F43" s="134">
        <v>170</v>
      </c>
      <c r="G43" s="134">
        <v>2330</v>
      </c>
      <c r="H43" s="134">
        <v>2160</v>
      </c>
      <c r="I43" s="203">
        <v>1270.5999999999999</v>
      </c>
      <c r="J43" s="107"/>
      <c r="K43" s="107"/>
    </row>
    <row r="44" spans="1:11" ht="11.25" customHeight="1" x14ac:dyDescent="0.2">
      <c r="A44" s="18"/>
      <c r="B44" s="160" t="s">
        <v>245</v>
      </c>
      <c r="C44" s="134">
        <v>3587</v>
      </c>
      <c r="D44" s="134">
        <v>3455</v>
      </c>
      <c r="E44" s="134">
        <v>274</v>
      </c>
      <c r="F44" s="134">
        <v>4</v>
      </c>
      <c r="G44" s="134">
        <v>1752</v>
      </c>
      <c r="H44" s="134">
        <v>1748</v>
      </c>
      <c r="I44" s="204">
        <v>43700</v>
      </c>
      <c r="J44" s="107"/>
      <c r="K44" s="107"/>
    </row>
    <row r="45" spans="1:11" ht="11.25" customHeight="1" x14ac:dyDescent="0.2">
      <c r="A45" s="18"/>
      <c r="B45" s="160" t="s">
        <v>343</v>
      </c>
      <c r="C45" s="134">
        <v>296</v>
      </c>
      <c r="D45" s="134">
        <v>770</v>
      </c>
      <c r="E45" s="134">
        <v>15</v>
      </c>
      <c r="F45" s="134">
        <v>3</v>
      </c>
      <c r="G45" s="134">
        <v>1268</v>
      </c>
      <c r="H45" s="134">
        <v>1265</v>
      </c>
      <c r="I45" s="203">
        <v>42166.7</v>
      </c>
      <c r="J45" s="107"/>
      <c r="K45" s="107"/>
    </row>
    <row r="46" spans="1:11" ht="11.25" customHeight="1" x14ac:dyDescent="0.2">
      <c r="A46" s="18"/>
      <c r="B46" s="160" t="s">
        <v>247</v>
      </c>
      <c r="C46" s="134">
        <v>402</v>
      </c>
      <c r="D46" s="134">
        <v>389</v>
      </c>
      <c r="E46" s="134">
        <v>23</v>
      </c>
      <c r="F46" s="134">
        <v>0</v>
      </c>
      <c r="G46" s="134">
        <v>1187</v>
      </c>
      <c r="H46" s="134">
        <v>1187</v>
      </c>
      <c r="I46" s="170" t="s">
        <v>239</v>
      </c>
      <c r="J46" s="107"/>
      <c r="K46" s="107"/>
    </row>
    <row r="47" spans="1:11" ht="11.25" customHeight="1" x14ac:dyDescent="0.2">
      <c r="A47" s="18"/>
      <c r="B47" s="160" t="s">
        <v>252</v>
      </c>
      <c r="C47" s="134">
        <v>4417</v>
      </c>
      <c r="D47" s="134">
        <v>4675</v>
      </c>
      <c r="E47" s="134">
        <v>304</v>
      </c>
      <c r="F47" s="134">
        <v>0</v>
      </c>
      <c r="G47" s="134">
        <v>965</v>
      </c>
      <c r="H47" s="134">
        <v>965</v>
      </c>
      <c r="I47" s="170" t="s">
        <v>239</v>
      </c>
      <c r="J47" s="107"/>
      <c r="K47" s="107"/>
    </row>
    <row r="48" spans="1:11" ht="11.25" customHeight="1" x14ac:dyDescent="0.2">
      <c r="A48" s="18"/>
      <c r="B48" s="160" t="s">
        <v>260</v>
      </c>
      <c r="C48" s="134">
        <v>363</v>
      </c>
      <c r="D48" s="134">
        <v>321</v>
      </c>
      <c r="E48" s="134">
        <v>111</v>
      </c>
      <c r="F48" s="134">
        <v>185</v>
      </c>
      <c r="G48" s="134">
        <v>843</v>
      </c>
      <c r="H48" s="134">
        <v>658</v>
      </c>
      <c r="I48" s="203">
        <v>355.7</v>
      </c>
      <c r="J48" s="107"/>
      <c r="K48" s="107"/>
    </row>
    <row r="49" spans="1:11" ht="11.25" customHeight="1" x14ac:dyDescent="0.2">
      <c r="A49" s="18"/>
      <c r="B49" s="160" t="s">
        <v>249</v>
      </c>
      <c r="C49" s="134">
        <v>289</v>
      </c>
      <c r="D49" s="134">
        <v>393</v>
      </c>
      <c r="E49" s="134">
        <v>50</v>
      </c>
      <c r="F49" s="134">
        <v>4</v>
      </c>
      <c r="G49" s="134">
        <v>563</v>
      </c>
      <c r="H49" s="134">
        <v>559</v>
      </c>
      <c r="I49" s="204">
        <v>13975</v>
      </c>
      <c r="J49" s="107"/>
      <c r="K49" s="107"/>
    </row>
    <row r="50" spans="1:11" ht="11.25" customHeight="1" x14ac:dyDescent="0.2">
      <c r="A50" s="18"/>
      <c r="B50" s="160" t="s">
        <v>246</v>
      </c>
      <c r="C50" s="134">
        <v>2069</v>
      </c>
      <c r="D50" s="134">
        <v>1759</v>
      </c>
      <c r="E50" s="134">
        <v>209</v>
      </c>
      <c r="F50" s="134">
        <v>42</v>
      </c>
      <c r="G50" s="134">
        <v>521</v>
      </c>
      <c r="H50" s="134">
        <v>479</v>
      </c>
      <c r="I50" s="203">
        <v>1140.5</v>
      </c>
      <c r="J50" s="107"/>
      <c r="K50" s="107"/>
    </row>
    <row r="51" spans="1:11" ht="11.25" customHeight="1" x14ac:dyDescent="0.2">
      <c r="A51" s="18"/>
      <c r="B51" s="160"/>
      <c r="C51" s="134"/>
      <c r="D51" s="134"/>
      <c r="E51" s="134"/>
      <c r="F51" s="134"/>
      <c r="G51" s="134"/>
      <c r="H51" s="134"/>
      <c r="I51" s="170"/>
      <c r="J51" s="107"/>
      <c r="K51" s="107"/>
    </row>
    <row r="52" spans="1:11" ht="11.25" customHeight="1" x14ac:dyDescent="0.2">
      <c r="A52" s="18" t="s">
        <v>255</v>
      </c>
      <c r="B52" s="160"/>
      <c r="C52" s="134"/>
      <c r="D52" s="134"/>
      <c r="E52" s="134"/>
      <c r="F52" s="134"/>
      <c r="G52" s="134"/>
      <c r="H52" s="134"/>
      <c r="I52" s="170"/>
      <c r="J52" s="107"/>
      <c r="K52" s="107"/>
    </row>
    <row r="53" spans="1:11" ht="11.25" customHeight="1" x14ac:dyDescent="0.2">
      <c r="A53" s="18"/>
      <c r="B53" s="160" t="s">
        <v>177</v>
      </c>
      <c r="C53" s="134">
        <v>38297</v>
      </c>
      <c r="D53" s="134">
        <v>36154</v>
      </c>
      <c r="E53" s="134">
        <v>2358</v>
      </c>
      <c r="F53" s="134">
        <v>115</v>
      </c>
      <c r="G53" s="134">
        <v>12975</v>
      </c>
      <c r="H53" s="134">
        <v>12860</v>
      </c>
      <c r="I53" s="203">
        <v>11182.6</v>
      </c>
      <c r="J53" s="107"/>
      <c r="K53" s="107"/>
    </row>
    <row r="54" spans="1:11" ht="11.25" customHeight="1" x14ac:dyDescent="0.2">
      <c r="A54" s="18"/>
      <c r="B54" s="160" t="s">
        <v>256</v>
      </c>
      <c r="C54" s="134">
        <v>1275</v>
      </c>
      <c r="D54" s="134">
        <v>1670</v>
      </c>
      <c r="E54" s="134">
        <v>408</v>
      </c>
      <c r="F54" s="134">
        <v>258</v>
      </c>
      <c r="G54" s="134">
        <v>1379</v>
      </c>
      <c r="H54" s="134">
        <v>1121</v>
      </c>
      <c r="I54" s="203">
        <v>434.5</v>
      </c>
      <c r="J54" s="107"/>
      <c r="K54" s="107"/>
    </row>
    <row r="55" spans="1:11" ht="11.25" customHeight="1" x14ac:dyDescent="0.2">
      <c r="A55" s="18"/>
      <c r="B55" s="160" t="s">
        <v>170</v>
      </c>
      <c r="C55" s="134">
        <v>1156</v>
      </c>
      <c r="D55" s="134">
        <v>1070</v>
      </c>
      <c r="E55" s="134">
        <v>70</v>
      </c>
      <c r="F55" s="134">
        <v>12</v>
      </c>
      <c r="G55" s="134">
        <v>622</v>
      </c>
      <c r="H55" s="134">
        <v>610</v>
      </c>
      <c r="I55" s="203">
        <v>5083.3</v>
      </c>
      <c r="J55" s="107"/>
      <c r="K55" s="107"/>
    </row>
    <row r="56" spans="1:11" ht="11.25" customHeight="1" x14ac:dyDescent="0.2">
      <c r="A56" s="26"/>
      <c r="B56" s="28"/>
      <c r="C56" s="28"/>
      <c r="D56" s="28"/>
      <c r="E56" s="28"/>
      <c r="F56" s="28"/>
      <c r="G56" s="28"/>
      <c r="H56" s="91"/>
      <c r="I56" s="97"/>
      <c r="J56" s="26"/>
      <c r="K56" s="107"/>
    </row>
    <row r="57" spans="1:11" ht="11.25" customHeight="1" x14ac:dyDescent="0.2">
      <c r="A57" s="121" t="s">
        <v>257</v>
      </c>
      <c r="K57" s="107"/>
    </row>
    <row r="58" spans="1:11" ht="11.25" customHeight="1" x14ac:dyDescent="0.2">
      <c r="A58" s="121" t="s">
        <v>156</v>
      </c>
      <c r="K58" s="107"/>
    </row>
    <row r="59" spans="1:11" ht="11.25" customHeight="1" x14ac:dyDescent="0.2">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9"/>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7.85546875" style="93" bestFit="1" customWidth="1"/>
    <col min="10" max="10" width="3" customWidth="1"/>
    <col min="11" max="11" width="10.7109375" customWidth="1"/>
    <col min="12" max="12" width="11.7109375" customWidth="1"/>
  </cols>
  <sheetData>
    <row r="1" spans="1:11" x14ac:dyDescent="0.2">
      <c r="A1" s="92" t="s">
        <v>386</v>
      </c>
    </row>
    <row r="2" spans="1:11" ht="11.25" customHeight="1" x14ac:dyDescent="0.2">
      <c r="B2" s="107"/>
      <c r="C2" s="107"/>
      <c r="D2" s="107"/>
      <c r="E2" s="107"/>
      <c r="F2" s="107"/>
      <c r="G2" s="107"/>
      <c r="H2" s="134"/>
      <c r="I2" s="166"/>
      <c r="J2" s="66"/>
      <c r="K2" s="66"/>
    </row>
    <row r="3" spans="1:11" ht="15" x14ac:dyDescent="0.25">
      <c r="A3" s="23" t="s">
        <v>387</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51864</v>
      </c>
      <c r="D9" s="9">
        <v>52277</v>
      </c>
      <c r="E9" s="9">
        <v>478</v>
      </c>
      <c r="F9" s="9">
        <v>226</v>
      </c>
      <c r="G9" s="9">
        <v>39657</v>
      </c>
      <c r="H9" s="9">
        <v>39431</v>
      </c>
      <c r="I9" s="206">
        <v>17447.3</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37170</v>
      </c>
      <c r="D12" s="134">
        <v>36721</v>
      </c>
      <c r="E12" s="134">
        <v>8</v>
      </c>
      <c r="F12" s="134">
        <v>4</v>
      </c>
      <c r="G12" s="134">
        <v>25477</v>
      </c>
      <c r="H12" s="134">
        <v>25473</v>
      </c>
      <c r="I12" s="204">
        <v>636825</v>
      </c>
    </row>
    <row r="13" spans="1:11" ht="11.25" customHeight="1" x14ac:dyDescent="0.2">
      <c r="A13" s="20"/>
      <c r="B13" s="160" t="s">
        <v>216</v>
      </c>
      <c r="C13" s="134">
        <v>7742</v>
      </c>
      <c r="D13" s="134">
        <v>8148</v>
      </c>
      <c r="E13" s="134">
        <v>310</v>
      </c>
      <c r="F13" s="134">
        <v>142</v>
      </c>
      <c r="G13" s="134">
        <v>8083</v>
      </c>
      <c r="H13" s="134">
        <v>7941</v>
      </c>
      <c r="I13" s="203">
        <v>5592.3</v>
      </c>
    </row>
    <row r="14" spans="1:11" ht="11.25" customHeight="1" x14ac:dyDescent="0.2">
      <c r="A14" s="20"/>
      <c r="B14" s="160" t="s">
        <v>217</v>
      </c>
      <c r="C14" s="134">
        <v>2342</v>
      </c>
      <c r="D14" s="134">
        <v>3006</v>
      </c>
      <c r="E14" s="134">
        <v>64</v>
      </c>
      <c r="F14" s="134">
        <v>35</v>
      </c>
      <c r="G14" s="134">
        <v>1572</v>
      </c>
      <c r="H14" s="134">
        <v>1537</v>
      </c>
      <c r="I14" s="203">
        <v>4391.3999999999996</v>
      </c>
    </row>
    <row r="15" spans="1:11" ht="11.25" customHeight="1" x14ac:dyDescent="0.2">
      <c r="A15" s="20"/>
      <c r="B15" s="160" t="s">
        <v>218</v>
      </c>
      <c r="C15" s="134">
        <v>1356</v>
      </c>
      <c r="D15" s="134">
        <v>1414</v>
      </c>
      <c r="E15" s="134">
        <v>17</v>
      </c>
      <c r="F15" s="134">
        <v>4</v>
      </c>
      <c r="G15" s="134">
        <v>875</v>
      </c>
      <c r="H15" s="134">
        <v>871</v>
      </c>
      <c r="I15" s="204">
        <v>21775</v>
      </c>
    </row>
    <row r="16" spans="1:11" ht="11.25" customHeight="1" x14ac:dyDescent="0.2">
      <c r="A16" s="20"/>
      <c r="B16" s="160" t="s">
        <v>219</v>
      </c>
      <c r="C16" s="134">
        <v>700</v>
      </c>
      <c r="D16" s="134">
        <v>646</v>
      </c>
      <c r="E16" s="134">
        <v>0</v>
      </c>
      <c r="F16" s="134">
        <v>2</v>
      </c>
      <c r="G16" s="134">
        <v>352</v>
      </c>
      <c r="H16" s="134">
        <v>350</v>
      </c>
      <c r="I16" s="204">
        <v>17500</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1614</v>
      </c>
      <c r="D19" s="134">
        <v>1665</v>
      </c>
      <c r="E19" s="134">
        <v>69</v>
      </c>
      <c r="F19" s="134">
        <v>14</v>
      </c>
      <c r="G19" s="134">
        <v>1356</v>
      </c>
      <c r="H19" s="134">
        <v>1342</v>
      </c>
      <c r="I19" s="203">
        <v>9585.7000000000007</v>
      </c>
    </row>
    <row r="20" spans="1:9" ht="11.25" customHeight="1" x14ac:dyDescent="0.2">
      <c r="A20" s="20"/>
      <c r="B20" s="160" t="s">
        <v>222</v>
      </c>
      <c r="C20" s="134">
        <v>3565</v>
      </c>
      <c r="D20" s="134">
        <v>3766</v>
      </c>
      <c r="E20" s="134">
        <v>49</v>
      </c>
      <c r="F20" s="134">
        <v>14</v>
      </c>
      <c r="G20" s="134">
        <v>2345</v>
      </c>
      <c r="H20" s="134">
        <v>2331</v>
      </c>
      <c r="I20" s="204">
        <v>16650</v>
      </c>
    </row>
    <row r="21" spans="1:9" ht="11.25" customHeight="1" x14ac:dyDescent="0.2">
      <c r="A21" s="20"/>
      <c r="B21" s="160" t="s">
        <v>223</v>
      </c>
      <c r="C21" s="134">
        <v>8727</v>
      </c>
      <c r="D21" s="134">
        <v>8939</v>
      </c>
      <c r="E21" s="134">
        <v>90</v>
      </c>
      <c r="F21" s="134">
        <v>43</v>
      </c>
      <c r="G21" s="134">
        <v>6222</v>
      </c>
      <c r="H21" s="134">
        <v>6179</v>
      </c>
      <c r="I21" s="203">
        <v>14369.8</v>
      </c>
    </row>
    <row r="22" spans="1:9" ht="11.25" customHeight="1" x14ac:dyDescent="0.2">
      <c r="A22" s="20"/>
      <c r="B22" s="160" t="s">
        <v>224</v>
      </c>
      <c r="C22" s="134">
        <v>5130</v>
      </c>
      <c r="D22" s="134">
        <v>5530</v>
      </c>
      <c r="E22" s="134">
        <v>95</v>
      </c>
      <c r="F22" s="134">
        <v>35</v>
      </c>
      <c r="G22" s="134">
        <v>4376</v>
      </c>
      <c r="H22" s="134">
        <v>4341</v>
      </c>
      <c r="I22" s="203">
        <v>12402.9</v>
      </c>
    </row>
    <row r="23" spans="1:9" ht="11.25" customHeight="1" x14ac:dyDescent="0.2">
      <c r="A23" s="20"/>
      <c r="B23" s="160" t="s">
        <v>225</v>
      </c>
      <c r="C23" s="134">
        <v>5349</v>
      </c>
      <c r="D23" s="134">
        <v>5438</v>
      </c>
      <c r="E23" s="134">
        <v>65</v>
      </c>
      <c r="F23" s="134">
        <v>43</v>
      </c>
      <c r="G23" s="134">
        <v>3900</v>
      </c>
      <c r="H23" s="134">
        <v>3857</v>
      </c>
      <c r="I23" s="203">
        <v>8969.7999999999993</v>
      </c>
    </row>
    <row r="24" spans="1:9" ht="11.25" customHeight="1" x14ac:dyDescent="0.2">
      <c r="A24" s="20"/>
      <c r="B24" s="160" t="s">
        <v>226</v>
      </c>
      <c r="C24" s="134">
        <v>10765</v>
      </c>
      <c r="D24" s="134">
        <v>10895</v>
      </c>
      <c r="E24" s="134">
        <v>68</v>
      </c>
      <c r="F24" s="134">
        <v>45</v>
      </c>
      <c r="G24" s="134">
        <v>7583</v>
      </c>
      <c r="H24" s="134">
        <v>7538</v>
      </c>
      <c r="I24" s="203">
        <v>16751.099999999999</v>
      </c>
    </row>
    <row r="25" spans="1:9" ht="11.25" customHeight="1" x14ac:dyDescent="0.2">
      <c r="A25" s="20"/>
      <c r="B25" s="160" t="s">
        <v>227</v>
      </c>
      <c r="C25" s="134">
        <v>16714</v>
      </c>
      <c r="D25" s="134">
        <v>16044</v>
      </c>
      <c r="E25" s="134">
        <v>42</v>
      </c>
      <c r="F25" s="134">
        <v>32</v>
      </c>
      <c r="G25" s="134">
        <v>13875</v>
      </c>
      <c r="H25" s="134">
        <v>13843</v>
      </c>
      <c r="I25" s="203">
        <v>43259.4</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4085</v>
      </c>
      <c r="D28" s="134">
        <v>8192</v>
      </c>
      <c r="E28" s="134">
        <v>0</v>
      </c>
      <c r="F28" s="134">
        <v>0</v>
      </c>
      <c r="G28" s="134">
        <v>4969</v>
      </c>
      <c r="H28" s="134">
        <v>4969</v>
      </c>
      <c r="I28" s="170" t="s">
        <v>239</v>
      </c>
    </row>
    <row r="29" spans="1:9" ht="11.25" customHeight="1" x14ac:dyDescent="0.2">
      <c r="A29" s="20"/>
      <c r="B29" s="163" t="s">
        <v>230</v>
      </c>
      <c r="C29" s="134">
        <v>15272</v>
      </c>
      <c r="D29" s="134">
        <v>11822</v>
      </c>
      <c r="E29" s="134">
        <v>0</v>
      </c>
      <c r="F29" s="134">
        <v>0</v>
      </c>
      <c r="G29" s="134">
        <v>7436</v>
      </c>
      <c r="H29" s="134">
        <v>7436</v>
      </c>
      <c r="I29" s="170" t="s">
        <v>239</v>
      </c>
    </row>
    <row r="30" spans="1:9" ht="11.25" customHeight="1" x14ac:dyDescent="0.2">
      <c r="A30" s="20"/>
      <c r="B30" s="160" t="s">
        <v>231</v>
      </c>
      <c r="C30" s="134">
        <v>19058</v>
      </c>
      <c r="D30" s="134">
        <v>18413</v>
      </c>
      <c r="E30" s="134">
        <v>0</v>
      </c>
      <c r="F30" s="134">
        <v>3</v>
      </c>
      <c r="G30" s="134">
        <v>13968</v>
      </c>
      <c r="H30" s="134">
        <v>13965</v>
      </c>
      <c r="I30" s="204">
        <v>465500</v>
      </c>
    </row>
    <row r="31" spans="1:9" ht="11.25" customHeight="1" x14ac:dyDescent="0.2">
      <c r="A31" s="20"/>
      <c r="B31" s="163" t="s">
        <v>232</v>
      </c>
      <c r="C31" s="134">
        <v>6886</v>
      </c>
      <c r="D31" s="134">
        <v>7132</v>
      </c>
      <c r="E31" s="134">
        <v>2</v>
      </c>
      <c r="F31" s="134">
        <v>15</v>
      </c>
      <c r="G31" s="134">
        <v>6298</v>
      </c>
      <c r="H31" s="134">
        <v>6283</v>
      </c>
      <c r="I31" s="203">
        <v>41886.699999999997</v>
      </c>
    </row>
    <row r="32" spans="1:9" ht="11.25" customHeight="1" x14ac:dyDescent="0.2">
      <c r="A32" s="20"/>
      <c r="B32" s="160" t="s">
        <v>233</v>
      </c>
      <c r="C32" s="134">
        <v>6563</v>
      </c>
      <c r="D32" s="134">
        <v>6718</v>
      </c>
      <c r="E32" s="134">
        <v>476</v>
      </c>
      <c r="F32" s="134">
        <v>208</v>
      </c>
      <c r="G32" s="134">
        <v>6986</v>
      </c>
      <c r="H32" s="134">
        <v>6778</v>
      </c>
      <c r="I32" s="203">
        <v>3258.7</v>
      </c>
    </row>
    <row r="33" spans="1:11" ht="11.25" customHeight="1" x14ac:dyDescent="0.2">
      <c r="A33" s="20"/>
      <c r="B33" s="160" t="s">
        <v>234</v>
      </c>
      <c r="C33" s="27">
        <v>9.4163918205804809</v>
      </c>
      <c r="D33" s="27">
        <v>9.6863460712752296</v>
      </c>
      <c r="E33" s="27">
        <v>89.522727272727295</v>
      </c>
      <c r="F33" s="27">
        <v>43.5</v>
      </c>
      <c r="G33" s="27">
        <v>11.457205789804901</v>
      </c>
      <c r="H33" s="164">
        <v>-32.042794210195098</v>
      </c>
      <c r="I33" s="203">
        <v>-73.7</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38861</v>
      </c>
      <c r="D36" s="134">
        <v>40461</v>
      </c>
      <c r="E36" s="134">
        <v>475</v>
      </c>
      <c r="F36" s="134">
        <v>215</v>
      </c>
      <c r="G36" s="134">
        <v>31105</v>
      </c>
      <c r="H36" s="134">
        <v>30890</v>
      </c>
      <c r="I36" s="203">
        <v>14367.4</v>
      </c>
      <c r="J36" s="107"/>
      <c r="K36" s="107"/>
    </row>
    <row r="37" spans="1:11" ht="11.25" customHeight="1" x14ac:dyDescent="0.2">
      <c r="A37" s="18"/>
      <c r="B37" s="160" t="s">
        <v>241</v>
      </c>
      <c r="C37" s="134">
        <v>6108</v>
      </c>
      <c r="D37" s="134">
        <v>5507</v>
      </c>
      <c r="E37" s="134">
        <v>2</v>
      </c>
      <c r="F37" s="134">
        <v>0</v>
      </c>
      <c r="G37" s="134">
        <v>3353</v>
      </c>
      <c r="H37" s="134">
        <v>3353</v>
      </c>
      <c r="I37" s="170" t="s">
        <v>239</v>
      </c>
      <c r="J37" s="107"/>
      <c r="K37" s="107"/>
    </row>
    <row r="38" spans="1:11" ht="11.25" customHeight="1" x14ac:dyDescent="0.2">
      <c r="A38" s="18"/>
      <c r="B38" s="160" t="s">
        <v>238</v>
      </c>
      <c r="C38" s="134">
        <v>2410</v>
      </c>
      <c r="D38" s="134">
        <v>2711</v>
      </c>
      <c r="E38" s="134">
        <v>0</v>
      </c>
      <c r="F38" s="134">
        <v>0</v>
      </c>
      <c r="G38" s="134">
        <v>2575</v>
      </c>
      <c r="H38" s="134">
        <v>2575</v>
      </c>
      <c r="I38" s="170" t="s">
        <v>239</v>
      </c>
      <c r="J38" s="107"/>
      <c r="K38" s="107"/>
    </row>
    <row r="39" spans="1:11" ht="11.25" customHeight="1" x14ac:dyDescent="0.2">
      <c r="A39" s="18"/>
      <c r="B39" s="160" t="s">
        <v>237</v>
      </c>
      <c r="C39" s="134">
        <v>3112</v>
      </c>
      <c r="D39" s="134">
        <v>2535</v>
      </c>
      <c r="E39" s="134">
        <v>1</v>
      </c>
      <c r="F39" s="134">
        <v>11</v>
      </c>
      <c r="G39" s="134">
        <v>1791</v>
      </c>
      <c r="H39" s="134">
        <v>1780</v>
      </c>
      <c r="I39" s="203">
        <v>16181.8</v>
      </c>
      <c r="J39" s="107"/>
      <c r="K39" s="107"/>
    </row>
    <row r="40" spans="1:11" ht="11.25" customHeight="1" x14ac:dyDescent="0.2">
      <c r="A40" s="18"/>
      <c r="B40" s="160" t="s">
        <v>240</v>
      </c>
      <c r="C40" s="134">
        <v>1343</v>
      </c>
      <c r="D40" s="134">
        <v>1012</v>
      </c>
      <c r="E40" s="134">
        <v>0</v>
      </c>
      <c r="F40" s="134">
        <v>0</v>
      </c>
      <c r="G40" s="134">
        <v>833</v>
      </c>
      <c r="H40" s="134">
        <v>833</v>
      </c>
      <c r="I40" s="170" t="s">
        <v>239</v>
      </c>
      <c r="J40" s="107"/>
      <c r="K40" s="107"/>
    </row>
    <row r="41" spans="1:11" ht="11.25" customHeight="1" x14ac:dyDescent="0.2">
      <c r="A41" s="18"/>
      <c r="B41" s="160"/>
      <c r="C41" s="134"/>
      <c r="D41" s="134"/>
      <c r="E41" s="134"/>
      <c r="F41" s="134"/>
      <c r="G41" s="134"/>
      <c r="H41" s="134"/>
      <c r="I41" s="170"/>
      <c r="J41" s="107"/>
      <c r="K41" s="107"/>
    </row>
    <row r="42" spans="1:11" ht="11.25" customHeight="1" x14ac:dyDescent="0.2">
      <c r="A42" s="18" t="s">
        <v>243</v>
      </c>
      <c r="B42" s="160"/>
      <c r="C42" s="134"/>
      <c r="D42" s="134"/>
      <c r="E42" s="134"/>
      <c r="F42" s="134"/>
      <c r="G42" s="134"/>
      <c r="H42" s="134"/>
      <c r="I42" s="170"/>
      <c r="J42" s="107"/>
      <c r="K42" s="107"/>
    </row>
    <row r="43" spans="1:11" ht="11.25" customHeight="1" x14ac:dyDescent="0.2">
      <c r="A43" s="18"/>
      <c r="B43" s="160" t="s">
        <v>244</v>
      </c>
      <c r="C43" s="134">
        <v>8734</v>
      </c>
      <c r="D43" s="134">
        <v>7734</v>
      </c>
      <c r="E43" s="134">
        <v>5</v>
      </c>
      <c r="F43" s="134">
        <v>11</v>
      </c>
      <c r="G43" s="134">
        <v>6165</v>
      </c>
      <c r="H43" s="134">
        <v>6154</v>
      </c>
      <c r="I43" s="203">
        <v>55945.5</v>
      </c>
      <c r="J43" s="107"/>
      <c r="K43" s="107"/>
    </row>
    <row r="44" spans="1:11" ht="11.25" customHeight="1" x14ac:dyDescent="0.2">
      <c r="A44" s="18"/>
      <c r="B44" s="160" t="s">
        <v>247</v>
      </c>
      <c r="C44" s="134">
        <v>8703</v>
      </c>
      <c r="D44" s="134">
        <v>9560</v>
      </c>
      <c r="E44" s="134">
        <v>0</v>
      </c>
      <c r="F44" s="134">
        <v>0</v>
      </c>
      <c r="G44" s="134">
        <v>5748</v>
      </c>
      <c r="H44" s="134">
        <v>5748</v>
      </c>
      <c r="I44" s="170" t="s">
        <v>239</v>
      </c>
      <c r="J44" s="107"/>
      <c r="K44" s="107"/>
    </row>
    <row r="45" spans="1:11" ht="11.25" customHeight="1" x14ac:dyDescent="0.2">
      <c r="A45" s="18"/>
      <c r="B45" s="160" t="s">
        <v>253</v>
      </c>
      <c r="C45" s="134">
        <v>0</v>
      </c>
      <c r="D45" s="134">
        <v>0</v>
      </c>
      <c r="E45" s="134">
        <v>0</v>
      </c>
      <c r="F45" s="134">
        <v>0</v>
      </c>
      <c r="G45" s="134">
        <v>4749</v>
      </c>
      <c r="H45" s="134">
        <v>4749</v>
      </c>
      <c r="I45" s="170" t="s">
        <v>239</v>
      </c>
      <c r="J45" s="107"/>
      <c r="K45" s="107"/>
    </row>
    <row r="46" spans="1:11" ht="11.25" customHeight="1" x14ac:dyDescent="0.2">
      <c r="A46" s="18"/>
      <c r="B46" s="160" t="s">
        <v>249</v>
      </c>
      <c r="C46" s="134">
        <v>12020</v>
      </c>
      <c r="D46" s="134">
        <v>12521</v>
      </c>
      <c r="E46" s="134">
        <v>423</v>
      </c>
      <c r="F46" s="134">
        <v>184</v>
      </c>
      <c r="G46" s="134">
        <v>4741</v>
      </c>
      <c r="H46" s="134">
        <v>4557</v>
      </c>
      <c r="I46" s="203">
        <v>2476.6</v>
      </c>
      <c r="J46" s="107"/>
      <c r="K46" s="107"/>
    </row>
    <row r="47" spans="1:11" ht="11.25" customHeight="1" x14ac:dyDescent="0.2">
      <c r="A47" s="18"/>
      <c r="B47" s="160" t="s">
        <v>284</v>
      </c>
      <c r="C47" s="134">
        <v>2737</v>
      </c>
      <c r="D47" s="134">
        <v>2647</v>
      </c>
      <c r="E47" s="134">
        <v>0</v>
      </c>
      <c r="F47" s="134">
        <v>11</v>
      </c>
      <c r="G47" s="134">
        <v>2399</v>
      </c>
      <c r="H47" s="134">
        <v>2388</v>
      </c>
      <c r="I47" s="203">
        <v>21709.1</v>
      </c>
      <c r="J47" s="107"/>
      <c r="K47" s="107"/>
    </row>
    <row r="48" spans="1:11" ht="11.25" customHeight="1" x14ac:dyDescent="0.2">
      <c r="A48" s="18"/>
      <c r="B48" s="160" t="s">
        <v>251</v>
      </c>
      <c r="C48" s="134">
        <v>1510</v>
      </c>
      <c r="D48" s="134">
        <v>1860</v>
      </c>
      <c r="E48" s="134">
        <v>0</v>
      </c>
      <c r="F48" s="134">
        <v>7</v>
      </c>
      <c r="G48" s="134">
        <v>2202</v>
      </c>
      <c r="H48" s="134">
        <v>2195</v>
      </c>
      <c r="I48" s="203">
        <v>31357.1</v>
      </c>
      <c r="J48" s="107"/>
      <c r="K48" s="107"/>
    </row>
    <row r="49" spans="1:11" ht="11.25" customHeight="1" x14ac:dyDescent="0.2">
      <c r="A49" s="18"/>
      <c r="B49" s="160" t="s">
        <v>245</v>
      </c>
      <c r="C49" s="134">
        <v>2862</v>
      </c>
      <c r="D49" s="134">
        <v>2594</v>
      </c>
      <c r="E49" s="134">
        <v>0</v>
      </c>
      <c r="F49" s="134">
        <v>2</v>
      </c>
      <c r="G49" s="134">
        <v>1896</v>
      </c>
      <c r="H49" s="134">
        <v>1894</v>
      </c>
      <c r="I49" s="204">
        <v>94700</v>
      </c>
      <c r="J49" s="107"/>
      <c r="K49" s="107"/>
    </row>
    <row r="50" spans="1:11" ht="11.25" customHeight="1" x14ac:dyDescent="0.2">
      <c r="A50" s="18"/>
      <c r="B50" s="160" t="s">
        <v>388</v>
      </c>
      <c r="C50" s="134">
        <v>2916</v>
      </c>
      <c r="D50" s="134">
        <v>3332</v>
      </c>
      <c r="E50" s="134">
        <v>0</v>
      </c>
      <c r="F50" s="134">
        <v>0</v>
      </c>
      <c r="G50" s="134">
        <v>1893</v>
      </c>
      <c r="H50" s="134">
        <v>1893</v>
      </c>
      <c r="I50" s="170" t="s">
        <v>239</v>
      </c>
      <c r="J50" s="107"/>
      <c r="K50" s="107"/>
    </row>
    <row r="51" spans="1:11" ht="11.25" customHeight="1" x14ac:dyDescent="0.2">
      <c r="A51" s="18"/>
      <c r="B51" s="160" t="s">
        <v>389</v>
      </c>
      <c r="C51" s="134">
        <v>1607</v>
      </c>
      <c r="D51" s="134">
        <v>1811</v>
      </c>
      <c r="E51" s="134">
        <v>0</v>
      </c>
      <c r="F51" s="134">
        <v>0</v>
      </c>
      <c r="G51" s="134">
        <v>1361</v>
      </c>
      <c r="H51" s="134">
        <v>1361</v>
      </c>
      <c r="I51" s="170" t="s">
        <v>239</v>
      </c>
      <c r="J51" s="107"/>
      <c r="K51" s="107"/>
    </row>
    <row r="52" spans="1:11" ht="11.25" customHeight="1" x14ac:dyDescent="0.2">
      <c r="A52" s="18"/>
      <c r="B52" s="160" t="s">
        <v>390</v>
      </c>
      <c r="C52" s="134">
        <v>546</v>
      </c>
      <c r="D52" s="134">
        <v>528</v>
      </c>
      <c r="E52" s="134">
        <v>0</v>
      </c>
      <c r="F52" s="134">
        <v>0</v>
      </c>
      <c r="G52" s="134">
        <v>1194</v>
      </c>
      <c r="H52" s="134">
        <v>1194</v>
      </c>
      <c r="I52" s="170" t="s">
        <v>239</v>
      </c>
      <c r="J52" s="107"/>
      <c r="K52" s="107"/>
    </row>
    <row r="53" spans="1:11" ht="11.25" customHeight="1" x14ac:dyDescent="0.2">
      <c r="A53" s="18"/>
      <c r="B53" s="160"/>
      <c r="C53" s="134"/>
      <c r="D53" s="134"/>
      <c r="E53" s="134"/>
      <c r="F53" s="134"/>
      <c r="G53" s="134"/>
      <c r="H53" s="134"/>
      <c r="I53" s="170"/>
      <c r="J53" s="107"/>
      <c r="K53" s="107"/>
    </row>
    <row r="54" spans="1:11" ht="11.25" customHeight="1" x14ac:dyDescent="0.2">
      <c r="A54" s="18" t="s">
        <v>255</v>
      </c>
      <c r="B54" s="160"/>
      <c r="C54" s="134"/>
      <c r="D54" s="134"/>
      <c r="E54" s="134"/>
      <c r="F54" s="134"/>
      <c r="G54" s="134"/>
      <c r="H54" s="134"/>
      <c r="I54" s="170"/>
      <c r="J54" s="107"/>
      <c r="K54" s="107"/>
    </row>
    <row r="55" spans="1:11" ht="11.25" customHeight="1" x14ac:dyDescent="0.2">
      <c r="A55" s="18"/>
      <c r="B55" s="160" t="s">
        <v>169</v>
      </c>
      <c r="C55" s="134">
        <v>47784</v>
      </c>
      <c r="D55" s="134">
        <v>47963</v>
      </c>
      <c r="E55" s="134">
        <v>188</v>
      </c>
      <c r="F55" s="134">
        <v>82</v>
      </c>
      <c r="G55" s="134">
        <v>35561</v>
      </c>
      <c r="H55" s="134">
        <v>35479</v>
      </c>
      <c r="I55" s="203">
        <v>43267.1</v>
      </c>
      <c r="J55" s="107"/>
      <c r="K55" s="107"/>
    </row>
    <row r="56" spans="1:11" ht="11.25" customHeight="1" x14ac:dyDescent="0.2">
      <c r="A56" s="18"/>
      <c r="B56" s="160" t="s">
        <v>256</v>
      </c>
      <c r="C56" s="134">
        <v>1717</v>
      </c>
      <c r="D56" s="134">
        <v>1941</v>
      </c>
      <c r="E56" s="134">
        <v>257</v>
      </c>
      <c r="F56" s="134">
        <v>128</v>
      </c>
      <c r="G56" s="134">
        <v>1904</v>
      </c>
      <c r="H56" s="134">
        <v>1776</v>
      </c>
      <c r="I56" s="203">
        <v>1387.5</v>
      </c>
      <c r="J56" s="107"/>
      <c r="K56" s="107"/>
    </row>
    <row r="57" spans="1:11" ht="11.25" customHeight="1" x14ac:dyDescent="0.2">
      <c r="A57" s="18"/>
      <c r="B57" s="160" t="s">
        <v>168</v>
      </c>
      <c r="C57" s="134">
        <v>422</v>
      </c>
      <c r="D57" s="134">
        <v>442</v>
      </c>
      <c r="E57" s="134">
        <v>11</v>
      </c>
      <c r="F57" s="134">
        <v>1</v>
      </c>
      <c r="G57" s="134">
        <v>548</v>
      </c>
      <c r="H57" s="134">
        <v>547</v>
      </c>
      <c r="I57" s="204">
        <v>54700</v>
      </c>
      <c r="J57" s="107"/>
      <c r="K57" s="107"/>
    </row>
    <row r="58" spans="1:11" ht="11.25" customHeight="1" x14ac:dyDescent="0.2">
      <c r="A58" s="26"/>
      <c r="B58" s="28"/>
      <c r="C58" s="28"/>
      <c r="D58" s="28"/>
      <c r="E58" s="28"/>
      <c r="F58" s="28"/>
      <c r="G58" s="28"/>
      <c r="H58" s="91"/>
      <c r="I58" s="97"/>
      <c r="J58" s="26"/>
      <c r="K58" s="107"/>
    </row>
    <row r="59" spans="1:11" ht="11.25" customHeight="1" x14ac:dyDescent="0.2">
      <c r="A59" s="121" t="s">
        <v>257</v>
      </c>
      <c r="K59" s="107"/>
    </row>
    <row r="60" spans="1:11" ht="11.25" customHeight="1" x14ac:dyDescent="0.2">
      <c r="A60" s="121" t="s">
        <v>156</v>
      </c>
      <c r="K60" s="107"/>
    </row>
    <row r="61" spans="1:11" ht="11.25" customHeight="1" x14ac:dyDescent="0.2">
      <c r="K61" s="107"/>
    </row>
    <row r="62" spans="1:11" ht="11.25" customHeight="1" x14ac:dyDescent="0.2">
      <c r="K62" s="107"/>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50"/>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7.85546875" style="93" bestFit="1" customWidth="1"/>
    <col min="10" max="10" width="3" customWidth="1"/>
    <col min="11" max="11" width="10.7109375" customWidth="1"/>
    <col min="12" max="12" width="11.7109375" customWidth="1"/>
  </cols>
  <sheetData>
    <row r="1" spans="1:11" ht="12.75" customHeight="1" x14ac:dyDescent="0.2">
      <c r="A1" s="92" t="s">
        <v>391</v>
      </c>
    </row>
    <row r="2" spans="1:11" ht="11.25" customHeight="1" x14ac:dyDescent="0.2">
      <c r="B2" s="107"/>
      <c r="C2" s="107"/>
      <c r="D2" s="107"/>
      <c r="E2" s="107"/>
      <c r="F2" s="107"/>
      <c r="G2" s="107"/>
      <c r="H2" s="134"/>
      <c r="I2" s="166"/>
      <c r="J2" s="66"/>
      <c r="K2" s="66"/>
    </row>
    <row r="3" spans="1:11" ht="15" customHeight="1" x14ac:dyDescent="0.25">
      <c r="A3" s="23" t="s">
        <v>387</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354693</v>
      </c>
      <c r="D9" s="9">
        <v>370879</v>
      </c>
      <c r="E9" s="9">
        <v>31081</v>
      </c>
      <c r="F9" s="9">
        <v>4659</v>
      </c>
      <c r="G9" s="9">
        <v>189042</v>
      </c>
      <c r="H9" s="9">
        <v>184383</v>
      </c>
      <c r="I9" s="206">
        <v>3957.6</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237293</v>
      </c>
      <c r="D12" s="134">
        <v>241863</v>
      </c>
      <c r="E12" s="134">
        <v>17914</v>
      </c>
      <c r="F12" s="134">
        <v>161</v>
      </c>
      <c r="G12" s="134">
        <v>106448</v>
      </c>
      <c r="H12" s="134">
        <v>106287</v>
      </c>
      <c r="I12" s="203">
        <v>66016.800000000003</v>
      </c>
    </row>
    <row r="13" spans="1:11" ht="11.25" customHeight="1" x14ac:dyDescent="0.2">
      <c r="A13" s="20"/>
      <c r="B13" s="160" t="s">
        <v>216</v>
      </c>
      <c r="C13" s="134">
        <v>61011</v>
      </c>
      <c r="D13" s="134">
        <v>67081</v>
      </c>
      <c r="E13" s="134">
        <v>6928</v>
      </c>
      <c r="F13" s="134">
        <v>2226</v>
      </c>
      <c r="G13" s="134">
        <v>51435</v>
      </c>
      <c r="H13" s="134">
        <v>49209</v>
      </c>
      <c r="I13" s="203">
        <v>2210.6</v>
      </c>
    </row>
    <row r="14" spans="1:11" ht="11.25" customHeight="1" x14ac:dyDescent="0.2">
      <c r="A14" s="20"/>
      <c r="B14" s="160" t="s">
        <v>217</v>
      </c>
      <c r="C14" s="134">
        <v>22187</v>
      </c>
      <c r="D14" s="134">
        <v>25609</v>
      </c>
      <c r="E14" s="134">
        <v>1960</v>
      </c>
      <c r="F14" s="134">
        <v>1071</v>
      </c>
      <c r="G14" s="134">
        <v>10829</v>
      </c>
      <c r="H14" s="134">
        <v>9758</v>
      </c>
      <c r="I14" s="203">
        <v>911.1</v>
      </c>
    </row>
    <row r="15" spans="1:11" ht="11.25" customHeight="1" x14ac:dyDescent="0.2">
      <c r="A15" s="20"/>
      <c r="B15" s="160" t="s">
        <v>218</v>
      </c>
      <c r="C15" s="134">
        <v>8589</v>
      </c>
      <c r="D15" s="134">
        <v>9769</v>
      </c>
      <c r="E15" s="134">
        <v>235</v>
      </c>
      <c r="F15" s="134">
        <v>52</v>
      </c>
      <c r="G15" s="134">
        <v>2758</v>
      </c>
      <c r="H15" s="134">
        <v>2706</v>
      </c>
      <c r="I15" s="203">
        <v>5203.8</v>
      </c>
    </row>
    <row r="16" spans="1:11" ht="11.25" customHeight="1" x14ac:dyDescent="0.2">
      <c r="A16" s="20"/>
      <c r="B16" s="160" t="s">
        <v>219</v>
      </c>
      <c r="C16" s="134">
        <v>5871</v>
      </c>
      <c r="D16" s="134">
        <v>7751</v>
      </c>
      <c r="E16" s="134">
        <v>417</v>
      </c>
      <c r="F16" s="134">
        <v>9</v>
      </c>
      <c r="G16" s="134">
        <v>2568</v>
      </c>
      <c r="H16" s="134">
        <v>2559</v>
      </c>
      <c r="I16" s="203">
        <v>28433.3</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17957</v>
      </c>
      <c r="D19" s="134">
        <v>19519</v>
      </c>
      <c r="E19" s="134">
        <v>1847</v>
      </c>
      <c r="F19" s="134">
        <v>379</v>
      </c>
      <c r="G19" s="134">
        <v>10517</v>
      </c>
      <c r="H19" s="134">
        <v>10138</v>
      </c>
      <c r="I19" s="203">
        <v>2674.9</v>
      </c>
    </row>
    <row r="20" spans="1:9" ht="11.25" customHeight="1" x14ac:dyDescent="0.2">
      <c r="A20" s="20"/>
      <c r="B20" s="160" t="s">
        <v>222</v>
      </c>
      <c r="C20" s="134">
        <v>41141</v>
      </c>
      <c r="D20" s="134">
        <v>42816</v>
      </c>
      <c r="E20" s="134">
        <v>2670</v>
      </c>
      <c r="F20" s="134">
        <v>427</v>
      </c>
      <c r="G20" s="134">
        <v>16069</v>
      </c>
      <c r="H20" s="134">
        <v>15642</v>
      </c>
      <c r="I20" s="203">
        <v>3663.2</v>
      </c>
    </row>
    <row r="21" spans="1:9" ht="11.25" customHeight="1" x14ac:dyDescent="0.2">
      <c r="A21" s="20"/>
      <c r="B21" s="160" t="s">
        <v>223</v>
      </c>
      <c r="C21" s="134">
        <v>70371</v>
      </c>
      <c r="D21" s="134">
        <v>72509</v>
      </c>
      <c r="E21" s="134">
        <v>5525</v>
      </c>
      <c r="F21" s="134">
        <v>1048</v>
      </c>
      <c r="G21" s="134">
        <v>32678</v>
      </c>
      <c r="H21" s="134">
        <v>31630</v>
      </c>
      <c r="I21" s="203">
        <v>3018.1</v>
      </c>
    </row>
    <row r="22" spans="1:9" ht="11.25" customHeight="1" x14ac:dyDescent="0.2">
      <c r="A22" s="20"/>
      <c r="B22" s="160" t="s">
        <v>224</v>
      </c>
      <c r="C22" s="134">
        <v>42791</v>
      </c>
      <c r="D22" s="134">
        <v>46641</v>
      </c>
      <c r="E22" s="134">
        <v>3825</v>
      </c>
      <c r="F22" s="134">
        <v>893</v>
      </c>
      <c r="G22" s="134">
        <v>23859</v>
      </c>
      <c r="H22" s="134">
        <v>22966</v>
      </c>
      <c r="I22" s="203">
        <v>2571.8000000000002</v>
      </c>
    </row>
    <row r="23" spans="1:9" ht="11.25" customHeight="1" x14ac:dyDescent="0.2">
      <c r="A23" s="20"/>
      <c r="B23" s="160" t="s">
        <v>225</v>
      </c>
      <c r="C23" s="134">
        <v>43935</v>
      </c>
      <c r="D23" s="134">
        <v>47042</v>
      </c>
      <c r="E23" s="134">
        <v>3517</v>
      </c>
      <c r="F23" s="134">
        <v>796</v>
      </c>
      <c r="G23" s="134">
        <v>22477</v>
      </c>
      <c r="H23" s="134">
        <v>21681</v>
      </c>
      <c r="I23" s="203">
        <v>2723.7</v>
      </c>
    </row>
    <row r="24" spans="1:9" ht="11.25" customHeight="1" x14ac:dyDescent="0.2">
      <c r="A24" s="20"/>
      <c r="B24" s="160" t="s">
        <v>226</v>
      </c>
      <c r="C24" s="134">
        <v>62737</v>
      </c>
      <c r="D24" s="134">
        <v>64580</v>
      </c>
      <c r="E24" s="134">
        <v>5533</v>
      </c>
      <c r="F24" s="134">
        <v>712</v>
      </c>
      <c r="G24" s="134">
        <v>32498</v>
      </c>
      <c r="H24" s="134">
        <v>31786</v>
      </c>
      <c r="I24" s="203">
        <v>4464.3</v>
      </c>
    </row>
    <row r="25" spans="1:9" ht="11.25" customHeight="1" x14ac:dyDescent="0.2">
      <c r="A25" s="20"/>
      <c r="B25" s="160" t="s">
        <v>227</v>
      </c>
      <c r="C25" s="134">
        <v>75761</v>
      </c>
      <c r="D25" s="134">
        <v>77772</v>
      </c>
      <c r="E25" s="134">
        <v>8164</v>
      </c>
      <c r="F25" s="134">
        <v>404</v>
      </c>
      <c r="G25" s="134">
        <v>50944</v>
      </c>
      <c r="H25" s="134">
        <v>50540</v>
      </c>
      <c r="I25" s="203">
        <v>12509.9</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42389</v>
      </c>
      <c r="D28" s="134">
        <v>55791</v>
      </c>
      <c r="E28" s="134">
        <v>5014</v>
      </c>
      <c r="F28" s="134">
        <v>58</v>
      </c>
      <c r="G28" s="134">
        <v>23122</v>
      </c>
      <c r="H28" s="134">
        <v>23064</v>
      </c>
      <c r="I28" s="203">
        <v>39765.5</v>
      </c>
    </row>
    <row r="29" spans="1:9" ht="11.25" customHeight="1" x14ac:dyDescent="0.2">
      <c r="A29" s="20"/>
      <c r="B29" s="163" t="s">
        <v>230</v>
      </c>
      <c r="C29" s="134">
        <v>98806</v>
      </c>
      <c r="D29" s="134">
        <v>97960</v>
      </c>
      <c r="E29" s="134">
        <v>5837</v>
      </c>
      <c r="F29" s="134">
        <v>73</v>
      </c>
      <c r="G29" s="134">
        <v>35258</v>
      </c>
      <c r="H29" s="134">
        <v>35185</v>
      </c>
      <c r="I29" s="203">
        <v>48198.6</v>
      </c>
    </row>
    <row r="30" spans="1:9" ht="11.25" customHeight="1" x14ac:dyDescent="0.2">
      <c r="A30" s="20"/>
      <c r="B30" s="160" t="s">
        <v>231</v>
      </c>
      <c r="C30" s="134">
        <v>130198</v>
      </c>
      <c r="D30" s="134">
        <v>130497</v>
      </c>
      <c r="E30" s="134">
        <v>8661</v>
      </c>
      <c r="F30" s="134">
        <v>43</v>
      </c>
      <c r="G30" s="134">
        <v>63493</v>
      </c>
      <c r="H30" s="134">
        <v>63450</v>
      </c>
      <c r="I30" s="203">
        <v>147558.1</v>
      </c>
    </row>
    <row r="31" spans="1:9" ht="11.25" customHeight="1" x14ac:dyDescent="0.2">
      <c r="A31" s="20"/>
      <c r="B31" s="163" t="s">
        <v>232</v>
      </c>
      <c r="C31" s="134">
        <v>43290</v>
      </c>
      <c r="D31" s="134">
        <v>43521</v>
      </c>
      <c r="E31" s="134">
        <v>2586</v>
      </c>
      <c r="F31" s="134">
        <v>193</v>
      </c>
      <c r="G31" s="134">
        <v>29420</v>
      </c>
      <c r="H31" s="134">
        <v>29227</v>
      </c>
      <c r="I31" s="203">
        <v>15143.5</v>
      </c>
    </row>
    <row r="32" spans="1:9" ht="11.25" customHeight="1" x14ac:dyDescent="0.2">
      <c r="A32" s="20"/>
      <c r="B32" s="160" t="s">
        <v>233</v>
      </c>
      <c r="C32" s="134">
        <v>40010</v>
      </c>
      <c r="D32" s="134">
        <v>43110</v>
      </c>
      <c r="E32" s="134">
        <v>8983</v>
      </c>
      <c r="F32" s="134">
        <v>4292</v>
      </c>
      <c r="G32" s="134">
        <v>37749</v>
      </c>
      <c r="H32" s="134">
        <v>33457</v>
      </c>
      <c r="I32" s="203">
        <v>779.5</v>
      </c>
    </row>
    <row r="33" spans="1:11" ht="11.25" customHeight="1" x14ac:dyDescent="0.2">
      <c r="A33" s="20"/>
      <c r="B33" s="160" t="s">
        <v>234</v>
      </c>
      <c r="C33" s="27">
        <v>9.0179846111059607</v>
      </c>
      <c r="D33" s="27">
        <v>9.0082816737698597</v>
      </c>
      <c r="E33" s="27">
        <v>10.385763000852499</v>
      </c>
      <c r="F33" s="27">
        <v>66.933333333333294</v>
      </c>
      <c r="G33" s="27">
        <v>11.6761958530076</v>
      </c>
      <c r="H33" s="164">
        <v>-55.257137480325703</v>
      </c>
      <c r="I33" s="203">
        <v>-82.6</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278808</v>
      </c>
      <c r="D36" s="134">
        <v>294966</v>
      </c>
      <c r="E36" s="134">
        <v>24127</v>
      </c>
      <c r="F36" s="134">
        <v>3782</v>
      </c>
      <c r="G36" s="134">
        <v>151443</v>
      </c>
      <c r="H36" s="134">
        <v>147661</v>
      </c>
      <c r="I36" s="203">
        <v>3904.3</v>
      </c>
      <c r="J36" s="107"/>
      <c r="K36" s="107"/>
    </row>
    <row r="37" spans="1:11" ht="11.25" customHeight="1" x14ac:dyDescent="0.2">
      <c r="A37" s="18"/>
      <c r="B37" s="160" t="s">
        <v>241</v>
      </c>
      <c r="C37" s="134">
        <v>18606</v>
      </c>
      <c r="D37" s="134">
        <v>17596</v>
      </c>
      <c r="E37" s="134">
        <v>3588</v>
      </c>
      <c r="F37" s="134">
        <v>0</v>
      </c>
      <c r="G37" s="134">
        <v>12200</v>
      </c>
      <c r="H37" s="134">
        <v>12200</v>
      </c>
      <c r="I37" s="170" t="s">
        <v>239</v>
      </c>
      <c r="J37" s="107"/>
      <c r="K37" s="107"/>
    </row>
    <row r="38" spans="1:11" ht="11.25" customHeight="1" x14ac:dyDescent="0.2">
      <c r="A38" s="18"/>
      <c r="B38" s="160" t="s">
        <v>238</v>
      </c>
      <c r="C38" s="134">
        <v>22289</v>
      </c>
      <c r="D38" s="134">
        <v>24833</v>
      </c>
      <c r="E38" s="134">
        <v>1244</v>
      </c>
      <c r="F38" s="134">
        <v>26</v>
      </c>
      <c r="G38" s="134">
        <v>11387</v>
      </c>
      <c r="H38" s="134">
        <v>11361</v>
      </c>
      <c r="I38" s="203">
        <v>43696.2</v>
      </c>
      <c r="J38" s="107"/>
      <c r="K38" s="107"/>
    </row>
    <row r="39" spans="1:11" ht="11.25" customHeight="1" x14ac:dyDescent="0.2">
      <c r="A39" s="18"/>
      <c r="B39" s="160" t="s">
        <v>237</v>
      </c>
      <c r="C39" s="134">
        <v>24879</v>
      </c>
      <c r="D39" s="134">
        <v>23211</v>
      </c>
      <c r="E39" s="134">
        <v>1681</v>
      </c>
      <c r="F39" s="134">
        <v>833</v>
      </c>
      <c r="G39" s="134">
        <v>9381</v>
      </c>
      <c r="H39" s="134">
        <v>8548</v>
      </c>
      <c r="I39" s="203">
        <v>1026.2</v>
      </c>
      <c r="J39" s="107"/>
      <c r="K39" s="107"/>
    </row>
    <row r="40" spans="1:11" ht="11.25" customHeight="1" x14ac:dyDescent="0.2">
      <c r="A40" s="18"/>
      <c r="B40" s="160" t="s">
        <v>240</v>
      </c>
      <c r="C40" s="134">
        <v>9739</v>
      </c>
      <c r="D40" s="134">
        <v>9967</v>
      </c>
      <c r="E40" s="134">
        <v>431</v>
      </c>
      <c r="F40" s="134">
        <v>18</v>
      </c>
      <c r="G40" s="134">
        <v>4630</v>
      </c>
      <c r="H40" s="134">
        <v>4612</v>
      </c>
      <c r="I40" s="203">
        <v>25622.2</v>
      </c>
      <c r="J40" s="107"/>
      <c r="K40" s="107"/>
    </row>
    <row r="41" spans="1:11" ht="11.25" customHeight="1" x14ac:dyDescent="0.2">
      <c r="A41" s="18"/>
      <c r="B41" s="160"/>
      <c r="C41" s="134"/>
      <c r="D41" s="134"/>
      <c r="E41" s="134"/>
      <c r="F41" s="134"/>
      <c r="G41" s="134"/>
      <c r="H41" s="134"/>
      <c r="I41" s="170"/>
      <c r="J41" s="107"/>
      <c r="K41" s="107"/>
    </row>
    <row r="42" spans="1:11" ht="11.25" customHeight="1" x14ac:dyDescent="0.2">
      <c r="A42" s="18" t="s">
        <v>243</v>
      </c>
      <c r="B42" s="160"/>
      <c r="C42" s="134"/>
      <c r="D42" s="134"/>
      <c r="E42" s="134"/>
      <c r="F42" s="134"/>
      <c r="G42" s="134"/>
      <c r="H42" s="134"/>
      <c r="I42" s="170"/>
      <c r="J42" s="107"/>
      <c r="K42" s="107"/>
    </row>
    <row r="43" spans="1:11" ht="11.25" customHeight="1" x14ac:dyDescent="0.2">
      <c r="A43" s="18"/>
      <c r="B43" s="160" t="s">
        <v>244</v>
      </c>
      <c r="C43" s="134">
        <v>75929</v>
      </c>
      <c r="D43" s="134">
        <v>73382</v>
      </c>
      <c r="E43" s="134">
        <v>3661</v>
      </c>
      <c r="F43" s="134">
        <v>143</v>
      </c>
      <c r="G43" s="134">
        <v>29413</v>
      </c>
      <c r="H43" s="134">
        <v>29270</v>
      </c>
      <c r="I43" s="203">
        <v>20468.5</v>
      </c>
      <c r="J43" s="107"/>
      <c r="K43" s="107"/>
    </row>
    <row r="44" spans="1:11" ht="11.25" customHeight="1" x14ac:dyDescent="0.2">
      <c r="A44" s="18"/>
      <c r="B44" s="160" t="s">
        <v>249</v>
      </c>
      <c r="C44" s="134">
        <v>70067</v>
      </c>
      <c r="D44" s="134">
        <v>73301</v>
      </c>
      <c r="E44" s="134">
        <v>10132</v>
      </c>
      <c r="F44" s="134">
        <v>3187</v>
      </c>
      <c r="G44" s="134">
        <v>29068</v>
      </c>
      <c r="H44" s="134">
        <v>25881</v>
      </c>
      <c r="I44" s="203">
        <v>812.1</v>
      </c>
      <c r="J44" s="107"/>
      <c r="K44" s="107"/>
    </row>
    <row r="45" spans="1:11" ht="11.25" customHeight="1" x14ac:dyDescent="0.2">
      <c r="A45" s="18"/>
      <c r="B45" s="160" t="s">
        <v>247</v>
      </c>
      <c r="C45" s="134">
        <v>56620</v>
      </c>
      <c r="D45" s="134">
        <v>62122</v>
      </c>
      <c r="E45" s="134">
        <v>4993</v>
      </c>
      <c r="F45" s="134">
        <v>517</v>
      </c>
      <c r="G45" s="134">
        <v>25765</v>
      </c>
      <c r="H45" s="134">
        <v>25248</v>
      </c>
      <c r="I45" s="203">
        <v>4883.6000000000004</v>
      </c>
      <c r="J45" s="107"/>
      <c r="K45" s="107"/>
    </row>
    <row r="46" spans="1:11" ht="11.25" customHeight="1" x14ac:dyDescent="0.2">
      <c r="A46" s="18"/>
      <c r="B46" s="160" t="s">
        <v>253</v>
      </c>
      <c r="C46" s="134">
        <v>0</v>
      </c>
      <c r="D46" s="134">
        <v>0</v>
      </c>
      <c r="E46" s="134">
        <v>0</v>
      </c>
      <c r="F46" s="134">
        <v>0</v>
      </c>
      <c r="G46" s="134">
        <v>19302</v>
      </c>
      <c r="H46" s="134">
        <v>19302</v>
      </c>
      <c r="I46" s="170" t="s">
        <v>239</v>
      </c>
      <c r="J46" s="107"/>
      <c r="K46" s="107"/>
    </row>
    <row r="47" spans="1:11" ht="11.25" customHeight="1" x14ac:dyDescent="0.2">
      <c r="A47" s="18"/>
      <c r="B47" s="160" t="s">
        <v>284</v>
      </c>
      <c r="C47" s="134">
        <v>25909</v>
      </c>
      <c r="D47" s="134">
        <v>24502</v>
      </c>
      <c r="E47" s="134">
        <v>1708</v>
      </c>
      <c r="F47" s="134">
        <v>267</v>
      </c>
      <c r="G47" s="134">
        <v>13817</v>
      </c>
      <c r="H47" s="134">
        <v>13550</v>
      </c>
      <c r="I47" s="203">
        <v>5074.8999999999996</v>
      </c>
      <c r="J47" s="107"/>
      <c r="K47" s="107"/>
    </row>
    <row r="48" spans="1:11" ht="11.25" customHeight="1" x14ac:dyDescent="0.2">
      <c r="A48" s="18"/>
      <c r="B48" s="160" t="s">
        <v>251</v>
      </c>
      <c r="C48" s="134">
        <v>14215</v>
      </c>
      <c r="D48" s="134">
        <v>14401</v>
      </c>
      <c r="E48" s="134">
        <v>639</v>
      </c>
      <c r="F48" s="134">
        <v>55</v>
      </c>
      <c r="G48" s="134">
        <v>13195</v>
      </c>
      <c r="H48" s="134">
        <v>13140</v>
      </c>
      <c r="I48" s="203">
        <v>23890.9</v>
      </c>
      <c r="J48" s="107"/>
      <c r="K48" s="107"/>
    </row>
    <row r="49" spans="1:11" ht="11.25" customHeight="1" x14ac:dyDescent="0.2">
      <c r="A49" s="18"/>
      <c r="B49" s="160" t="s">
        <v>245</v>
      </c>
      <c r="C49" s="134">
        <v>22472</v>
      </c>
      <c r="D49" s="134">
        <v>23596</v>
      </c>
      <c r="E49" s="134">
        <v>1171</v>
      </c>
      <c r="F49" s="134">
        <v>59</v>
      </c>
      <c r="G49" s="134">
        <v>9415</v>
      </c>
      <c r="H49" s="134">
        <v>9356</v>
      </c>
      <c r="I49" s="203">
        <v>15857.6</v>
      </c>
      <c r="J49" s="107"/>
      <c r="K49" s="107"/>
    </row>
    <row r="50" spans="1:11" ht="11.25" customHeight="1" x14ac:dyDescent="0.2">
      <c r="A50" s="18"/>
      <c r="B50" s="160" t="s">
        <v>388</v>
      </c>
      <c r="C50" s="134">
        <v>24731</v>
      </c>
      <c r="D50" s="134">
        <v>24100</v>
      </c>
      <c r="E50" s="134">
        <v>1909</v>
      </c>
      <c r="F50" s="134">
        <v>0</v>
      </c>
      <c r="G50" s="134">
        <v>8837</v>
      </c>
      <c r="H50" s="134">
        <v>8837</v>
      </c>
      <c r="I50" s="170" t="s">
        <v>239</v>
      </c>
      <c r="J50" s="107"/>
      <c r="K50" s="107"/>
    </row>
    <row r="51" spans="1:11" ht="11.25" customHeight="1" x14ac:dyDescent="0.2">
      <c r="A51" s="18"/>
      <c r="B51" s="160" t="s">
        <v>390</v>
      </c>
      <c r="C51" s="134">
        <v>4194</v>
      </c>
      <c r="D51" s="134">
        <v>3323</v>
      </c>
      <c r="E51" s="134">
        <v>253</v>
      </c>
      <c r="F51" s="134">
        <v>2</v>
      </c>
      <c r="G51" s="134">
        <v>5222</v>
      </c>
      <c r="H51" s="134">
        <v>5220</v>
      </c>
      <c r="I51" s="204">
        <v>261000</v>
      </c>
      <c r="J51" s="107"/>
      <c r="K51" s="107"/>
    </row>
    <row r="52" spans="1:11" ht="11.25" customHeight="1" x14ac:dyDescent="0.2">
      <c r="A52" s="18"/>
      <c r="B52" s="160" t="s">
        <v>389</v>
      </c>
      <c r="C52" s="134">
        <v>4201</v>
      </c>
      <c r="D52" s="134">
        <v>14010</v>
      </c>
      <c r="E52" s="134">
        <v>902</v>
      </c>
      <c r="F52" s="134">
        <v>0</v>
      </c>
      <c r="G52" s="134">
        <v>4691</v>
      </c>
      <c r="H52" s="134">
        <v>4691</v>
      </c>
      <c r="I52" s="170" t="s">
        <v>239</v>
      </c>
      <c r="J52" s="107"/>
      <c r="K52" s="107"/>
    </row>
    <row r="53" spans="1:11" ht="11.25" customHeight="1" x14ac:dyDescent="0.2">
      <c r="A53" s="18"/>
      <c r="B53" s="160"/>
      <c r="C53" s="134"/>
      <c r="D53" s="134"/>
      <c r="E53" s="134"/>
      <c r="F53" s="134"/>
      <c r="G53" s="134"/>
      <c r="H53" s="134"/>
      <c r="I53" s="170"/>
      <c r="J53" s="107"/>
      <c r="K53" s="107"/>
    </row>
    <row r="54" spans="1:11" ht="11.25" customHeight="1" x14ac:dyDescent="0.2">
      <c r="A54" s="18" t="s">
        <v>255</v>
      </c>
      <c r="B54" s="160"/>
      <c r="C54" s="134"/>
      <c r="D54" s="134"/>
      <c r="E54" s="134"/>
      <c r="F54" s="134"/>
      <c r="G54" s="134"/>
      <c r="H54" s="134"/>
      <c r="I54" s="170"/>
      <c r="J54" s="107"/>
      <c r="K54" s="107"/>
    </row>
    <row r="55" spans="1:11" ht="11.25" customHeight="1" x14ac:dyDescent="0.2">
      <c r="A55" s="18"/>
      <c r="B55" s="160" t="s">
        <v>169</v>
      </c>
      <c r="C55" s="134">
        <v>319933</v>
      </c>
      <c r="D55" s="134">
        <v>328587</v>
      </c>
      <c r="E55" s="134">
        <v>24621</v>
      </c>
      <c r="F55" s="134">
        <v>2061</v>
      </c>
      <c r="G55" s="134">
        <v>160416</v>
      </c>
      <c r="H55" s="134">
        <v>158355</v>
      </c>
      <c r="I55" s="203">
        <v>7683.4</v>
      </c>
      <c r="J55" s="107"/>
      <c r="K55" s="107"/>
    </row>
    <row r="56" spans="1:11" ht="11.25" customHeight="1" x14ac:dyDescent="0.2">
      <c r="A56" s="18"/>
      <c r="B56" s="160" t="s">
        <v>256</v>
      </c>
      <c r="C56" s="134">
        <v>14457</v>
      </c>
      <c r="D56" s="134">
        <v>17989</v>
      </c>
      <c r="E56" s="134">
        <v>5039</v>
      </c>
      <c r="F56" s="134">
        <v>2202</v>
      </c>
      <c r="G56" s="134">
        <v>17198</v>
      </c>
      <c r="H56" s="134">
        <v>14996</v>
      </c>
      <c r="I56" s="204">
        <v>681</v>
      </c>
      <c r="J56" s="107"/>
      <c r="K56" s="107"/>
    </row>
    <row r="57" spans="1:11" ht="11.25" customHeight="1" x14ac:dyDescent="0.2">
      <c r="A57" s="18"/>
      <c r="B57" s="160" t="s">
        <v>168</v>
      </c>
      <c r="C57" s="134">
        <v>3649</v>
      </c>
      <c r="D57" s="134">
        <v>5002</v>
      </c>
      <c r="E57" s="134">
        <v>374</v>
      </c>
      <c r="F57" s="134">
        <v>114</v>
      </c>
      <c r="G57" s="134">
        <v>3430</v>
      </c>
      <c r="H57" s="134">
        <v>3316</v>
      </c>
      <c r="I57" s="203">
        <v>2908.8</v>
      </c>
      <c r="J57" s="107"/>
      <c r="K57" s="107"/>
    </row>
    <row r="58" spans="1:11" ht="11.25" customHeight="1" x14ac:dyDescent="0.2">
      <c r="A58" s="18"/>
      <c r="B58" s="160" t="s">
        <v>170</v>
      </c>
      <c r="C58" s="134">
        <v>2608</v>
      </c>
      <c r="D58" s="134">
        <v>2723</v>
      </c>
      <c r="E58" s="134">
        <v>206</v>
      </c>
      <c r="F58" s="134">
        <v>55</v>
      </c>
      <c r="G58" s="134">
        <v>1352</v>
      </c>
      <c r="H58" s="134">
        <v>1297</v>
      </c>
      <c r="I58" s="203">
        <v>2358.1999999999998</v>
      </c>
      <c r="J58" s="107"/>
      <c r="K58" s="107"/>
    </row>
    <row r="59" spans="1:11" ht="11.25" customHeight="1" x14ac:dyDescent="0.2">
      <c r="A59" s="26"/>
      <c r="B59" s="28"/>
      <c r="C59" s="28"/>
      <c r="D59" s="28"/>
      <c r="E59" s="28"/>
      <c r="F59" s="28"/>
      <c r="G59" s="28"/>
      <c r="H59" s="91"/>
      <c r="I59" s="97"/>
      <c r="J59" s="26"/>
      <c r="K59" s="107"/>
    </row>
    <row r="60" spans="1:11" ht="11.25" customHeight="1" x14ac:dyDescent="0.2">
      <c r="A60" s="121" t="s">
        <v>257</v>
      </c>
      <c r="K60" s="107"/>
    </row>
    <row r="61" spans="1:11" ht="11.25" customHeight="1" x14ac:dyDescent="0.2">
      <c r="A61" s="121" t="s">
        <v>156</v>
      </c>
      <c r="K61" s="107"/>
    </row>
    <row r="62" spans="1:11" ht="11.25" customHeight="1" x14ac:dyDescent="0.2">
      <c r="K62" s="107"/>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1"/>
  <dimension ref="A1:R64"/>
  <sheetViews>
    <sheetView zoomScaleNormal="100" workbookViewId="0"/>
  </sheetViews>
  <sheetFormatPr defaultRowHeight="12.75" x14ac:dyDescent="0.2"/>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x14ac:dyDescent="0.2">
      <c r="A1" s="92" t="s">
        <v>392</v>
      </c>
    </row>
    <row r="2" spans="1:18" x14ac:dyDescent="0.2">
      <c r="C2" s="107"/>
      <c r="D2" s="107"/>
      <c r="E2" s="107"/>
      <c r="F2" s="107"/>
      <c r="G2" s="107"/>
      <c r="H2" s="134"/>
      <c r="I2" s="166"/>
      <c r="J2" s="145"/>
    </row>
    <row r="3" spans="1:18" ht="15" x14ac:dyDescent="0.25">
      <c r="A3" s="23" t="s">
        <v>393</v>
      </c>
      <c r="B3" s="23"/>
      <c r="C3" s="23"/>
      <c r="D3" s="23"/>
      <c r="E3" s="23"/>
      <c r="F3" s="23"/>
      <c r="G3" s="23"/>
      <c r="H3" s="88"/>
      <c r="I3" s="94"/>
      <c r="J3" s="23"/>
    </row>
    <row r="4" spans="1:18" ht="14.25" x14ac:dyDescent="0.2">
      <c r="A4" s="24" t="s">
        <v>162</v>
      </c>
      <c r="B4" s="24"/>
      <c r="C4" s="24"/>
      <c r="D4" s="24"/>
      <c r="E4" s="24"/>
      <c r="F4" s="24"/>
      <c r="G4" s="24"/>
      <c r="H4" s="89"/>
      <c r="I4" s="95"/>
      <c r="J4" s="24"/>
    </row>
    <row r="5" spans="1:18" ht="12" customHeight="1" x14ac:dyDescent="0.25">
      <c r="A5" s="7"/>
      <c r="B5" s="1"/>
      <c r="C5" s="1"/>
      <c r="D5" s="1"/>
      <c r="E5" s="1"/>
      <c r="F5" s="1"/>
      <c r="G5" s="1"/>
      <c r="H5" s="152"/>
      <c r="I5" s="167"/>
      <c r="J5" s="1"/>
    </row>
    <row r="6" spans="1:18" ht="11.25" customHeight="1" x14ac:dyDescent="0.2">
      <c r="A6" s="197"/>
      <c r="B6" s="198"/>
      <c r="C6" s="34"/>
      <c r="D6" s="35"/>
      <c r="E6" s="33" t="s">
        <v>163</v>
      </c>
      <c r="F6" s="35"/>
      <c r="G6" s="36"/>
      <c r="H6" s="153" t="s">
        <v>164</v>
      </c>
      <c r="I6" s="168" t="s">
        <v>165</v>
      </c>
      <c r="J6" s="128"/>
    </row>
    <row r="7" spans="1:18" ht="11.25" customHeight="1" x14ac:dyDescent="0.2">
      <c r="A7" s="199"/>
      <c r="B7" s="200"/>
      <c r="C7" s="129">
        <v>2019</v>
      </c>
      <c r="D7" s="129">
        <v>2020</v>
      </c>
      <c r="E7" s="129">
        <v>2021</v>
      </c>
      <c r="F7" s="130">
        <v>2022</v>
      </c>
      <c r="G7" s="130">
        <v>2023</v>
      </c>
      <c r="H7" s="155" t="s">
        <v>142</v>
      </c>
      <c r="I7" s="189" t="s">
        <v>143</v>
      </c>
      <c r="J7" s="190"/>
    </row>
    <row r="8" spans="1:18" ht="6.75" customHeight="1" x14ac:dyDescent="0.2"/>
    <row r="9" spans="1:18" ht="11.25" customHeight="1" x14ac:dyDescent="0.2">
      <c r="A9" s="18" t="s">
        <v>265</v>
      </c>
      <c r="B9" s="18"/>
      <c r="C9" s="9">
        <v>51864</v>
      </c>
      <c r="D9" s="9">
        <v>52277</v>
      </c>
      <c r="E9" s="9">
        <v>478</v>
      </c>
      <c r="F9" s="9">
        <v>226</v>
      </c>
      <c r="G9" s="9">
        <v>39657</v>
      </c>
      <c r="H9" s="9">
        <v>39431</v>
      </c>
      <c r="I9" s="206">
        <v>17447.3</v>
      </c>
      <c r="J9" s="10"/>
    </row>
    <row r="10" spans="1:18" ht="6" customHeight="1" x14ac:dyDescent="0.2">
      <c r="A10" s="107"/>
      <c r="B10" s="107"/>
      <c r="C10" s="134"/>
      <c r="D10" s="134"/>
      <c r="E10" s="134"/>
      <c r="F10" s="134"/>
      <c r="G10" s="134"/>
      <c r="H10" s="134"/>
      <c r="I10" s="170"/>
      <c r="J10" s="136"/>
    </row>
    <row r="11" spans="1:18" ht="11.25" customHeight="1" x14ac:dyDescent="0.2">
      <c r="A11" s="107" t="s">
        <v>394</v>
      </c>
      <c r="B11" s="107"/>
      <c r="C11" s="134">
        <v>11074</v>
      </c>
      <c r="D11" s="134">
        <v>10901</v>
      </c>
      <c r="E11" s="134">
        <v>133</v>
      </c>
      <c r="F11" s="134">
        <v>53</v>
      </c>
      <c r="G11" s="134">
        <v>6896</v>
      </c>
      <c r="H11" s="134">
        <v>6843</v>
      </c>
      <c r="I11" s="204">
        <v>12912</v>
      </c>
      <c r="J11" s="136"/>
    </row>
    <row r="12" spans="1:18" ht="11.25" customHeight="1" x14ac:dyDescent="0.2">
      <c r="A12" s="107" t="s">
        <v>395</v>
      </c>
      <c r="B12" s="107"/>
      <c r="C12" s="134">
        <v>3018</v>
      </c>
      <c r="D12" s="134">
        <v>2890</v>
      </c>
      <c r="E12" s="134">
        <v>16</v>
      </c>
      <c r="F12" s="134">
        <v>14</v>
      </c>
      <c r="G12" s="134">
        <v>2096</v>
      </c>
      <c r="H12" s="134">
        <v>2082</v>
      </c>
      <c r="I12" s="203">
        <v>14871.2</v>
      </c>
      <c r="J12" s="136"/>
      <c r="N12" s="4"/>
      <c r="O12" s="4"/>
      <c r="P12" s="4"/>
      <c r="Q12" s="4"/>
      <c r="R12" s="4"/>
    </row>
    <row r="13" spans="1:18" ht="11.25" customHeight="1" x14ac:dyDescent="0.2">
      <c r="A13" s="107" t="s">
        <v>396</v>
      </c>
      <c r="B13" s="107"/>
      <c r="C13" s="134">
        <v>2572</v>
      </c>
      <c r="D13" s="134">
        <v>2761</v>
      </c>
      <c r="E13" s="134">
        <v>40</v>
      </c>
      <c r="F13" s="134">
        <v>9</v>
      </c>
      <c r="G13" s="134">
        <v>2001</v>
      </c>
      <c r="H13" s="134">
        <v>1992</v>
      </c>
      <c r="I13" s="203">
        <v>22127.8</v>
      </c>
      <c r="J13" s="136"/>
    </row>
    <row r="14" spans="1:18" ht="11.25" customHeight="1" x14ac:dyDescent="0.2">
      <c r="A14" s="107" t="s">
        <v>397</v>
      </c>
      <c r="B14" s="107"/>
      <c r="C14" s="134">
        <v>2552</v>
      </c>
      <c r="D14" s="134">
        <v>2374</v>
      </c>
      <c r="E14" s="134">
        <v>25</v>
      </c>
      <c r="F14" s="134">
        <v>5</v>
      </c>
      <c r="G14" s="134">
        <v>1787</v>
      </c>
      <c r="H14" s="134">
        <v>1782</v>
      </c>
      <c r="I14" s="203">
        <v>35649.599999999999</v>
      </c>
      <c r="J14" s="136"/>
    </row>
    <row r="15" spans="1:18" ht="11.25" customHeight="1" x14ac:dyDescent="0.2">
      <c r="A15" s="107" t="s">
        <v>398</v>
      </c>
      <c r="B15" s="107"/>
      <c r="C15" s="134">
        <v>2578</v>
      </c>
      <c r="D15" s="134">
        <v>2881</v>
      </c>
      <c r="E15" s="134">
        <v>42</v>
      </c>
      <c r="F15" s="134">
        <v>12</v>
      </c>
      <c r="G15" s="134">
        <v>1630</v>
      </c>
      <c r="H15" s="134">
        <v>1618</v>
      </c>
      <c r="I15" s="203">
        <v>13479.8</v>
      </c>
      <c r="J15" s="136"/>
    </row>
    <row r="16" spans="1:18" ht="11.25" customHeight="1" x14ac:dyDescent="0.2">
      <c r="A16" s="107" t="s">
        <v>399</v>
      </c>
      <c r="B16" s="107"/>
      <c r="C16" s="134">
        <v>1347</v>
      </c>
      <c r="D16" s="134">
        <v>1339</v>
      </c>
      <c r="E16" s="134">
        <v>14</v>
      </c>
      <c r="F16" s="134">
        <v>3</v>
      </c>
      <c r="G16" s="134">
        <v>1240</v>
      </c>
      <c r="H16" s="134">
        <v>1237</v>
      </c>
      <c r="I16" s="203">
        <v>41234.199999999997</v>
      </c>
      <c r="J16" s="136"/>
      <c r="N16" s="5"/>
      <c r="O16" s="5"/>
      <c r="P16" s="5"/>
      <c r="Q16" s="5"/>
      <c r="R16" s="5"/>
    </row>
    <row r="17" spans="1:10" ht="11.25" customHeight="1" x14ac:dyDescent="0.2">
      <c r="A17" s="107" t="s">
        <v>400</v>
      </c>
      <c r="B17" s="107"/>
      <c r="C17" s="134">
        <v>1811</v>
      </c>
      <c r="D17" s="134">
        <v>2170</v>
      </c>
      <c r="E17" s="134">
        <v>24</v>
      </c>
      <c r="F17" s="134">
        <v>9</v>
      </c>
      <c r="G17" s="134">
        <v>1176</v>
      </c>
      <c r="H17" s="134">
        <v>1167</v>
      </c>
      <c r="I17" s="203">
        <v>12972.2</v>
      </c>
      <c r="J17" s="136"/>
    </row>
    <row r="18" spans="1:10" ht="11.25" customHeight="1" x14ac:dyDescent="0.2">
      <c r="A18" s="107" t="s">
        <v>401</v>
      </c>
      <c r="B18" s="107"/>
      <c r="C18" s="134">
        <v>1994</v>
      </c>
      <c r="D18" s="134">
        <v>1819</v>
      </c>
      <c r="E18" s="134">
        <v>12</v>
      </c>
      <c r="F18" s="134">
        <v>5</v>
      </c>
      <c r="G18" s="134">
        <v>971</v>
      </c>
      <c r="H18" s="134">
        <v>966</v>
      </c>
      <c r="I18" s="203">
        <v>19325.400000000001</v>
      </c>
      <c r="J18" s="136"/>
    </row>
    <row r="19" spans="1:10" ht="11.25" customHeight="1" x14ac:dyDescent="0.2">
      <c r="A19" s="107" t="s">
        <v>402</v>
      </c>
      <c r="B19" s="107"/>
      <c r="C19" s="134">
        <v>1213</v>
      </c>
      <c r="D19" s="134">
        <v>1173</v>
      </c>
      <c r="E19" s="134">
        <v>16</v>
      </c>
      <c r="F19" s="134">
        <v>5</v>
      </c>
      <c r="G19" s="134">
        <v>890</v>
      </c>
      <c r="H19" s="134">
        <v>885</v>
      </c>
      <c r="I19" s="203">
        <v>17709.5</v>
      </c>
      <c r="J19" s="136"/>
    </row>
    <row r="20" spans="1:10" ht="11.25" customHeight="1" x14ac:dyDescent="0.2">
      <c r="A20" s="107" t="s">
        <v>403</v>
      </c>
      <c r="B20" s="107"/>
      <c r="C20" s="134">
        <v>911</v>
      </c>
      <c r="D20" s="134">
        <v>800</v>
      </c>
      <c r="E20" s="134">
        <v>6</v>
      </c>
      <c r="F20" s="134">
        <v>4</v>
      </c>
      <c r="G20" s="134">
        <v>835</v>
      </c>
      <c r="H20" s="134">
        <v>831</v>
      </c>
      <c r="I20" s="203">
        <v>20780.3</v>
      </c>
      <c r="J20" s="136"/>
    </row>
    <row r="21" spans="1:10" ht="11.25" customHeight="1" x14ac:dyDescent="0.2">
      <c r="A21" s="107" t="s">
        <v>404</v>
      </c>
      <c r="B21" s="107"/>
      <c r="C21" s="134">
        <v>1016</v>
      </c>
      <c r="D21" s="134">
        <v>1243</v>
      </c>
      <c r="E21" s="134">
        <v>4</v>
      </c>
      <c r="F21" s="134">
        <v>4</v>
      </c>
      <c r="G21" s="134">
        <v>816</v>
      </c>
      <c r="H21" s="134">
        <v>812</v>
      </c>
      <c r="I21" s="203">
        <v>20292.099999999999</v>
      </c>
      <c r="J21" s="136"/>
    </row>
    <row r="22" spans="1:10" ht="11.25" customHeight="1" x14ac:dyDescent="0.2">
      <c r="A22" s="107" t="s">
        <v>405</v>
      </c>
      <c r="B22" s="107"/>
      <c r="C22" s="134">
        <v>1462</v>
      </c>
      <c r="D22" s="134">
        <v>1014</v>
      </c>
      <c r="E22" s="134">
        <v>8</v>
      </c>
      <c r="F22" s="134">
        <v>2</v>
      </c>
      <c r="G22" s="134">
        <v>812</v>
      </c>
      <c r="H22" s="134">
        <v>810</v>
      </c>
      <c r="I22" s="204">
        <v>40521</v>
      </c>
      <c r="J22" s="136"/>
    </row>
    <row r="23" spans="1:10" ht="11.25" customHeight="1" x14ac:dyDescent="0.2">
      <c r="A23" s="107" t="s">
        <v>406</v>
      </c>
      <c r="B23" s="107"/>
      <c r="C23" s="134">
        <v>1017</v>
      </c>
      <c r="D23" s="134">
        <v>1118</v>
      </c>
      <c r="E23" s="134">
        <v>3</v>
      </c>
      <c r="F23" s="134">
        <v>3</v>
      </c>
      <c r="G23" s="134">
        <v>797</v>
      </c>
      <c r="H23" s="134">
        <v>794</v>
      </c>
      <c r="I23" s="203">
        <v>26464.9</v>
      </c>
      <c r="J23" s="136"/>
    </row>
    <row r="24" spans="1:10" ht="11.25" customHeight="1" x14ac:dyDescent="0.2">
      <c r="A24" s="107" t="s">
        <v>407</v>
      </c>
      <c r="B24" s="107"/>
      <c r="C24" s="134">
        <v>982</v>
      </c>
      <c r="D24" s="134">
        <v>1024</v>
      </c>
      <c r="E24" s="134">
        <v>6</v>
      </c>
      <c r="F24" s="134">
        <v>7</v>
      </c>
      <c r="G24" s="134">
        <v>793</v>
      </c>
      <c r="H24" s="134">
        <v>786</v>
      </c>
      <c r="I24" s="203">
        <v>11230.8</v>
      </c>
      <c r="J24" s="136"/>
    </row>
    <row r="25" spans="1:10" ht="11.25" customHeight="1" x14ac:dyDescent="0.2">
      <c r="A25" s="107" t="s">
        <v>408</v>
      </c>
      <c r="B25" s="107"/>
      <c r="C25" s="134">
        <v>1307</v>
      </c>
      <c r="D25" s="134">
        <v>1361</v>
      </c>
      <c r="E25" s="134">
        <v>5</v>
      </c>
      <c r="F25" s="134">
        <v>3</v>
      </c>
      <c r="G25" s="134">
        <v>792</v>
      </c>
      <c r="H25" s="134">
        <v>789</v>
      </c>
      <c r="I25" s="203">
        <v>26305.200000000001</v>
      </c>
      <c r="J25" s="136"/>
    </row>
    <row r="26" spans="1:10" ht="11.25" customHeight="1" x14ac:dyDescent="0.2">
      <c r="A26" s="107" t="s">
        <v>409</v>
      </c>
      <c r="B26" s="107"/>
      <c r="C26" s="134">
        <v>1280</v>
      </c>
      <c r="D26" s="134">
        <v>1208</v>
      </c>
      <c r="E26" s="134">
        <v>8</v>
      </c>
      <c r="F26" s="134">
        <v>5</v>
      </c>
      <c r="G26" s="134">
        <v>753</v>
      </c>
      <c r="H26" s="134">
        <v>748</v>
      </c>
      <c r="I26" s="203">
        <v>14951.4</v>
      </c>
      <c r="J26" s="136"/>
    </row>
    <row r="27" spans="1:10" ht="11.25" customHeight="1" x14ac:dyDescent="0.2">
      <c r="A27" s="107" t="s">
        <v>410</v>
      </c>
      <c r="B27" s="107"/>
      <c r="C27" s="134">
        <v>1146</v>
      </c>
      <c r="D27" s="134">
        <v>1166</v>
      </c>
      <c r="E27" s="134">
        <v>5</v>
      </c>
      <c r="F27" s="134">
        <v>6</v>
      </c>
      <c r="G27" s="134">
        <v>748</v>
      </c>
      <c r="H27" s="134">
        <v>742</v>
      </c>
      <c r="I27" s="203">
        <v>12372.7</v>
      </c>
      <c r="J27" s="136"/>
    </row>
    <row r="28" spans="1:10" ht="11.25" customHeight="1" x14ac:dyDescent="0.2">
      <c r="A28" s="107" t="s">
        <v>411</v>
      </c>
      <c r="B28" s="107"/>
      <c r="C28" s="134">
        <v>1397</v>
      </c>
      <c r="D28" s="134">
        <v>1178</v>
      </c>
      <c r="E28" s="134">
        <v>0</v>
      </c>
      <c r="F28" s="134">
        <v>14</v>
      </c>
      <c r="G28" s="134">
        <v>659</v>
      </c>
      <c r="H28" s="134">
        <v>645</v>
      </c>
      <c r="I28" s="203">
        <v>4607.3999999999996</v>
      </c>
      <c r="J28" s="136"/>
    </row>
    <row r="29" spans="1:10" ht="11.25" customHeight="1" x14ac:dyDescent="0.2">
      <c r="A29" s="107" t="s">
        <v>412</v>
      </c>
      <c r="B29" s="107"/>
      <c r="C29" s="134">
        <v>1254</v>
      </c>
      <c r="D29" s="134">
        <v>1151</v>
      </c>
      <c r="E29" s="134">
        <v>12</v>
      </c>
      <c r="F29" s="134">
        <v>0</v>
      </c>
      <c r="G29" s="134">
        <v>652</v>
      </c>
      <c r="H29" s="134">
        <v>652</v>
      </c>
      <c r="I29" s="170" t="s">
        <v>239</v>
      </c>
      <c r="J29" s="136"/>
    </row>
    <row r="30" spans="1:10" ht="11.25" customHeight="1" x14ac:dyDescent="0.2">
      <c r="A30" s="107" t="s">
        <v>413</v>
      </c>
      <c r="B30" s="107"/>
      <c r="C30" s="134">
        <v>1123</v>
      </c>
      <c r="D30" s="134">
        <v>933</v>
      </c>
      <c r="E30" s="134">
        <v>9</v>
      </c>
      <c r="F30" s="134">
        <v>5</v>
      </c>
      <c r="G30" s="134">
        <v>607</v>
      </c>
      <c r="H30" s="134">
        <v>602</v>
      </c>
      <c r="I30" s="203">
        <v>12030.3</v>
      </c>
      <c r="J30" s="136"/>
    </row>
    <row r="31" spans="1:10" ht="11.25" customHeight="1" x14ac:dyDescent="0.2">
      <c r="A31" s="107" t="s">
        <v>414</v>
      </c>
      <c r="B31" s="107"/>
      <c r="C31" s="134">
        <v>983</v>
      </c>
      <c r="D31" s="134">
        <v>924</v>
      </c>
      <c r="E31" s="134">
        <v>5</v>
      </c>
      <c r="F31" s="134">
        <v>4</v>
      </c>
      <c r="G31" s="134">
        <v>546</v>
      </c>
      <c r="H31" s="134">
        <v>542</v>
      </c>
      <c r="I31" s="203">
        <v>13561.4</v>
      </c>
      <c r="J31" s="136"/>
    </row>
    <row r="32" spans="1:10" ht="11.25" customHeight="1" x14ac:dyDescent="0.2">
      <c r="A32" s="107" t="s">
        <v>415</v>
      </c>
      <c r="B32" s="107"/>
      <c r="C32" s="134">
        <v>923</v>
      </c>
      <c r="D32" s="134">
        <v>995</v>
      </c>
      <c r="E32" s="134">
        <v>3</v>
      </c>
      <c r="F32" s="134">
        <v>2</v>
      </c>
      <c r="G32" s="134">
        <v>513</v>
      </c>
      <c r="H32" s="134">
        <v>511</v>
      </c>
      <c r="I32" s="203">
        <v>25546.400000000001</v>
      </c>
      <c r="J32" s="136"/>
    </row>
    <row r="33" spans="1:10" ht="11.25" customHeight="1" x14ac:dyDescent="0.2">
      <c r="A33" s="107" t="s">
        <v>204</v>
      </c>
      <c r="B33" s="107"/>
      <c r="C33" s="134">
        <v>1061</v>
      </c>
      <c r="D33" s="134">
        <v>1605</v>
      </c>
      <c r="E33" s="134">
        <v>35</v>
      </c>
      <c r="F33" s="134">
        <v>29</v>
      </c>
      <c r="G33" s="134">
        <v>5981</v>
      </c>
      <c r="H33" s="134">
        <v>5952</v>
      </c>
      <c r="I33" s="203">
        <v>20524.599999999999</v>
      </c>
      <c r="J33" s="136"/>
    </row>
    <row r="34" spans="1:10" ht="11.25" customHeight="1" x14ac:dyDescent="0.2">
      <c r="A34" s="26"/>
      <c r="B34" s="172"/>
      <c r="C34" s="26"/>
      <c r="D34" s="26"/>
      <c r="E34" s="172"/>
      <c r="F34" s="172"/>
      <c r="G34" s="172"/>
      <c r="H34" s="173"/>
      <c r="I34" s="174"/>
      <c r="J34" s="175"/>
    </row>
    <row r="35" spans="1:10" ht="11.25" customHeight="1" x14ac:dyDescent="0.2">
      <c r="A35" s="121" t="s">
        <v>257</v>
      </c>
      <c r="J35" s="6"/>
    </row>
    <row r="36" spans="1:10" ht="11.25" customHeight="1" x14ac:dyDescent="0.2">
      <c r="A36" s="121" t="s">
        <v>156</v>
      </c>
    </row>
    <row r="37" spans="1:10" ht="11.25" customHeight="1" x14ac:dyDescent="0.2"/>
    <row r="38" spans="1:10" ht="11.25" customHeight="1" x14ac:dyDescent="0.2"/>
    <row r="39" spans="1:10" ht="11.25" customHeight="1" x14ac:dyDescent="0.2"/>
    <row r="40" spans="1:10" ht="11.25" customHeight="1" x14ac:dyDescent="0.2"/>
    <row r="41" spans="1:10" ht="11.25" customHeight="1" x14ac:dyDescent="0.2"/>
    <row r="42" spans="1:10" ht="11.25" customHeight="1" x14ac:dyDescent="0.2"/>
    <row r="43" spans="1:10" ht="11.25" customHeight="1" x14ac:dyDescent="0.2"/>
    <row r="44" spans="1:10" ht="11.25" customHeight="1" x14ac:dyDescent="0.2"/>
    <row r="45" spans="1:10" ht="11.25" customHeight="1" x14ac:dyDescent="0.2"/>
    <row r="46" spans="1:10" ht="11.25" customHeight="1" x14ac:dyDescent="0.2"/>
    <row r="47" spans="1:10" ht="11.25" customHeight="1" x14ac:dyDescent="0.2"/>
    <row r="48" spans="1:10"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2"/>
  <dimension ref="A1:R70"/>
  <sheetViews>
    <sheetView zoomScaleNormal="100" workbookViewId="0"/>
  </sheetViews>
  <sheetFormatPr defaultRowHeight="12.75" x14ac:dyDescent="0.2"/>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x14ac:dyDescent="0.2">
      <c r="A1" s="67" t="s">
        <v>416</v>
      </c>
    </row>
    <row r="2" spans="1:18" x14ac:dyDescent="0.2">
      <c r="B2" s="107"/>
      <c r="C2" s="107"/>
      <c r="D2" s="107"/>
      <c r="E2" s="107"/>
      <c r="F2" s="107"/>
      <c r="G2" s="107"/>
      <c r="H2" s="134"/>
      <c r="I2" s="166"/>
      <c r="J2" s="145"/>
    </row>
    <row r="3" spans="1:18" ht="15" x14ac:dyDescent="0.25">
      <c r="A3" s="23" t="s">
        <v>393</v>
      </c>
      <c r="B3" s="23"/>
      <c r="C3" s="23"/>
      <c r="D3" s="23"/>
      <c r="E3" s="23"/>
      <c r="F3" s="23"/>
      <c r="G3" s="23"/>
      <c r="H3" s="88"/>
      <c r="I3" s="94"/>
      <c r="J3" s="23"/>
    </row>
    <row r="4" spans="1:18" ht="14.25" x14ac:dyDescent="0.2">
      <c r="A4" s="24" t="s">
        <v>208</v>
      </c>
      <c r="B4" s="24"/>
      <c r="C4" s="24"/>
      <c r="D4" s="24"/>
      <c r="E4" s="24"/>
      <c r="F4" s="24"/>
      <c r="G4" s="24"/>
      <c r="H4" s="89"/>
      <c r="I4" s="95"/>
      <c r="J4" s="24"/>
    </row>
    <row r="5" spans="1:18" ht="12" customHeight="1" x14ac:dyDescent="0.25">
      <c r="A5" s="7"/>
      <c r="B5" s="1"/>
      <c r="C5" s="1"/>
      <c r="D5" s="1"/>
      <c r="E5" s="1"/>
      <c r="F5" s="1"/>
      <c r="G5" s="1"/>
      <c r="H5" s="90"/>
      <c r="I5" s="167"/>
      <c r="J5" s="1"/>
    </row>
    <row r="6" spans="1:18" ht="11.25" customHeight="1" x14ac:dyDescent="0.2">
      <c r="A6" s="197"/>
      <c r="B6" s="198"/>
      <c r="C6" s="147"/>
      <c r="D6" s="128"/>
      <c r="E6" s="148" t="s">
        <v>159</v>
      </c>
      <c r="F6" s="128"/>
      <c r="G6" s="149"/>
      <c r="H6" s="153" t="s">
        <v>164</v>
      </c>
      <c r="I6" s="168" t="s">
        <v>165</v>
      </c>
      <c r="J6" s="128"/>
    </row>
    <row r="7" spans="1:18" ht="11.25" customHeight="1" x14ac:dyDescent="0.2">
      <c r="A7" s="199"/>
      <c r="B7" s="200"/>
      <c r="C7" s="129">
        <v>2019</v>
      </c>
      <c r="D7" s="129">
        <v>2020</v>
      </c>
      <c r="E7" s="129">
        <v>2021</v>
      </c>
      <c r="F7" s="130">
        <v>2022</v>
      </c>
      <c r="G7" s="130">
        <v>2023</v>
      </c>
      <c r="H7" s="155" t="s">
        <v>142</v>
      </c>
      <c r="I7" s="189" t="s">
        <v>143</v>
      </c>
      <c r="J7" s="190"/>
    </row>
    <row r="8" spans="1:18" ht="6.75" customHeight="1" x14ac:dyDescent="0.2"/>
    <row r="9" spans="1:18" ht="11.25" customHeight="1" x14ac:dyDescent="0.2">
      <c r="A9" s="18" t="s">
        <v>265</v>
      </c>
      <c r="B9" s="18"/>
      <c r="C9" s="9">
        <v>354693</v>
      </c>
      <c r="D9" s="9">
        <v>370879</v>
      </c>
      <c r="E9" s="9">
        <v>31081</v>
      </c>
      <c r="F9" s="9">
        <v>4659</v>
      </c>
      <c r="G9" s="9">
        <v>189042</v>
      </c>
      <c r="H9" s="9">
        <v>184383</v>
      </c>
      <c r="I9" s="206">
        <v>3957.6</v>
      </c>
      <c r="J9" s="10"/>
    </row>
    <row r="10" spans="1:18" ht="6" customHeight="1" x14ac:dyDescent="0.2">
      <c r="A10" s="107"/>
      <c r="B10" s="107"/>
      <c r="C10" s="134"/>
      <c r="D10" s="134"/>
      <c r="E10" s="134"/>
      <c r="F10" s="134"/>
      <c r="G10" s="134"/>
      <c r="H10" s="134"/>
      <c r="I10" s="170"/>
      <c r="J10" s="136"/>
    </row>
    <row r="11" spans="1:18" ht="11.25" customHeight="1" x14ac:dyDescent="0.2">
      <c r="A11" s="107" t="s">
        <v>394</v>
      </c>
      <c r="B11" s="107"/>
      <c r="C11" s="134">
        <v>82383</v>
      </c>
      <c r="D11" s="134">
        <v>86204</v>
      </c>
      <c r="E11" s="134">
        <v>6354</v>
      </c>
      <c r="F11" s="134">
        <v>1123</v>
      </c>
      <c r="G11" s="134">
        <v>39679</v>
      </c>
      <c r="H11" s="134">
        <v>38556</v>
      </c>
      <c r="I11" s="203">
        <v>3433.8</v>
      </c>
      <c r="J11" s="136"/>
    </row>
    <row r="12" spans="1:18" ht="11.25" customHeight="1" x14ac:dyDescent="0.2">
      <c r="A12" s="107" t="s">
        <v>395</v>
      </c>
      <c r="B12" s="107"/>
      <c r="C12" s="134">
        <v>24479</v>
      </c>
      <c r="D12" s="134">
        <v>24084</v>
      </c>
      <c r="E12" s="134">
        <v>1959</v>
      </c>
      <c r="F12" s="134">
        <v>193</v>
      </c>
      <c r="G12" s="134">
        <v>11280</v>
      </c>
      <c r="H12" s="134">
        <v>11087</v>
      </c>
      <c r="I12" s="203">
        <v>5744.6</v>
      </c>
      <c r="J12" s="136"/>
      <c r="N12" s="4"/>
      <c r="O12" s="4"/>
      <c r="P12" s="4"/>
      <c r="Q12" s="4"/>
      <c r="R12" s="4"/>
    </row>
    <row r="13" spans="1:18" ht="11.25" customHeight="1" x14ac:dyDescent="0.2">
      <c r="A13" s="107" t="s">
        <v>398</v>
      </c>
      <c r="B13" s="107"/>
      <c r="C13" s="134">
        <v>19321</v>
      </c>
      <c r="D13" s="134">
        <v>19302</v>
      </c>
      <c r="E13" s="134">
        <v>1589</v>
      </c>
      <c r="F13" s="134">
        <v>428</v>
      </c>
      <c r="G13" s="134">
        <v>9123</v>
      </c>
      <c r="H13" s="134">
        <v>8695</v>
      </c>
      <c r="I13" s="204">
        <v>2032</v>
      </c>
      <c r="J13" s="136"/>
    </row>
    <row r="14" spans="1:18" ht="11.25" customHeight="1" x14ac:dyDescent="0.2">
      <c r="A14" s="107" t="s">
        <v>396</v>
      </c>
      <c r="B14" s="107"/>
      <c r="C14" s="134">
        <v>14989</v>
      </c>
      <c r="D14" s="134">
        <v>15585</v>
      </c>
      <c r="E14" s="134">
        <v>1199</v>
      </c>
      <c r="F14" s="134">
        <v>212</v>
      </c>
      <c r="G14" s="134">
        <v>8578</v>
      </c>
      <c r="H14" s="134">
        <v>8366</v>
      </c>
      <c r="I14" s="203">
        <v>3949.5</v>
      </c>
      <c r="J14" s="136"/>
    </row>
    <row r="15" spans="1:18" ht="11.25" customHeight="1" x14ac:dyDescent="0.2">
      <c r="A15" s="107" t="s">
        <v>397</v>
      </c>
      <c r="B15" s="107"/>
      <c r="C15" s="134">
        <v>16882</v>
      </c>
      <c r="D15" s="134">
        <v>17633</v>
      </c>
      <c r="E15" s="134">
        <v>1345</v>
      </c>
      <c r="F15" s="134">
        <v>159</v>
      </c>
      <c r="G15" s="134">
        <v>8264</v>
      </c>
      <c r="H15" s="134">
        <v>8105</v>
      </c>
      <c r="I15" s="203">
        <v>5097.8</v>
      </c>
      <c r="J15" s="136"/>
    </row>
    <row r="16" spans="1:18" ht="11.25" customHeight="1" x14ac:dyDescent="0.2">
      <c r="A16" s="107" t="s">
        <v>400</v>
      </c>
      <c r="B16" s="107"/>
      <c r="C16" s="134">
        <v>12752</v>
      </c>
      <c r="D16" s="134">
        <v>13680</v>
      </c>
      <c r="E16" s="134">
        <v>1153</v>
      </c>
      <c r="F16" s="134">
        <v>209</v>
      </c>
      <c r="G16" s="134">
        <v>6758</v>
      </c>
      <c r="H16" s="134">
        <v>6549</v>
      </c>
      <c r="I16" s="203">
        <v>3138.4</v>
      </c>
      <c r="J16" s="136"/>
      <c r="N16" s="5"/>
      <c r="O16" s="5"/>
      <c r="P16" s="5"/>
      <c r="Q16" s="5"/>
      <c r="R16" s="5"/>
    </row>
    <row r="17" spans="1:10" ht="11.25" customHeight="1" x14ac:dyDescent="0.2">
      <c r="A17" s="107" t="s">
        <v>409</v>
      </c>
      <c r="B17" s="107"/>
      <c r="C17" s="134">
        <v>12561</v>
      </c>
      <c r="D17" s="134">
        <v>12676</v>
      </c>
      <c r="E17" s="134">
        <v>916</v>
      </c>
      <c r="F17" s="134">
        <v>85</v>
      </c>
      <c r="G17" s="134">
        <v>5787</v>
      </c>
      <c r="H17" s="134">
        <v>5702</v>
      </c>
      <c r="I17" s="203">
        <v>6708.7</v>
      </c>
      <c r="J17" s="136"/>
    </row>
    <row r="18" spans="1:10" ht="11.25" customHeight="1" x14ac:dyDescent="0.2">
      <c r="A18" s="107" t="s">
        <v>401</v>
      </c>
      <c r="B18" s="107"/>
      <c r="C18" s="134">
        <v>12203</v>
      </c>
      <c r="D18" s="134">
        <v>12522</v>
      </c>
      <c r="E18" s="134">
        <v>923</v>
      </c>
      <c r="F18" s="134">
        <v>72</v>
      </c>
      <c r="G18" s="134">
        <v>5197</v>
      </c>
      <c r="H18" s="134">
        <v>5125</v>
      </c>
      <c r="I18" s="203">
        <v>7117.6</v>
      </c>
      <c r="J18" s="136"/>
    </row>
    <row r="19" spans="1:10" ht="11.25" customHeight="1" x14ac:dyDescent="0.2">
      <c r="A19" s="107" t="s">
        <v>399</v>
      </c>
      <c r="B19" s="107"/>
      <c r="C19" s="134">
        <v>9083</v>
      </c>
      <c r="D19" s="134">
        <v>9172</v>
      </c>
      <c r="E19" s="134">
        <v>688</v>
      </c>
      <c r="F19" s="134">
        <v>99</v>
      </c>
      <c r="G19" s="134">
        <v>4506</v>
      </c>
      <c r="H19" s="134">
        <v>4407</v>
      </c>
      <c r="I19" s="203">
        <v>4455.6000000000004</v>
      </c>
      <c r="J19" s="136"/>
    </row>
    <row r="20" spans="1:10" ht="11.25" customHeight="1" x14ac:dyDescent="0.2">
      <c r="A20" s="107" t="s">
        <v>408</v>
      </c>
      <c r="B20" s="107"/>
      <c r="C20" s="134">
        <v>8248</v>
      </c>
      <c r="D20" s="134">
        <v>8831</v>
      </c>
      <c r="E20" s="134">
        <v>645</v>
      </c>
      <c r="F20" s="134">
        <v>117</v>
      </c>
      <c r="G20" s="134">
        <v>4171</v>
      </c>
      <c r="H20" s="134">
        <v>4054</v>
      </c>
      <c r="I20" s="203">
        <v>3465.2</v>
      </c>
      <c r="J20" s="136"/>
    </row>
    <row r="21" spans="1:10" ht="11.25" customHeight="1" x14ac:dyDescent="0.2">
      <c r="A21" s="107" t="s">
        <v>404</v>
      </c>
      <c r="B21" s="107"/>
      <c r="C21" s="134">
        <v>6723</v>
      </c>
      <c r="D21" s="134">
        <v>7688</v>
      </c>
      <c r="E21" s="134">
        <v>488</v>
      </c>
      <c r="F21" s="134">
        <v>92</v>
      </c>
      <c r="G21" s="134">
        <v>4084</v>
      </c>
      <c r="H21" s="134">
        <v>3992</v>
      </c>
      <c r="I21" s="203">
        <v>4329.2</v>
      </c>
      <c r="J21" s="136"/>
    </row>
    <row r="22" spans="1:10" ht="11.25" customHeight="1" x14ac:dyDescent="0.2">
      <c r="A22" s="107" t="s">
        <v>402</v>
      </c>
      <c r="B22" s="107"/>
      <c r="C22" s="134">
        <v>7499</v>
      </c>
      <c r="D22" s="134">
        <v>7517</v>
      </c>
      <c r="E22" s="134">
        <v>768</v>
      </c>
      <c r="F22" s="134">
        <v>117</v>
      </c>
      <c r="G22" s="134">
        <v>3939</v>
      </c>
      <c r="H22" s="134">
        <v>3822</v>
      </c>
      <c r="I22" s="204">
        <v>3262</v>
      </c>
      <c r="J22" s="136"/>
    </row>
    <row r="23" spans="1:10" ht="11.25" customHeight="1" x14ac:dyDescent="0.2">
      <c r="A23" s="107" t="s">
        <v>412</v>
      </c>
      <c r="B23" s="107"/>
      <c r="C23" s="134">
        <v>8930</v>
      </c>
      <c r="D23" s="134">
        <v>8248</v>
      </c>
      <c r="E23" s="134">
        <v>719</v>
      </c>
      <c r="F23" s="134">
        <v>48</v>
      </c>
      <c r="G23" s="134">
        <v>3550</v>
      </c>
      <c r="H23" s="134">
        <v>3502</v>
      </c>
      <c r="I23" s="203">
        <v>7296.6</v>
      </c>
      <c r="J23" s="136"/>
    </row>
    <row r="24" spans="1:10" ht="11.25" customHeight="1" x14ac:dyDescent="0.2">
      <c r="A24" s="107" t="s">
        <v>406</v>
      </c>
      <c r="B24" s="107"/>
      <c r="C24" s="134">
        <v>7022</v>
      </c>
      <c r="D24" s="134">
        <v>7318</v>
      </c>
      <c r="E24" s="134">
        <v>459</v>
      </c>
      <c r="F24" s="134">
        <v>74</v>
      </c>
      <c r="G24" s="134">
        <v>3481</v>
      </c>
      <c r="H24" s="134">
        <v>3407</v>
      </c>
      <c r="I24" s="203">
        <v>4575.8</v>
      </c>
      <c r="J24" s="136"/>
    </row>
    <row r="25" spans="1:10" ht="11.25" customHeight="1" x14ac:dyDescent="0.2">
      <c r="A25" s="107" t="s">
        <v>407</v>
      </c>
      <c r="B25" s="107"/>
      <c r="C25" s="134">
        <v>6933</v>
      </c>
      <c r="D25" s="134">
        <v>7305</v>
      </c>
      <c r="E25" s="134">
        <v>530</v>
      </c>
      <c r="F25" s="134">
        <v>90</v>
      </c>
      <c r="G25" s="134">
        <v>3393</v>
      </c>
      <c r="H25" s="134">
        <v>3303</v>
      </c>
      <c r="I25" s="203">
        <v>3659.5</v>
      </c>
      <c r="J25" s="136"/>
    </row>
    <row r="26" spans="1:10" ht="11.25" customHeight="1" x14ac:dyDescent="0.2">
      <c r="A26" s="107" t="s">
        <v>410</v>
      </c>
      <c r="B26" s="107"/>
      <c r="C26" s="134">
        <v>7791</v>
      </c>
      <c r="D26" s="134">
        <v>7682</v>
      </c>
      <c r="E26" s="134">
        <v>561</v>
      </c>
      <c r="F26" s="134">
        <v>73</v>
      </c>
      <c r="G26" s="134">
        <v>3289</v>
      </c>
      <c r="H26" s="134">
        <v>3216</v>
      </c>
      <c r="I26" s="203">
        <v>4405.7</v>
      </c>
      <c r="J26" s="136"/>
    </row>
    <row r="27" spans="1:10" ht="11.25" customHeight="1" x14ac:dyDescent="0.2">
      <c r="A27" s="107" t="s">
        <v>405</v>
      </c>
      <c r="B27" s="107"/>
      <c r="C27" s="134">
        <v>6860</v>
      </c>
      <c r="D27" s="134">
        <v>6644</v>
      </c>
      <c r="E27" s="134">
        <v>564</v>
      </c>
      <c r="F27" s="134">
        <v>44</v>
      </c>
      <c r="G27" s="134">
        <v>3280</v>
      </c>
      <c r="H27" s="134">
        <v>3236</v>
      </c>
      <c r="I27" s="203">
        <v>7354.2</v>
      </c>
      <c r="J27" s="136"/>
    </row>
    <row r="28" spans="1:10" ht="11.25" customHeight="1" x14ac:dyDescent="0.2">
      <c r="A28" s="107" t="s">
        <v>414</v>
      </c>
      <c r="B28" s="107"/>
      <c r="C28" s="134">
        <v>7347</v>
      </c>
      <c r="D28" s="134">
        <v>7153</v>
      </c>
      <c r="E28" s="134">
        <v>549</v>
      </c>
      <c r="F28" s="134">
        <v>66</v>
      </c>
      <c r="G28" s="134">
        <v>3140</v>
      </c>
      <c r="H28" s="134">
        <v>3073</v>
      </c>
      <c r="I28" s="203">
        <v>4642.6000000000004</v>
      </c>
      <c r="J28" s="136"/>
    </row>
    <row r="29" spans="1:10" ht="11.25" customHeight="1" x14ac:dyDescent="0.2">
      <c r="A29" s="107" t="s">
        <v>411</v>
      </c>
      <c r="B29" s="107"/>
      <c r="C29" s="134">
        <v>6473</v>
      </c>
      <c r="D29" s="134">
        <v>6595</v>
      </c>
      <c r="E29" s="134">
        <v>556</v>
      </c>
      <c r="F29" s="134">
        <v>66</v>
      </c>
      <c r="G29" s="134">
        <v>2827</v>
      </c>
      <c r="H29" s="134">
        <v>2761</v>
      </c>
      <c r="I29" s="203">
        <v>4183.3</v>
      </c>
      <c r="J29" s="136"/>
    </row>
    <row r="30" spans="1:10" ht="11.25" customHeight="1" x14ac:dyDescent="0.2">
      <c r="A30" s="107" t="s">
        <v>403</v>
      </c>
      <c r="B30" s="107"/>
      <c r="C30" s="134">
        <v>6055</v>
      </c>
      <c r="D30" s="134">
        <v>5710</v>
      </c>
      <c r="E30" s="134">
        <v>416</v>
      </c>
      <c r="F30" s="134">
        <v>63</v>
      </c>
      <c r="G30" s="134">
        <v>2785</v>
      </c>
      <c r="H30" s="134">
        <v>2722</v>
      </c>
      <c r="I30" s="203">
        <v>4320.6000000000004</v>
      </c>
      <c r="J30" s="136"/>
    </row>
    <row r="31" spans="1:10" ht="11.25" customHeight="1" x14ac:dyDescent="0.2">
      <c r="A31" s="107" t="s">
        <v>415</v>
      </c>
      <c r="B31" s="107"/>
      <c r="C31" s="134">
        <v>5727</v>
      </c>
      <c r="D31" s="134">
        <v>6274</v>
      </c>
      <c r="E31" s="134">
        <v>455</v>
      </c>
      <c r="F31" s="134">
        <v>36</v>
      </c>
      <c r="G31" s="134">
        <v>2278</v>
      </c>
      <c r="H31" s="134">
        <v>2242</v>
      </c>
      <c r="I31" s="203">
        <v>6227.6</v>
      </c>
      <c r="J31" s="136"/>
    </row>
    <row r="32" spans="1:10" ht="11.25" customHeight="1" x14ac:dyDescent="0.2">
      <c r="A32" s="107" t="s">
        <v>413</v>
      </c>
      <c r="B32" s="107"/>
      <c r="C32" s="134">
        <v>5312</v>
      </c>
      <c r="D32" s="134">
        <v>5133</v>
      </c>
      <c r="E32" s="134">
        <v>462</v>
      </c>
      <c r="F32" s="134">
        <v>37</v>
      </c>
      <c r="G32" s="134">
        <v>2077</v>
      </c>
      <c r="H32" s="134">
        <v>2040</v>
      </c>
      <c r="I32" s="203">
        <v>5514.4</v>
      </c>
      <c r="J32" s="136"/>
    </row>
    <row r="33" spans="1:10" ht="11.25" customHeight="1" x14ac:dyDescent="0.2">
      <c r="A33" s="107" t="s">
        <v>417</v>
      </c>
      <c r="B33" s="107"/>
      <c r="C33" s="134">
        <v>3537</v>
      </c>
      <c r="D33" s="134">
        <v>3962</v>
      </c>
      <c r="E33" s="134">
        <v>320</v>
      </c>
      <c r="F33" s="134">
        <v>47</v>
      </c>
      <c r="G33" s="134">
        <v>1753</v>
      </c>
      <c r="H33" s="134">
        <v>1706</v>
      </c>
      <c r="I33" s="203">
        <v>3630.7</v>
      </c>
      <c r="J33" s="136"/>
    </row>
    <row r="34" spans="1:10" ht="11.25" customHeight="1" x14ac:dyDescent="0.2">
      <c r="A34" s="107" t="s">
        <v>418</v>
      </c>
      <c r="B34" s="107"/>
      <c r="C34" s="134">
        <v>3746</v>
      </c>
      <c r="D34" s="134">
        <v>3741</v>
      </c>
      <c r="E34" s="134">
        <v>322</v>
      </c>
      <c r="F34" s="134">
        <v>33</v>
      </c>
      <c r="G34" s="134">
        <v>1745</v>
      </c>
      <c r="H34" s="134">
        <v>1712</v>
      </c>
      <c r="I34" s="203">
        <v>5188.3999999999996</v>
      </c>
      <c r="J34" s="136"/>
    </row>
    <row r="35" spans="1:10" ht="11.25" customHeight="1" x14ac:dyDescent="0.2">
      <c r="A35" s="107" t="s">
        <v>419</v>
      </c>
      <c r="B35" s="107"/>
      <c r="C35" s="134">
        <v>3346</v>
      </c>
      <c r="D35" s="134">
        <v>3663</v>
      </c>
      <c r="E35" s="134">
        <v>352</v>
      </c>
      <c r="F35" s="134">
        <v>24</v>
      </c>
      <c r="G35" s="134">
        <v>1454</v>
      </c>
      <c r="H35" s="134">
        <v>1430</v>
      </c>
      <c r="I35" s="203">
        <v>5957.3</v>
      </c>
      <c r="J35" s="136"/>
    </row>
    <row r="36" spans="1:10" ht="11.25" customHeight="1" x14ac:dyDescent="0.2">
      <c r="A36" s="107" t="s">
        <v>420</v>
      </c>
      <c r="B36" s="107"/>
      <c r="C36" s="134">
        <v>2537</v>
      </c>
      <c r="D36" s="134">
        <v>2891</v>
      </c>
      <c r="E36" s="134">
        <v>228</v>
      </c>
      <c r="F36" s="134">
        <v>40</v>
      </c>
      <c r="G36" s="134">
        <v>1399</v>
      </c>
      <c r="H36" s="134">
        <v>1359</v>
      </c>
      <c r="I36" s="203">
        <v>3398.5</v>
      </c>
      <c r="J36" s="136"/>
    </row>
    <row r="37" spans="1:10" ht="11.25" customHeight="1" x14ac:dyDescent="0.2">
      <c r="A37" s="107" t="s">
        <v>421</v>
      </c>
      <c r="B37" s="107"/>
      <c r="C37" s="134">
        <v>3101</v>
      </c>
      <c r="D37" s="134">
        <v>3298</v>
      </c>
      <c r="E37" s="134">
        <v>267</v>
      </c>
      <c r="F37" s="134">
        <v>16</v>
      </c>
      <c r="G37" s="134">
        <v>1377</v>
      </c>
      <c r="H37" s="134">
        <v>1361</v>
      </c>
      <c r="I37" s="203">
        <v>8509.2000000000007</v>
      </c>
      <c r="J37" s="136"/>
    </row>
    <row r="38" spans="1:10" ht="11.25" customHeight="1" x14ac:dyDescent="0.2">
      <c r="A38" s="107" t="s">
        <v>422</v>
      </c>
      <c r="B38" s="107"/>
      <c r="C38" s="134">
        <v>3208</v>
      </c>
      <c r="D38" s="134">
        <v>3379</v>
      </c>
      <c r="E38" s="134">
        <v>223</v>
      </c>
      <c r="F38" s="134">
        <v>21</v>
      </c>
      <c r="G38" s="134">
        <v>1326</v>
      </c>
      <c r="H38" s="134">
        <v>1305</v>
      </c>
      <c r="I38" s="203">
        <v>6213.3</v>
      </c>
      <c r="J38" s="136"/>
    </row>
    <row r="39" spans="1:10" ht="11.25" customHeight="1" x14ac:dyDescent="0.2">
      <c r="A39" s="107" t="s">
        <v>423</v>
      </c>
      <c r="B39" s="107"/>
      <c r="C39" s="134">
        <v>1962</v>
      </c>
      <c r="D39" s="134">
        <v>2161</v>
      </c>
      <c r="E39" s="134">
        <v>131</v>
      </c>
      <c r="F39" s="134">
        <v>15</v>
      </c>
      <c r="G39" s="134">
        <v>1279</v>
      </c>
      <c r="H39" s="134">
        <v>1264</v>
      </c>
      <c r="I39" s="203">
        <v>8427.1</v>
      </c>
      <c r="J39" s="136"/>
    </row>
    <row r="40" spans="1:10" ht="11.25" customHeight="1" x14ac:dyDescent="0.2">
      <c r="A40" s="107" t="s">
        <v>424</v>
      </c>
      <c r="B40" s="107"/>
      <c r="C40" s="134">
        <v>2309</v>
      </c>
      <c r="D40" s="134">
        <v>2359</v>
      </c>
      <c r="E40" s="134">
        <v>213</v>
      </c>
      <c r="F40" s="134">
        <v>43</v>
      </c>
      <c r="G40" s="134">
        <v>1186</v>
      </c>
      <c r="H40" s="134">
        <v>1143</v>
      </c>
      <c r="I40" s="204">
        <v>2642</v>
      </c>
      <c r="J40" s="136"/>
    </row>
    <row r="41" spans="1:10" ht="11.25" customHeight="1" x14ac:dyDescent="0.2">
      <c r="A41" s="107" t="s">
        <v>425</v>
      </c>
      <c r="B41" s="107"/>
      <c r="C41" s="134">
        <v>2055</v>
      </c>
      <c r="D41" s="134">
        <v>1978</v>
      </c>
      <c r="E41" s="134">
        <v>187</v>
      </c>
      <c r="F41" s="134">
        <v>67</v>
      </c>
      <c r="G41" s="134">
        <v>1106</v>
      </c>
      <c r="H41" s="134">
        <v>1039</v>
      </c>
      <c r="I41" s="203">
        <v>1550.5</v>
      </c>
      <c r="J41" s="136"/>
    </row>
    <row r="42" spans="1:10" ht="11.25" customHeight="1" x14ac:dyDescent="0.2">
      <c r="A42" s="107" t="s">
        <v>426</v>
      </c>
      <c r="B42" s="107"/>
      <c r="C42" s="134">
        <v>2634</v>
      </c>
      <c r="D42" s="134">
        <v>2562</v>
      </c>
      <c r="E42" s="134">
        <v>154</v>
      </c>
      <c r="F42" s="134">
        <v>22</v>
      </c>
      <c r="G42" s="134">
        <v>1014</v>
      </c>
      <c r="H42" s="134">
        <v>992</v>
      </c>
      <c r="I42" s="203">
        <v>4509.3999999999996</v>
      </c>
      <c r="J42" s="136"/>
    </row>
    <row r="43" spans="1:10" ht="11.25" customHeight="1" x14ac:dyDescent="0.2">
      <c r="A43" s="107" t="s">
        <v>427</v>
      </c>
      <c r="B43" s="107"/>
      <c r="C43" s="134">
        <v>1659</v>
      </c>
      <c r="D43" s="134">
        <v>1839</v>
      </c>
      <c r="E43" s="134">
        <v>151</v>
      </c>
      <c r="F43" s="134">
        <v>59</v>
      </c>
      <c r="G43" s="134">
        <v>900</v>
      </c>
      <c r="H43" s="134">
        <v>840</v>
      </c>
      <c r="I43" s="203">
        <v>1416.1</v>
      </c>
      <c r="J43" s="136"/>
    </row>
    <row r="44" spans="1:10" ht="11.25" customHeight="1" x14ac:dyDescent="0.2">
      <c r="A44" s="107" t="s">
        <v>428</v>
      </c>
      <c r="B44" s="107"/>
      <c r="C44" s="134">
        <v>1873</v>
      </c>
      <c r="D44" s="134">
        <v>2192</v>
      </c>
      <c r="E44" s="134">
        <v>233</v>
      </c>
      <c r="F44" s="134">
        <v>16</v>
      </c>
      <c r="G44" s="134">
        <v>876</v>
      </c>
      <c r="H44" s="134">
        <v>860</v>
      </c>
      <c r="I44" s="203">
        <v>5375.1</v>
      </c>
      <c r="J44" s="136"/>
    </row>
    <row r="45" spans="1:10" ht="11.25" customHeight="1" x14ac:dyDescent="0.2">
      <c r="A45" s="107" t="s">
        <v>429</v>
      </c>
      <c r="B45" s="107"/>
      <c r="C45" s="134">
        <v>1732</v>
      </c>
      <c r="D45" s="134">
        <v>2020</v>
      </c>
      <c r="E45" s="134">
        <v>134</v>
      </c>
      <c r="F45" s="134">
        <v>39</v>
      </c>
      <c r="G45" s="134">
        <v>826</v>
      </c>
      <c r="H45" s="134">
        <v>787</v>
      </c>
      <c r="I45" s="203">
        <v>2017.9</v>
      </c>
      <c r="J45" s="136"/>
    </row>
    <row r="46" spans="1:10" ht="11.25" customHeight="1" x14ac:dyDescent="0.2">
      <c r="A46" s="107" t="s">
        <v>430</v>
      </c>
      <c r="B46" s="107"/>
      <c r="C46" s="134">
        <v>1710</v>
      </c>
      <c r="D46" s="134">
        <v>1603</v>
      </c>
      <c r="E46" s="134">
        <v>150</v>
      </c>
      <c r="F46" s="134">
        <v>12</v>
      </c>
      <c r="G46" s="134">
        <v>766</v>
      </c>
      <c r="H46" s="134">
        <v>754</v>
      </c>
      <c r="I46" s="203">
        <v>6281.3</v>
      </c>
      <c r="J46" s="136"/>
    </row>
    <row r="47" spans="1:10" ht="11.25" customHeight="1" x14ac:dyDescent="0.2">
      <c r="A47" s="107" t="s">
        <v>431</v>
      </c>
      <c r="B47" s="107"/>
      <c r="C47" s="134">
        <v>1310</v>
      </c>
      <c r="D47" s="134">
        <v>1364</v>
      </c>
      <c r="E47" s="134">
        <v>108</v>
      </c>
      <c r="F47" s="134">
        <v>24</v>
      </c>
      <c r="G47" s="134">
        <v>764</v>
      </c>
      <c r="H47" s="134">
        <v>740</v>
      </c>
      <c r="I47" s="203">
        <v>3082.2</v>
      </c>
      <c r="J47" s="136"/>
    </row>
    <row r="48" spans="1:10" ht="11.25" customHeight="1" x14ac:dyDescent="0.2">
      <c r="A48" s="107" t="s">
        <v>432</v>
      </c>
      <c r="B48" s="107"/>
      <c r="C48" s="134">
        <v>1666</v>
      </c>
      <c r="D48" s="134">
        <v>1495</v>
      </c>
      <c r="E48" s="134">
        <v>104</v>
      </c>
      <c r="F48" s="134">
        <v>10</v>
      </c>
      <c r="G48" s="134">
        <v>735</v>
      </c>
      <c r="H48" s="134">
        <v>725</v>
      </c>
      <c r="I48" s="203">
        <v>7252.1</v>
      </c>
      <c r="J48" s="136"/>
    </row>
    <row r="49" spans="1:10" ht="11.25" customHeight="1" x14ac:dyDescent="0.2">
      <c r="A49" s="107" t="s">
        <v>433</v>
      </c>
      <c r="B49" s="107"/>
      <c r="C49" s="134">
        <v>1640</v>
      </c>
      <c r="D49" s="134">
        <v>1806</v>
      </c>
      <c r="E49" s="134">
        <v>138</v>
      </c>
      <c r="F49" s="134">
        <v>13</v>
      </c>
      <c r="G49" s="134">
        <v>728</v>
      </c>
      <c r="H49" s="134">
        <v>715</v>
      </c>
      <c r="I49" s="203">
        <v>5501.5</v>
      </c>
      <c r="J49" s="136"/>
    </row>
    <row r="50" spans="1:10" ht="11.25" customHeight="1" x14ac:dyDescent="0.2">
      <c r="A50" s="107" t="s">
        <v>434</v>
      </c>
      <c r="B50" s="107"/>
      <c r="C50" s="134">
        <v>1583</v>
      </c>
      <c r="D50" s="134">
        <v>1778</v>
      </c>
      <c r="E50" s="134">
        <v>213</v>
      </c>
      <c r="F50" s="134">
        <v>16</v>
      </c>
      <c r="G50" s="134">
        <v>711</v>
      </c>
      <c r="H50" s="134">
        <v>695</v>
      </c>
      <c r="I50" s="203">
        <v>4341.8999999999996</v>
      </c>
      <c r="J50" s="136"/>
    </row>
    <row r="51" spans="1:10" ht="11.25" customHeight="1" x14ac:dyDescent="0.2">
      <c r="A51" s="107" t="s">
        <v>435</v>
      </c>
      <c r="B51" s="107"/>
      <c r="C51" s="134">
        <v>1251</v>
      </c>
      <c r="D51" s="134">
        <v>1504</v>
      </c>
      <c r="E51" s="134">
        <v>120</v>
      </c>
      <c r="F51" s="134">
        <v>19</v>
      </c>
      <c r="G51" s="134">
        <v>687</v>
      </c>
      <c r="H51" s="134">
        <v>668</v>
      </c>
      <c r="I51" s="203">
        <v>3513.5</v>
      </c>
      <c r="J51" s="136"/>
    </row>
    <row r="52" spans="1:10" ht="11.25" customHeight="1" x14ac:dyDescent="0.2">
      <c r="A52" s="107" t="s">
        <v>436</v>
      </c>
      <c r="B52" s="107"/>
      <c r="C52" s="134">
        <v>969</v>
      </c>
      <c r="D52" s="134">
        <v>901</v>
      </c>
      <c r="E52" s="134">
        <v>68</v>
      </c>
      <c r="F52" s="134">
        <v>7</v>
      </c>
      <c r="G52" s="134">
        <v>600</v>
      </c>
      <c r="H52" s="134">
        <v>593</v>
      </c>
      <c r="I52" s="203">
        <v>8464.5</v>
      </c>
      <c r="J52" s="136"/>
    </row>
    <row r="53" spans="1:10" ht="11.25" customHeight="1" x14ac:dyDescent="0.2">
      <c r="A53" s="107" t="s">
        <v>437</v>
      </c>
      <c r="B53" s="107"/>
      <c r="C53" s="134">
        <v>1070</v>
      </c>
      <c r="D53" s="134">
        <v>1309</v>
      </c>
      <c r="E53" s="134">
        <v>111</v>
      </c>
      <c r="F53" s="134">
        <v>9</v>
      </c>
      <c r="G53" s="134">
        <v>563</v>
      </c>
      <c r="H53" s="134">
        <v>554</v>
      </c>
      <c r="I53" s="203">
        <v>6159.6</v>
      </c>
      <c r="J53" s="136"/>
    </row>
    <row r="54" spans="1:10" ht="11.25" customHeight="1" x14ac:dyDescent="0.2">
      <c r="A54" s="107" t="s">
        <v>204</v>
      </c>
      <c r="B54" s="107"/>
      <c r="C54" s="134">
        <v>8628</v>
      </c>
      <c r="D54" s="134">
        <v>14311</v>
      </c>
      <c r="E54" s="134">
        <v>3402</v>
      </c>
      <c r="F54" s="134">
        <v>550</v>
      </c>
      <c r="G54" s="134">
        <v>23069</v>
      </c>
      <c r="H54" s="134">
        <v>22519</v>
      </c>
      <c r="I54" s="203">
        <v>4094.4</v>
      </c>
      <c r="J54" s="136"/>
    </row>
    <row r="55" spans="1:10" ht="11.25" customHeight="1" x14ac:dyDescent="0.2">
      <c r="A55" s="26"/>
      <c r="B55" s="172"/>
      <c r="C55" s="26"/>
      <c r="D55" s="26"/>
      <c r="E55" s="172"/>
      <c r="F55" s="172"/>
      <c r="G55" s="172"/>
      <c r="H55" s="173"/>
      <c r="I55" s="174"/>
      <c r="J55" s="175"/>
    </row>
    <row r="56" spans="1:10" ht="11.25" customHeight="1" x14ac:dyDescent="0.2">
      <c r="A56" s="113" t="s">
        <v>156</v>
      </c>
      <c r="J56" s="6"/>
    </row>
    <row r="57" spans="1:10" ht="11.25" customHeight="1" x14ac:dyDescent="0.2"/>
    <row r="58" spans="1:10" ht="11.25" customHeight="1" x14ac:dyDescent="0.2"/>
    <row r="59" spans="1:10" ht="11.25" customHeight="1" x14ac:dyDescent="0.2"/>
    <row r="60" spans="1:10" ht="11.25" customHeight="1" x14ac:dyDescent="0.2"/>
    <row r="61" spans="1:10" ht="11.25" customHeight="1" x14ac:dyDescent="0.2"/>
    <row r="62" spans="1:10" ht="11.25" customHeight="1" x14ac:dyDescent="0.2"/>
    <row r="63" spans="1:10" ht="11.25" customHeight="1" x14ac:dyDescent="0.2"/>
    <row r="64" spans="1:10"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53"/>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7.85546875" style="93" bestFit="1" customWidth="1"/>
    <col min="10" max="10" width="3" customWidth="1"/>
    <col min="11" max="11" width="10.7109375" customWidth="1"/>
    <col min="12" max="12" width="11.7109375" customWidth="1"/>
  </cols>
  <sheetData>
    <row r="1" spans="1:11" x14ac:dyDescent="0.2">
      <c r="A1" s="92" t="s">
        <v>438</v>
      </c>
    </row>
    <row r="2" spans="1:11" ht="11.25" customHeight="1" x14ac:dyDescent="0.2">
      <c r="B2" s="107"/>
      <c r="C2" s="107"/>
      <c r="D2" s="107"/>
      <c r="E2" s="107"/>
      <c r="F2" s="107"/>
      <c r="G2" s="107"/>
      <c r="H2" s="134"/>
      <c r="I2" s="166"/>
      <c r="J2" s="66"/>
      <c r="K2" s="66"/>
    </row>
    <row r="3" spans="1:11" ht="15" x14ac:dyDescent="0.25">
      <c r="A3" s="23" t="s">
        <v>439</v>
      </c>
      <c r="B3" s="23"/>
      <c r="C3" s="23"/>
      <c r="D3" s="23"/>
      <c r="E3" s="23"/>
      <c r="F3" s="23"/>
      <c r="G3" s="23"/>
      <c r="H3" s="88"/>
      <c r="I3" s="94"/>
    </row>
    <row r="4" spans="1:11" ht="14.25" x14ac:dyDescent="0.2">
      <c r="A4" s="24" t="s">
        <v>162</v>
      </c>
      <c r="B4" s="24"/>
      <c r="C4" s="24"/>
      <c r="D4" s="24"/>
      <c r="E4" s="24"/>
      <c r="F4" s="24"/>
      <c r="G4" s="24"/>
      <c r="H4" s="89"/>
      <c r="I4" s="95"/>
    </row>
    <row r="5" spans="1:11" ht="11.25" customHeight="1" x14ac:dyDescent="0.25">
      <c r="A5" s="1"/>
      <c r="B5" s="1"/>
      <c r="C5" s="1"/>
      <c r="D5" s="1"/>
      <c r="E5" s="1"/>
      <c r="F5" s="1"/>
      <c r="G5" s="1"/>
      <c r="H5" s="152"/>
      <c r="I5" s="167"/>
      <c r="J5" s="1"/>
      <c r="K5" s="106"/>
    </row>
    <row r="6" spans="1:11" ht="11.25" customHeight="1" x14ac:dyDescent="0.2">
      <c r="A6" s="193" t="s">
        <v>213</v>
      </c>
      <c r="B6" s="194"/>
      <c r="C6" s="34"/>
      <c r="D6" s="35"/>
      <c r="E6" s="33" t="s">
        <v>163</v>
      </c>
      <c r="F6" s="35"/>
      <c r="G6" s="36"/>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12565</v>
      </c>
      <c r="D9" s="9">
        <v>13540</v>
      </c>
      <c r="E9" s="9">
        <v>109</v>
      </c>
      <c r="F9" s="9">
        <v>80</v>
      </c>
      <c r="G9" s="9">
        <v>9573</v>
      </c>
      <c r="H9" s="9">
        <v>9493</v>
      </c>
      <c r="I9" s="206">
        <v>11866.3</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8072</v>
      </c>
      <c r="D12" s="134">
        <v>8694</v>
      </c>
      <c r="E12" s="134">
        <v>5</v>
      </c>
      <c r="F12" s="134">
        <v>4</v>
      </c>
      <c r="G12" s="134">
        <v>5006</v>
      </c>
      <c r="H12" s="134">
        <v>5002</v>
      </c>
      <c r="I12" s="204">
        <v>125050</v>
      </c>
    </row>
    <row r="13" spans="1:11" ht="11.25" customHeight="1" x14ac:dyDescent="0.2">
      <c r="A13" s="20"/>
      <c r="B13" s="160" t="s">
        <v>216</v>
      </c>
      <c r="C13" s="134">
        <v>3216</v>
      </c>
      <c r="D13" s="134">
        <v>3451</v>
      </c>
      <c r="E13" s="134">
        <v>64</v>
      </c>
      <c r="F13" s="134">
        <v>51</v>
      </c>
      <c r="G13" s="134">
        <v>3111</v>
      </c>
      <c r="H13" s="134">
        <v>3060</v>
      </c>
      <c r="I13" s="204">
        <v>6000</v>
      </c>
    </row>
    <row r="14" spans="1:11" ht="11.25" customHeight="1" x14ac:dyDescent="0.2">
      <c r="A14" s="20"/>
      <c r="B14" s="160" t="s">
        <v>217</v>
      </c>
      <c r="C14" s="134">
        <v>384</v>
      </c>
      <c r="D14" s="134">
        <v>517</v>
      </c>
      <c r="E14" s="134">
        <v>20</v>
      </c>
      <c r="F14" s="134">
        <v>13</v>
      </c>
      <c r="G14" s="134">
        <v>248</v>
      </c>
      <c r="H14" s="134">
        <v>235</v>
      </c>
      <c r="I14" s="203">
        <v>1807.7</v>
      </c>
    </row>
    <row r="15" spans="1:11" ht="11.25" customHeight="1" x14ac:dyDescent="0.2">
      <c r="A15" s="20"/>
      <c r="B15" s="160" t="s">
        <v>218</v>
      </c>
      <c r="C15" s="134">
        <v>120</v>
      </c>
      <c r="D15" s="134">
        <v>203</v>
      </c>
      <c r="E15" s="134">
        <v>2</v>
      </c>
      <c r="F15" s="134">
        <v>0</v>
      </c>
      <c r="G15" s="134">
        <v>123</v>
      </c>
      <c r="H15" s="134">
        <v>123</v>
      </c>
      <c r="I15" s="170" t="s">
        <v>239</v>
      </c>
    </row>
    <row r="16" spans="1:11" ht="11.25" customHeight="1" x14ac:dyDescent="0.2">
      <c r="A16" s="20"/>
      <c r="B16" s="160" t="s">
        <v>219</v>
      </c>
      <c r="C16" s="134">
        <v>128</v>
      </c>
      <c r="D16" s="134">
        <v>118</v>
      </c>
      <c r="E16" s="134">
        <v>0</v>
      </c>
      <c r="F16" s="134">
        <v>0</v>
      </c>
      <c r="G16" s="134">
        <v>66</v>
      </c>
      <c r="H16" s="134">
        <v>66</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500</v>
      </c>
      <c r="D19" s="134">
        <v>577</v>
      </c>
      <c r="E19" s="134">
        <v>10</v>
      </c>
      <c r="F19" s="134">
        <v>7</v>
      </c>
      <c r="G19" s="134">
        <v>530</v>
      </c>
      <c r="H19" s="134">
        <v>523</v>
      </c>
      <c r="I19" s="203">
        <v>7471.4</v>
      </c>
    </row>
    <row r="20" spans="1:9" ht="11.25" customHeight="1" x14ac:dyDescent="0.2">
      <c r="A20" s="20"/>
      <c r="B20" s="160" t="s">
        <v>222</v>
      </c>
      <c r="C20" s="134">
        <v>896</v>
      </c>
      <c r="D20" s="134">
        <v>1006</v>
      </c>
      <c r="E20" s="134">
        <v>8</v>
      </c>
      <c r="F20" s="134">
        <v>2</v>
      </c>
      <c r="G20" s="134">
        <v>592</v>
      </c>
      <c r="H20" s="134">
        <v>590</v>
      </c>
      <c r="I20" s="204">
        <v>29500</v>
      </c>
    </row>
    <row r="21" spans="1:9" ht="11.25" customHeight="1" x14ac:dyDescent="0.2">
      <c r="A21" s="20"/>
      <c r="B21" s="160" t="s">
        <v>223</v>
      </c>
      <c r="C21" s="134">
        <v>2043</v>
      </c>
      <c r="D21" s="134">
        <v>2133</v>
      </c>
      <c r="E21" s="134">
        <v>39</v>
      </c>
      <c r="F21" s="134">
        <v>19</v>
      </c>
      <c r="G21" s="134">
        <v>1602</v>
      </c>
      <c r="H21" s="134">
        <v>1583</v>
      </c>
      <c r="I21" s="203">
        <v>8331.6</v>
      </c>
    </row>
    <row r="22" spans="1:9" ht="11.25" customHeight="1" x14ac:dyDescent="0.2">
      <c r="A22" s="20"/>
      <c r="B22" s="160" t="s">
        <v>224</v>
      </c>
      <c r="C22" s="134">
        <v>1125</v>
      </c>
      <c r="D22" s="134">
        <v>1237</v>
      </c>
      <c r="E22" s="134">
        <v>14</v>
      </c>
      <c r="F22" s="134">
        <v>13</v>
      </c>
      <c r="G22" s="134">
        <v>1022</v>
      </c>
      <c r="H22" s="134">
        <v>1009</v>
      </c>
      <c r="I22" s="203">
        <v>7761.5</v>
      </c>
    </row>
    <row r="23" spans="1:9" ht="11.25" customHeight="1" x14ac:dyDescent="0.2">
      <c r="A23" s="20"/>
      <c r="B23" s="160" t="s">
        <v>225</v>
      </c>
      <c r="C23" s="134">
        <v>1145</v>
      </c>
      <c r="D23" s="134">
        <v>1278</v>
      </c>
      <c r="E23" s="134">
        <v>15</v>
      </c>
      <c r="F23" s="134">
        <v>12</v>
      </c>
      <c r="G23" s="134">
        <v>848</v>
      </c>
      <c r="H23" s="134">
        <v>836</v>
      </c>
      <c r="I23" s="203">
        <v>6966.7</v>
      </c>
    </row>
    <row r="24" spans="1:9" ht="11.25" customHeight="1" x14ac:dyDescent="0.2">
      <c r="A24" s="20"/>
      <c r="B24" s="160" t="s">
        <v>226</v>
      </c>
      <c r="C24" s="134">
        <v>3151</v>
      </c>
      <c r="D24" s="134">
        <v>3380</v>
      </c>
      <c r="E24" s="134">
        <v>15</v>
      </c>
      <c r="F24" s="134">
        <v>12</v>
      </c>
      <c r="G24" s="134">
        <v>2104</v>
      </c>
      <c r="H24" s="134">
        <v>2092</v>
      </c>
      <c r="I24" s="203">
        <v>17433.3</v>
      </c>
    </row>
    <row r="25" spans="1:9" ht="11.25" customHeight="1" x14ac:dyDescent="0.2">
      <c r="A25" s="20"/>
      <c r="B25" s="160" t="s">
        <v>227</v>
      </c>
      <c r="C25" s="134">
        <v>3705</v>
      </c>
      <c r="D25" s="134">
        <v>3929</v>
      </c>
      <c r="E25" s="134">
        <v>8</v>
      </c>
      <c r="F25" s="134">
        <v>15</v>
      </c>
      <c r="G25" s="134">
        <v>2875</v>
      </c>
      <c r="H25" s="134">
        <v>2860</v>
      </c>
      <c r="I25" s="203">
        <v>19066.7</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737</v>
      </c>
      <c r="D28" s="134">
        <v>1454</v>
      </c>
      <c r="E28" s="134">
        <v>2</v>
      </c>
      <c r="F28" s="134">
        <v>0</v>
      </c>
      <c r="G28" s="134">
        <v>722</v>
      </c>
      <c r="H28" s="134">
        <v>722</v>
      </c>
      <c r="I28" s="170" t="s">
        <v>239</v>
      </c>
    </row>
    <row r="29" spans="1:9" ht="11.25" customHeight="1" x14ac:dyDescent="0.2">
      <c r="A29" s="20"/>
      <c r="B29" s="163" t="s">
        <v>230</v>
      </c>
      <c r="C29" s="134">
        <v>2025</v>
      </c>
      <c r="D29" s="134">
        <v>1960</v>
      </c>
      <c r="E29" s="134">
        <v>1</v>
      </c>
      <c r="F29" s="134">
        <v>0</v>
      </c>
      <c r="G29" s="134">
        <v>1081</v>
      </c>
      <c r="H29" s="134">
        <v>1081</v>
      </c>
      <c r="I29" s="170" t="s">
        <v>239</v>
      </c>
    </row>
    <row r="30" spans="1:9" ht="11.25" customHeight="1" x14ac:dyDescent="0.2">
      <c r="A30" s="20"/>
      <c r="B30" s="160" t="s">
        <v>231</v>
      </c>
      <c r="C30" s="134">
        <v>3650</v>
      </c>
      <c r="D30" s="134">
        <v>3544</v>
      </c>
      <c r="E30" s="134">
        <v>0</v>
      </c>
      <c r="F30" s="134">
        <v>0</v>
      </c>
      <c r="G30" s="134">
        <v>2243</v>
      </c>
      <c r="H30" s="134">
        <v>2243</v>
      </c>
      <c r="I30" s="170" t="s">
        <v>239</v>
      </c>
    </row>
    <row r="31" spans="1:9" ht="11.25" customHeight="1" x14ac:dyDescent="0.2">
      <c r="A31" s="20"/>
      <c r="B31" s="163" t="s">
        <v>232</v>
      </c>
      <c r="C31" s="134">
        <v>2623</v>
      </c>
      <c r="D31" s="134">
        <v>2962</v>
      </c>
      <c r="E31" s="134">
        <v>2</v>
      </c>
      <c r="F31" s="134">
        <v>3</v>
      </c>
      <c r="G31" s="134">
        <v>2128</v>
      </c>
      <c r="H31" s="134">
        <v>2125</v>
      </c>
      <c r="I31" s="203">
        <v>70833.3</v>
      </c>
    </row>
    <row r="32" spans="1:9" ht="11.25" customHeight="1" x14ac:dyDescent="0.2">
      <c r="A32" s="20"/>
      <c r="B32" s="160" t="s">
        <v>233</v>
      </c>
      <c r="C32" s="134">
        <v>3530</v>
      </c>
      <c r="D32" s="134">
        <v>3620</v>
      </c>
      <c r="E32" s="134">
        <v>104</v>
      </c>
      <c r="F32" s="134">
        <v>77</v>
      </c>
      <c r="G32" s="134">
        <v>3399</v>
      </c>
      <c r="H32" s="134">
        <v>3322</v>
      </c>
      <c r="I32" s="203">
        <v>4314.3</v>
      </c>
    </row>
    <row r="33" spans="1:11" ht="11.25" customHeight="1" x14ac:dyDescent="0.2">
      <c r="A33" s="20"/>
      <c r="B33" s="160" t="s">
        <v>234</v>
      </c>
      <c r="C33" s="27">
        <v>14.389679715302499</v>
      </c>
      <c r="D33" s="27">
        <v>14.1990212071778</v>
      </c>
      <c r="E33" s="27">
        <v>80</v>
      </c>
      <c r="F33" s="27">
        <v>62.785714285714299</v>
      </c>
      <c r="G33" s="27">
        <v>17.545602605863198</v>
      </c>
      <c r="H33" s="164">
        <v>-45.240111679851097</v>
      </c>
      <c r="I33" s="203">
        <v>-72.099999999999994</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10029</v>
      </c>
      <c r="D36" s="134">
        <v>11375</v>
      </c>
      <c r="E36" s="134">
        <v>109</v>
      </c>
      <c r="F36" s="134">
        <v>79</v>
      </c>
      <c r="G36" s="134">
        <v>8333</v>
      </c>
      <c r="H36" s="134">
        <v>8254</v>
      </c>
      <c r="I36" s="203">
        <v>10448.1</v>
      </c>
      <c r="J36" s="107"/>
      <c r="K36" s="107"/>
    </row>
    <row r="37" spans="1:11" ht="11.25" customHeight="1" x14ac:dyDescent="0.2">
      <c r="A37" s="18"/>
      <c r="B37" s="160"/>
      <c r="C37" s="134"/>
      <c r="D37" s="134"/>
      <c r="E37" s="134"/>
      <c r="F37" s="134"/>
      <c r="G37" s="134"/>
      <c r="H37" s="134"/>
      <c r="I37" s="170"/>
      <c r="J37" s="107"/>
      <c r="K37" s="107"/>
    </row>
    <row r="38" spans="1:11" ht="11.25" customHeight="1" x14ac:dyDescent="0.2">
      <c r="A38" s="18" t="s">
        <v>243</v>
      </c>
      <c r="B38" s="160"/>
      <c r="C38" s="134"/>
      <c r="D38" s="134"/>
      <c r="E38" s="134"/>
      <c r="F38" s="134"/>
      <c r="G38" s="134"/>
      <c r="H38" s="134"/>
      <c r="I38" s="170"/>
      <c r="J38" s="107"/>
      <c r="K38" s="107"/>
    </row>
    <row r="39" spans="1:11" ht="11.25" customHeight="1" x14ac:dyDescent="0.2">
      <c r="A39" s="18"/>
      <c r="B39" s="160" t="s">
        <v>250</v>
      </c>
      <c r="C39" s="134">
        <v>4020</v>
      </c>
      <c r="D39" s="134">
        <v>6297</v>
      </c>
      <c r="E39" s="134">
        <v>0</v>
      </c>
      <c r="F39" s="134">
        <v>17</v>
      </c>
      <c r="G39" s="134">
        <v>5022</v>
      </c>
      <c r="H39" s="134">
        <v>5005</v>
      </c>
      <c r="I39" s="203">
        <v>29441.200000000001</v>
      </c>
      <c r="J39" s="107"/>
      <c r="K39" s="107"/>
    </row>
    <row r="40" spans="1:11" ht="11.25" customHeight="1" x14ac:dyDescent="0.2">
      <c r="A40" s="18"/>
      <c r="B40" s="160" t="s">
        <v>244</v>
      </c>
      <c r="C40" s="134">
        <v>1726</v>
      </c>
      <c r="D40" s="134">
        <v>1358</v>
      </c>
      <c r="E40" s="134">
        <v>0</v>
      </c>
      <c r="F40" s="134">
        <v>7</v>
      </c>
      <c r="G40" s="134">
        <v>1170</v>
      </c>
      <c r="H40" s="134">
        <v>1163</v>
      </c>
      <c r="I40" s="203">
        <v>16614.3</v>
      </c>
      <c r="J40" s="107"/>
      <c r="K40" s="107"/>
    </row>
    <row r="41" spans="1:11" ht="11.25" customHeight="1" x14ac:dyDescent="0.2">
      <c r="A41" s="18"/>
      <c r="B41" s="160" t="s">
        <v>251</v>
      </c>
      <c r="C41" s="134">
        <v>361</v>
      </c>
      <c r="D41" s="134">
        <v>372</v>
      </c>
      <c r="E41" s="134">
        <v>0</v>
      </c>
      <c r="F41" s="134">
        <v>2</v>
      </c>
      <c r="G41" s="134">
        <v>645</v>
      </c>
      <c r="H41" s="134">
        <v>643</v>
      </c>
      <c r="I41" s="204">
        <v>32150</v>
      </c>
      <c r="J41" s="107"/>
      <c r="K41" s="107"/>
    </row>
    <row r="42" spans="1:11" ht="11.25" customHeight="1" x14ac:dyDescent="0.2">
      <c r="A42" s="18"/>
      <c r="B42" s="160"/>
      <c r="C42" s="134"/>
      <c r="D42" s="134"/>
      <c r="E42" s="134"/>
      <c r="F42" s="134"/>
      <c r="G42" s="134"/>
      <c r="H42" s="134"/>
      <c r="I42" s="170"/>
      <c r="J42" s="107"/>
      <c r="K42" s="107"/>
    </row>
    <row r="43" spans="1:11" ht="11.25" customHeight="1" x14ac:dyDescent="0.2">
      <c r="A43" s="18" t="s">
        <v>255</v>
      </c>
      <c r="B43" s="160"/>
      <c r="C43" s="134"/>
      <c r="D43" s="134"/>
      <c r="E43" s="134"/>
      <c r="F43" s="134"/>
      <c r="G43" s="134"/>
      <c r="H43" s="134"/>
      <c r="I43" s="170"/>
      <c r="J43" s="107"/>
      <c r="K43" s="107"/>
    </row>
    <row r="44" spans="1:11" ht="11.25" customHeight="1" x14ac:dyDescent="0.2">
      <c r="A44" s="18"/>
      <c r="B44" s="160" t="s">
        <v>171</v>
      </c>
      <c r="C44" s="134">
        <v>11316</v>
      </c>
      <c r="D44" s="134">
        <v>12152</v>
      </c>
      <c r="E44" s="134">
        <v>46</v>
      </c>
      <c r="F44" s="134">
        <v>31</v>
      </c>
      <c r="G44" s="134">
        <v>8345</v>
      </c>
      <c r="H44" s="134">
        <v>8314</v>
      </c>
      <c r="I44" s="203">
        <v>26819.4</v>
      </c>
      <c r="J44" s="107"/>
      <c r="K44" s="107"/>
    </row>
    <row r="45" spans="1:11" ht="11.25" customHeight="1" x14ac:dyDescent="0.2">
      <c r="A45" s="18"/>
      <c r="B45" s="160" t="s">
        <v>256</v>
      </c>
      <c r="C45" s="134">
        <v>602</v>
      </c>
      <c r="D45" s="134">
        <v>742</v>
      </c>
      <c r="E45" s="134">
        <v>57</v>
      </c>
      <c r="F45" s="134">
        <v>45</v>
      </c>
      <c r="G45" s="134">
        <v>714</v>
      </c>
      <c r="H45" s="134">
        <v>669</v>
      </c>
      <c r="I45" s="203">
        <v>1486.7</v>
      </c>
      <c r="J45" s="107"/>
      <c r="K45" s="107"/>
    </row>
    <row r="46" spans="1:11" ht="11.25" customHeight="1" x14ac:dyDescent="0.2">
      <c r="A46" s="26"/>
      <c r="B46" s="28"/>
      <c r="C46" s="28"/>
      <c r="D46" s="28"/>
      <c r="E46" s="28"/>
      <c r="F46" s="28"/>
      <c r="G46" s="28"/>
      <c r="H46" s="91"/>
      <c r="I46" s="97"/>
      <c r="J46" s="26"/>
      <c r="K46" s="107"/>
    </row>
    <row r="47" spans="1:11" ht="11.25" customHeight="1" x14ac:dyDescent="0.2">
      <c r="A47" s="121" t="s">
        <v>257</v>
      </c>
      <c r="K47" s="107"/>
    </row>
    <row r="48" spans="1:11" ht="11.25" customHeight="1" x14ac:dyDescent="0.2">
      <c r="A48" s="121" t="s">
        <v>156</v>
      </c>
      <c r="K48" s="107"/>
    </row>
    <row r="49" spans="11:11" ht="11.25" customHeight="1" x14ac:dyDescent="0.2">
      <c r="K49" s="107"/>
    </row>
    <row r="50" spans="11:11" ht="11.25" customHeight="1" x14ac:dyDescent="0.2">
      <c r="K50" s="107"/>
    </row>
    <row r="51" spans="11:11" ht="11.25" customHeight="1" x14ac:dyDescent="0.2">
      <c r="K51" s="107"/>
    </row>
    <row r="52" spans="11:11" ht="11.25" customHeight="1" x14ac:dyDescent="0.2">
      <c r="K52" s="107"/>
    </row>
    <row r="53" spans="11:11" ht="11.25" customHeight="1" x14ac:dyDescent="0.2">
      <c r="K53" s="107"/>
    </row>
    <row r="54" spans="11:11" ht="11.25" customHeight="1" x14ac:dyDescent="0.2">
      <c r="K54" s="107"/>
    </row>
    <row r="55" spans="11:11" ht="11.25" customHeight="1" x14ac:dyDescent="0.2">
      <c r="K55" s="107"/>
    </row>
    <row r="56" spans="11:11" ht="11.25" customHeight="1" x14ac:dyDescent="0.2">
      <c r="K56" s="107"/>
    </row>
    <row r="57" spans="11:11" ht="11.25" customHeight="1" x14ac:dyDescent="0.2">
      <c r="K57" s="107"/>
    </row>
    <row r="58" spans="11:11" ht="11.25" customHeight="1" x14ac:dyDescent="0.2">
      <c r="K58" s="107"/>
    </row>
    <row r="59" spans="11:11" ht="11.25" customHeight="1" x14ac:dyDescent="0.2">
      <c r="K59" s="107"/>
    </row>
    <row r="60" spans="11:11" ht="11.25" customHeight="1" x14ac:dyDescent="0.2">
      <c r="K60" s="107"/>
    </row>
    <row r="61" spans="11:11" ht="11.25" customHeight="1" x14ac:dyDescent="0.2">
      <c r="K61" s="107"/>
    </row>
    <row r="62" spans="11:11" ht="11.25" customHeight="1" x14ac:dyDescent="0.2">
      <c r="K62" s="107"/>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54"/>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7.85546875" style="93" bestFit="1" customWidth="1"/>
    <col min="10" max="10" width="3" customWidth="1"/>
    <col min="11" max="11" width="10.7109375" customWidth="1"/>
    <col min="12" max="12" width="11.7109375" customWidth="1"/>
  </cols>
  <sheetData>
    <row r="1" spans="1:11" ht="12.75" customHeight="1" x14ac:dyDescent="0.2">
      <c r="A1" s="92" t="s">
        <v>440</v>
      </c>
    </row>
    <row r="2" spans="1:11" ht="11.25" customHeight="1" x14ac:dyDescent="0.2">
      <c r="B2" s="107"/>
      <c r="C2" s="107"/>
      <c r="D2" s="107"/>
      <c r="E2" s="107"/>
      <c r="F2" s="107"/>
      <c r="G2" s="107"/>
      <c r="H2" s="134"/>
      <c r="I2" s="166"/>
      <c r="J2" s="66"/>
      <c r="K2" s="66"/>
    </row>
    <row r="3" spans="1:11" ht="15" customHeight="1" x14ac:dyDescent="0.25">
      <c r="A3" s="23" t="s">
        <v>439</v>
      </c>
      <c r="B3" s="23"/>
      <c r="C3" s="23"/>
      <c r="D3" s="23"/>
      <c r="E3" s="23"/>
      <c r="F3" s="23"/>
      <c r="G3" s="23"/>
      <c r="H3" s="88"/>
      <c r="I3" s="94"/>
    </row>
    <row r="4" spans="1:11" ht="14.25" customHeight="1" x14ac:dyDescent="0.2">
      <c r="A4" s="24" t="s">
        <v>208</v>
      </c>
      <c r="B4" s="24"/>
      <c r="C4" s="24"/>
      <c r="D4" s="24"/>
      <c r="E4" s="24"/>
      <c r="F4" s="24"/>
      <c r="G4" s="24"/>
      <c r="H4" s="89"/>
      <c r="I4" s="95"/>
    </row>
    <row r="5" spans="1:11" ht="11.25" customHeight="1" x14ac:dyDescent="0.25">
      <c r="A5" s="1"/>
      <c r="B5" s="1"/>
      <c r="C5" s="1"/>
      <c r="D5" s="1"/>
      <c r="E5" s="1"/>
      <c r="F5" s="1"/>
      <c r="G5" s="1"/>
      <c r="H5" s="90"/>
      <c r="I5" s="167"/>
      <c r="J5" s="1"/>
      <c r="K5" s="106"/>
    </row>
    <row r="6" spans="1:11" ht="11.25" customHeight="1" x14ac:dyDescent="0.2">
      <c r="A6" s="193" t="s">
        <v>213</v>
      </c>
      <c r="B6" s="194"/>
      <c r="C6" s="147"/>
      <c r="D6" s="128"/>
      <c r="E6" s="148" t="s">
        <v>159</v>
      </c>
      <c r="F6" s="128"/>
      <c r="G6" s="149"/>
      <c r="H6" s="153" t="s">
        <v>164</v>
      </c>
      <c r="I6" s="168" t="s">
        <v>165</v>
      </c>
      <c r="J6" s="128"/>
      <c r="K6" s="154"/>
    </row>
    <row r="7" spans="1:11" ht="11.25" customHeight="1" x14ac:dyDescent="0.2">
      <c r="A7" s="195"/>
      <c r="B7" s="196"/>
      <c r="C7" s="129">
        <v>2019</v>
      </c>
      <c r="D7" s="129">
        <v>2020</v>
      </c>
      <c r="E7" s="129">
        <v>2021</v>
      </c>
      <c r="F7" s="130">
        <v>2022</v>
      </c>
      <c r="G7" s="130">
        <v>2023</v>
      </c>
      <c r="H7" s="155" t="s">
        <v>142</v>
      </c>
      <c r="I7" s="189" t="s">
        <v>143</v>
      </c>
      <c r="J7" s="190"/>
      <c r="K7" s="156"/>
    </row>
    <row r="8" spans="1:11" ht="11.25" customHeight="1" x14ac:dyDescent="0.2">
      <c r="B8" s="107"/>
      <c r="C8" s="107"/>
      <c r="D8" s="107"/>
      <c r="E8" s="107"/>
      <c r="F8" s="157"/>
      <c r="G8" s="157"/>
      <c r="H8" s="158"/>
      <c r="I8" s="169"/>
    </row>
    <row r="9" spans="1:11" ht="11.25" customHeight="1" x14ac:dyDescent="0.2">
      <c r="A9" s="18" t="s">
        <v>265</v>
      </c>
      <c r="C9" s="9">
        <v>71262</v>
      </c>
      <c r="D9" s="9">
        <v>74868</v>
      </c>
      <c r="E9" s="9">
        <v>7189</v>
      </c>
      <c r="F9" s="9">
        <v>991</v>
      </c>
      <c r="G9" s="9">
        <v>41905</v>
      </c>
      <c r="H9" s="9">
        <v>40914</v>
      </c>
      <c r="I9" s="206">
        <v>4128.6000000000004</v>
      </c>
    </row>
    <row r="10" spans="1:11" ht="11.25" customHeight="1" x14ac:dyDescent="0.2">
      <c r="A10" s="18"/>
      <c r="C10" s="19"/>
      <c r="D10" s="19"/>
      <c r="E10" s="19"/>
      <c r="F10" s="19"/>
      <c r="G10" s="19"/>
      <c r="H10" s="9"/>
      <c r="I10" s="96"/>
    </row>
    <row r="11" spans="1:11" ht="11.25" customHeight="1" x14ac:dyDescent="0.2">
      <c r="A11" s="18" t="s">
        <v>214</v>
      </c>
      <c r="C11" s="134"/>
      <c r="D11" s="134"/>
      <c r="E11" s="134"/>
      <c r="F11" s="134"/>
      <c r="G11" s="134"/>
      <c r="H11" s="9"/>
      <c r="I11" s="96"/>
    </row>
    <row r="12" spans="1:11" ht="11.25" customHeight="1" x14ac:dyDescent="0.2">
      <c r="A12" s="20"/>
      <c r="B12" s="160" t="s">
        <v>215</v>
      </c>
      <c r="C12" s="134">
        <v>40698</v>
      </c>
      <c r="D12" s="134">
        <v>42336</v>
      </c>
      <c r="E12" s="134">
        <v>3541</v>
      </c>
      <c r="F12" s="134">
        <v>36</v>
      </c>
      <c r="G12" s="134">
        <v>18830</v>
      </c>
      <c r="H12" s="134">
        <v>18794</v>
      </c>
      <c r="I12" s="203">
        <v>52205.599999999999</v>
      </c>
    </row>
    <row r="13" spans="1:11" ht="11.25" customHeight="1" x14ac:dyDescent="0.2">
      <c r="A13" s="20"/>
      <c r="B13" s="160" t="s">
        <v>216</v>
      </c>
      <c r="C13" s="134">
        <v>21454</v>
      </c>
      <c r="D13" s="134">
        <v>21918</v>
      </c>
      <c r="E13" s="134">
        <v>2111</v>
      </c>
      <c r="F13" s="134">
        <v>617</v>
      </c>
      <c r="G13" s="134">
        <v>17638</v>
      </c>
      <c r="H13" s="134">
        <v>17021</v>
      </c>
      <c r="I13" s="203">
        <v>2758.7</v>
      </c>
    </row>
    <row r="14" spans="1:11" ht="11.25" customHeight="1" x14ac:dyDescent="0.2">
      <c r="A14" s="20"/>
      <c r="B14" s="160" t="s">
        <v>217</v>
      </c>
      <c r="C14" s="134">
        <v>3176</v>
      </c>
      <c r="D14" s="134">
        <v>3806</v>
      </c>
      <c r="E14" s="134">
        <v>262</v>
      </c>
      <c r="F14" s="134">
        <v>141</v>
      </c>
      <c r="G14" s="134">
        <v>1520</v>
      </c>
      <c r="H14" s="134">
        <v>1379</v>
      </c>
      <c r="I14" s="204">
        <v>978</v>
      </c>
    </row>
    <row r="15" spans="1:11" ht="11.25" customHeight="1" x14ac:dyDescent="0.2">
      <c r="A15" s="20"/>
      <c r="B15" s="160" t="s">
        <v>218</v>
      </c>
      <c r="C15" s="134">
        <v>651</v>
      </c>
      <c r="D15" s="134">
        <v>839</v>
      </c>
      <c r="E15" s="134">
        <v>84</v>
      </c>
      <c r="F15" s="134">
        <v>13</v>
      </c>
      <c r="G15" s="134">
        <v>336</v>
      </c>
      <c r="H15" s="134">
        <v>323</v>
      </c>
      <c r="I15" s="203">
        <v>2484.6</v>
      </c>
    </row>
    <row r="16" spans="1:11" ht="11.25" customHeight="1" x14ac:dyDescent="0.2">
      <c r="A16" s="20"/>
      <c r="B16" s="160" t="s">
        <v>219</v>
      </c>
      <c r="C16" s="134">
        <v>1187</v>
      </c>
      <c r="D16" s="134">
        <v>1794</v>
      </c>
      <c r="E16" s="134">
        <v>185</v>
      </c>
      <c r="F16" s="134">
        <v>0</v>
      </c>
      <c r="G16" s="134">
        <v>392</v>
      </c>
      <c r="H16" s="134">
        <v>392</v>
      </c>
      <c r="I16" s="170" t="s">
        <v>239</v>
      </c>
    </row>
    <row r="17" spans="1:9" ht="11.25" customHeight="1" x14ac:dyDescent="0.2">
      <c r="A17" s="20"/>
      <c r="B17" s="160"/>
      <c r="C17" s="134"/>
      <c r="D17" s="134"/>
      <c r="E17" s="134"/>
      <c r="F17" s="134"/>
      <c r="G17" s="134"/>
      <c r="H17" s="134"/>
      <c r="I17" s="170"/>
    </row>
    <row r="18" spans="1:9" ht="11.25" customHeight="1" x14ac:dyDescent="0.2">
      <c r="A18" s="18" t="s">
        <v>220</v>
      </c>
      <c r="C18" s="134"/>
      <c r="D18" s="134"/>
      <c r="E18" s="134"/>
      <c r="F18" s="134"/>
      <c r="G18" s="134"/>
      <c r="H18" s="134"/>
      <c r="I18" s="170"/>
    </row>
    <row r="19" spans="1:9" ht="11.25" customHeight="1" x14ac:dyDescent="0.2">
      <c r="A19" s="20"/>
      <c r="B19" s="160" t="s">
        <v>221</v>
      </c>
      <c r="C19" s="134">
        <v>3923</v>
      </c>
      <c r="D19" s="134">
        <v>4257</v>
      </c>
      <c r="E19" s="134">
        <v>528</v>
      </c>
      <c r="F19" s="134">
        <v>76</v>
      </c>
      <c r="G19" s="134">
        <v>2853</v>
      </c>
      <c r="H19" s="134">
        <v>2777</v>
      </c>
      <c r="I19" s="203">
        <v>3653.9</v>
      </c>
    </row>
    <row r="20" spans="1:9" ht="11.25" customHeight="1" x14ac:dyDescent="0.2">
      <c r="A20" s="20"/>
      <c r="B20" s="160" t="s">
        <v>222</v>
      </c>
      <c r="C20" s="134">
        <v>7682</v>
      </c>
      <c r="D20" s="134">
        <v>8193</v>
      </c>
      <c r="E20" s="134">
        <v>729</v>
      </c>
      <c r="F20" s="134">
        <v>90</v>
      </c>
      <c r="G20" s="134">
        <v>3254</v>
      </c>
      <c r="H20" s="134">
        <v>3164</v>
      </c>
      <c r="I20" s="203">
        <v>3515.6</v>
      </c>
    </row>
    <row r="21" spans="1:9" ht="11.25" customHeight="1" x14ac:dyDescent="0.2">
      <c r="A21" s="20"/>
      <c r="B21" s="160" t="s">
        <v>223</v>
      </c>
      <c r="C21" s="134">
        <v>13459</v>
      </c>
      <c r="D21" s="134">
        <v>14347</v>
      </c>
      <c r="E21" s="134">
        <v>1583</v>
      </c>
      <c r="F21" s="134">
        <v>307</v>
      </c>
      <c r="G21" s="134">
        <v>7681</v>
      </c>
      <c r="H21" s="134">
        <v>7374</v>
      </c>
      <c r="I21" s="204">
        <v>2402</v>
      </c>
    </row>
    <row r="22" spans="1:9" ht="11.25" customHeight="1" x14ac:dyDescent="0.2">
      <c r="A22" s="20"/>
      <c r="B22" s="160" t="s">
        <v>224</v>
      </c>
      <c r="C22" s="134">
        <v>7590</v>
      </c>
      <c r="D22" s="134">
        <v>7926</v>
      </c>
      <c r="E22" s="134">
        <v>826</v>
      </c>
      <c r="F22" s="134">
        <v>167</v>
      </c>
      <c r="G22" s="134">
        <v>5097</v>
      </c>
      <c r="H22" s="134">
        <v>4930</v>
      </c>
      <c r="I22" s="203">
        <v>2952.1</v>
      </c>
    </row>
    <row r="23" spans="1:9" ht="11.25" customHeight="1" x14ac:dyDescent="0.2">
      <c r="A23" s="20"/>
      <c r="B23" s="160" t="s">
        <v>225</v>
      </c>
      <c r="C23" s="134">
        <v>8177</v>
      </c>
      <c r="D23" s="134">
        <v>8549</v>
      </c>
      <c r="E23" s="134">
        <v>755</v>
      </c>
      <c r="F23" s="134">
        <v>115</v>
      </c>
      <c r="G23" s="134">
        <v>4483</v>
      </c>
      <c r="H23" s="134">
        <v>4368</v>
      </c>
      <c r="I23" s="203">
        <v>3798.3</v>
      </c>
    </row>
    <row r="24" spans="1:9" ht="11.25" customHeight="1" x14ac:dyDescent="0.2">
      <c r="A24" s="20"/>
      <c r="B24" s="160" t="s">
        <v>226</v>
      </c>
      <c r="C24" s="134">
        <v>14727</v>
      </c>
      <c r="D24" s="134">
        <v>15236</v>
      </c>
      <c r="E24" s="134">
        <v>1297</v>
      </c>
      <c r="F24" s="134">
        <v>125</v>
      </c>
      <c r="G24" s="134">
        <v>8124</v>
      </c>
      <c r="H24" s="134">
        <v>7999</v>
      </c>
      <c r="I24" s="203">
        <v>6399.2</v>
      </c>
    </row>
    <row r="25" spans="1:9" ht="11.25" customHeight="1" x14ac:dyDescent="0.2">
      <c r="A25" s="20"/>
      <c r="B25" s="160" t="s">
        <v>227</v>
      </c>
      <c r="C25" s="134">
        <v>15704</v>
      </c>
      <c r="D25" s="134">
        <v>16360</v>
      </c>
      <c r="E25" s="134">
        <v>1471</v>
      </c>
      <c r="F25" s="134">
        <v>111</v>
      </c>
      <c r="G25" s="134">
        <v>10413</v>
      </c>
      <c r="H25" s="134">
        <v>10302</v>
      </c>
      <c r="I25" s="203">
        <v>9281.1</v>
      </c>
    </row>
    <row r="26" spans="1:9" ht="11.25" customHeight="1" x14ac:dyDescent="0.2">
      <c r="A26" s="20"/>
      <c r="B26" s="160"/>
      <c r="C26" s="134"/>
      <c r="D26" s="134"/>
      <c r="E26" s="134"/>
      <c r="F26" s="134"/>
      <c r="G26" s="134"/>
      <c r="H26" s="134"/>
      <c r="I26" s="170"/>
    </row>
    <row r="27" spans="1:9" ht="11.25" customHeight="1" x14ac:dyDescent="0.2">
      <c r="A27" s="18" t="s">
        <v>228</v>
      </c>
      <c r="C27" s="134"/>
      <c r="D27" s="134"/>
      <c r="E27" s="134"/>
      <c r="F27" s="134"/>
      <c r="G27" s="134"/>
      <c r="H27" s="134"/>
      <c r="I27" s="170"/>
    </row>
    <row r="28" spans="1:9" ht="11.25" customHeight="1" x14ac:dyDescent="0.2">
      <c r="A28" s="20"/>
      <c r="B28" s="162" t="s">
        <v>229</v>
      </c>
      <c r="C28" s="134">
        <v>6577</v>
      </c>
      <c r="D28" s="134">
        <v>8706</v>
      </c>
      <c r="E28" s="134">
        <v>932</v>
      </c>
      <c r="F28" s="134">
        <v>5</v>
      </c>
      <c r="G28" s="134">
        <v>3570</v>
      </c>
      <c r="H28" s="134">
        <v>3565</v>
      </c>
      <c r="I28" s="204">
        <v>71300</v>
      </c>
    </row>
    <row r="29" spans="1:9" ht="11.25" customHeight="1" x14ac:dyDescent="0.2">
      <c r="A29" s="20"/>
      <c r="B29" s="163" t="s">
        <v>230</v>
      </c>
      <c r="C29" s="134">
        <v>12603</v>
      </c>
      <c r="D29" s="134">
        <v>12803</v>
      </c>
      <c r="E29" s="134">
        <v>1120</v>
      </c>
      <c r="F29" s="134">
        <v>7</v>
      </c>
      <c r="G29" s="134">
        <v>4670</v>
      </c>
      <c r="H29" s="134">
        <v>4663</v>
      </c>
      <c r="I29" s="203">
        <v>66614.3</v>
      </c>
    </row>
    <row r="30" spans="1:9" ht="11.25" customHeight="1" x14ac:dyDescent="0.2">
      <c r="A30" s="20"/>
      <c r="B30" s="160" t="s">
        <v>231</v>
      </c>
      <c r="C30" s="134">
        <v>20836</v>
      </c>
      <c r="D30" s="134">
        <v>20359</v>
      </c>
      <c r="E30" s="134">
        <v>1910</v>
      </c>
      <c r="F30" s="134">
        <v>9</v>
      </c>
      <c r="G30" s="134">
        <v>9377</v>
      </c>
      <c r="H30" s="134">
        <v>9368</v>
      </c>
      <c r="I30" s="203">
        <v>104088.9</v>
      </c>
    </row>
    <row r="31" spans="1:9" ht="11.25" customHeight="1" x14ac:dyDescent="0.2">
      <c r="A31" s="20"/>
      <c r="B31" s="163" t="s">
        <v>232</v>
      </c>
      <c r="C31" s="134">
        <v>13443</v>
      </c>
      <c r="D31" s="134">
        <v>13709</v>
      </c>
      <c r="E31" s="134">
        <v>1167</v>
      </c>
      <c r="F31" s="134">
        <v>23</v>
      </c>
      <c r="G31" s="134">
        <v>8150</v>
      </c>
      <c r="H31" s="134">
        <v>8127</v>
      </c>
      <c r="I31" s="203">
        <v>35334.800000000003</v>
      </c>
    </row>
    <row r="32" spans="1:9" ht="11.25" customHeight="1" x14ac:dyDescent="0.2">
      <c r="A32" s="20"/>
      <c r="B32" s="160" t="s">
        <v>233</v>
      </c>
      <c r="C32" s="134">
        <v>17803</v>
      </c>
      <c r="D32" s="134">
        <v>19291</v>
      </c>
      <c r="E32" s="134">
        <v>2060</v>
      </c>
      <c r="F32" s="134">
        <v>947</v>
      </c>
      <c r="G32" s="134">
        <v>16138</v>
      </c>
      <c r="H32" s="134">
        <v>15191</v>
      </c>
      <c r="I32" s="203">
        <v>1604.1</v>
      </c>
    </row>
    <row r="33" spans="1:11" ht="11.25" customHeight="1" x14ac:dyDescent="0.2">
      <c r="A33" s="20"/>
      <c r="B33" s="160" t="s">
        <v>234</v>
      </c>
      <c r="C33" s="27">
        <v>13.1844754161827</v>
      </c>
      <c r="D33" s="27">
        <v>13.135627530364401</v>
      </c>
      <c r="E33" s="27">
        <v>12.384848484848501</v>
      </c>
      <c r="F33" s="27">
        <v>79.25</v>
      </c>
      <c r="G33" s="27">
        <v>17.895312499999999</v>
      </c>
      <c r="H33" s="164">
        <v>-61.354687499999997</v>
      </c>
      <c r="I33" s="203">
        <v>-77.400000000000006</v>
      </c>
    </row>
    <row r="34" spans="1:11" ht="11.25" customHeight="1" x14ac:dyDescent="0.2">
      <c r="A34" s="20"/>
      <c r="B34" s="160"/>
      <c r="C34" s="22"/>
      <c r="D34" s="22"/>
      <c r="E34" s="22"/>
      <c r="F34" s="22"/>
      <c r="G34" s="22"/>
      <c r="H34" s="165"/>
      <c r="I34" s="170"/>
    </row>
    <row r="35" spans="1:11" ht="11.25" customHeight="1" x14ac:dyDescent="0.2">
      <c r="A35" s="18" t="s">
        <v>235</v>
      </c>
      <c r="B35" s="107"/>
      <c r="C35" s="134"/>
      <c r="D35" s="134"/>
      <c r="E35" s="134"/>
      <c r="F35" s="134"/>
      <c r="G35" s="134"/>
      <c r="H35" s="134"/>
      <c r="I35" s="170"/>
      <c r="J35" s="107"/>
      <c r="K35" s="107"/>
    </row>
    <row r="36" spans="1:11" ht="11.25" customHeight="1" x14ac:dyDescent="0.2">
      <c r="A36" s="18"/>
      <c r="B36" s="160" t="s">
        <v>236</v>
      </c>
      <c r="C36" s="134">
        <v>57994</v>
      </c>
      <c r="D36" s="134">
        <v>62568</v>
      </c>
      <c r="E36" s="134">
        <v>6084</v>
      </c>
      <c r="F36" s="134">
        <v>966</v>
      </c>
      <c r="G36" s="134">
        <v>36488</v>
      </c>
      <c r="H36" s="134">
        <v>35522</v>
      </c>
      <c r="I36" s="203">
        <v>3677.2</v>
      </c>
      <c r="J36" s="107"/>
      <c r="K36" s="107"/>
    </row>
    <row r="37" spans="1:11" ht="11.25" customHeight="1" x14ac:dyDescent="0.2">
      <c r="A37" s="18"/>
      <c r="B37" s="160" t="s">
        <v>237</v>
      </c>
      <c r="C37" s="134">
        <v>5235</v>
      </c>
      <c r="D37" s="134">
        <v>4642</v>
      </c>
      <c r="E37" s="134">
        <v>277</v>
      </c>
      <c r="F37" s="134">
        <v>16</v>
      </c>
      <c r="G37" s="134">
        <v>1634</v>
      </c>
      <c r="H37" s="134">
        <v>1618</v>
      </c>
      <c r="I37" s="203">
        <v>10112.5</v>
      </c>
      <c r="J37" s="107"/>
      <c r="K37" s="107"/>
    </row>
    <row r="38" spans="1:11" ht="11.25" customHeight="1" x14ac:dyDescent="0.2">
      <c r="A38" s="18"/>
      <c r="B38" s="160" t="s">
        <v>241</v>
      </c>
      <c r="C38" s="134">
        <v>3640</v>
      </c>
      <c r="D38" s="134">
        <v>3215</v>
      </c>
      <c r="E38" s="134">
        <v>575</v>
      </c>
      <c r="F38" s="134">
        <v>0</v>
      </c>
      <c r="G38" s="134">
        <v>1467</v>
      </c>
      <c r="H38" s="134">
        <v>1467</v>
      </c>
      <c r="I38" s="170" t="s">
        <v>239</v>
      </c>
      <c r="J38" s="107"/>
      <c r="K38" s="107"/>
    </row>
    <row r="39" spans="1:11" ht="11.25" customHeight="1" x14ac:dyDescent="0.2">
      <c r="A39" s="18"/>
      <c r="B39" s="160" t="s">
        <v>238</v>
      </c>
      <c r="C39" s="134">
        <v>2605</v>
      </c>
      <c r="D39" s="134">
        <v>2619</v>
      </c>
      <c r="E39" s="134">
        <v>156</v>
      </c>
      <c r="F39" s="134">
        <v>4</v>
      </c>
      <c r="G39" s="134">
        <v>1439</v>
      </c>
      <c r="H39" s="134">
        <v>1435</v>
      </c>
      <c r="I39" s="204">
        <v>35875</v>
      </c>
      <c r="J39" s="107"/>
      <c r="K39" s="107"/>
    </row>
    <row r="40" spans="1:11" ht="11.25" customHeight="1" x14ac:dyDescent="0.2">
      <c r="A40" s="18"/>
      <c r="B40" s="160" t="s">
        <v>240</v>
      </c>
      <c r="C40" s="134">
        <v>1746</v>
      </c>
      <c r="D40" s="134">
        <v>1755</v>
      </c>
      <c r="E40" s="134">
        <v>97</v>
      </c>
      <c r="F40" s="134">
        <v>2</v>
      </c>
      <c r="G40" s="134">
        <v>877</v>
      </c>
      <c r="H40" s="134">
        <v>875</v>
      </c>
      <c r="I40" s="204">
        <v>43750</v>
      </c>
      <c r="J40" s="107"/>
      <c r="K40" s="107"/>
    </row>
    <row r="41" spans="1:11" ht="11.25" customHeight="1" x14ac:dyDescent="0.2">
      <c r="A41" s="18"/>
      <c r="B41" s="160"/>
      <c r="C41" s="134"/>
      <c r="D41" s="134"/>
      <c r="E41" s="134"/>
      <c r="F41" s="134"/>
      <c r="G41" s="134"/>
      <c r="H41" s="134"/>
      <c r="I41" s="170"/>
      <c r="J41" s="107"/>
      <c r="K41" s="107"/>
    </row>
    <row r="42" spans="1:11" ht="11.25" customHeight="1" x14ac:dyDescent="0.2">
      <c r="A42" s="18" t="s">
        <v>243</v>
      </c>
      <c r="B42" s="160"/>
      <c r="C42" s="134"/>
      <c r="D42" s="134"/>
      <c r="E42" s="134"/>
      <c r="F42" s="134"/>
      <c r="G42" s="134"/>
      <c r="H42" s="134"/>
      <c r="I42" s="170"/>
      <c r="J42" s="107"/>
      <c r="K42" s="107"/>
    </row>
    <row r="43" spans="1:11" ht="11.25" customHeight="1" x14ac:dyDescent="0.2">
      <c r="A43" s="18"/>
      <c r="B43" s="160" t="s">
        <v>250</v>
      </c>
      <c r="C43" s="134">
        <v>22726</v>
      </c>
      <c r="D43" s="134">
        <v>27374</v>
      </c>
      <c r="E43" s="134">
        <v>2682</v>
      </c>
      <c r="F43" s="134">
        <v>17</v>
      </c>
      <c r="G43" s="134">
        <v>20398</v>
      </c>
      <c r="H43" s="134">
        <v>20381</v>
      </c>
      <c r="I43" s="203">
        <v>119888.2</v>
      </c>
      <c r="J43" s="107"/>
      <c r="K43" s="107"/>
    </row>
    <row r="44" spans="1:11" ht="11.25" customHeight="1" x14ac:dyDescent="0.2">
      <c r="A44" s="18"/>
      <c r="B44" s="160" t="s">
        <v>244</v>
      </c>
      <c r="C44" s="134">
        <v>12013</v>
      </c>
      <c r="D44" s="134">
        <v>10896</v>
      </c>
      <c r="E44" s="134">
        <v>595</v>
      </c>
      <c r="F44" s="134">
        <v>23</v>
      </c>
      <c r="G44" s="134">
        <v>5453</v>
      </c>
      <c r="H44" s="134">
        <v>5430</v>
      </c>
      <c r="I44" s="203">
        <v>23608.7</v>
      </c>
      <c r="J44" s="107"/>
      <c r="K44" s="107"/>
    </row>
    <row r="45" spans="1:11" ht="11.25" customHeight="1" x14ac:dyDescent="0.2">
      <c r="A45" s="18"/>
      <c r="B45" s="160" t="s">
        <v>251</v>
      </c>
      <c r="C45" s="134">
        <v>2419</v>
      </c>
      <c r="D45" s="134">
        <v>2457</v>
      </c>
      <c r="E45" s="134">
        <v>187</v>
      </c>
      <c r="F45" s="134">
        <v>24</v>
      </c>
      <c r="G45" s="134">
        <v>3051</v>
      </c>
      <c r="H45" s="134">
        <v>3027</v>
      </c>
      <c r="I45" s="203">
        <v>12612.5</v>
      </c>
      <c r="J45" s="107"/>
      <c r="K45" s="107"/>
    </row>
    <row r="46" spans="1:11" ht="11.25" customHeight="1" x14ac:dyDescent="0.2">
      <c r="A46" s="18"/>
      <c r="B46" s="160" t="s">
        <v>245</v>
      </c>
      <c r="C46" s="134">
        <v>5836</v>
      </c>
      <c r="D46" s="134">
        <v>5705</v>
      </c>
      <c r="E46" s="134">
        <v>387</v>
      </c>
      <c r="F46" s="134">
        <v>9</v>
      </c>
      <c r="G46" s="134">
        <v>1999</v>
      </c>
      <c r="H46" s="134">
        <v>1990</v>
      </c>
      <c r="I46" s="203">
        <v>22111.1</v>
      </c>
      <c r="J46" s="107"/>
      <c r="K46" s="107"/>
    </row>
    <row r="47" spans="1:11" ht="11.25" customHeight="1" x14ac:dyDescent="0.2">
      <c r="A47" s="18"/>
      <c r="B47" s="160" t="s">
        <v>249</v>
      </c>
      <c r="C47" s="134">
        <v>5131</v>
      </c>
      <c r="D47" s="134">
        <v>5147</v>
      </c>
      <c r="E47" s="134">
        <v>1308</v>
      </c>
      <c r="F47" s="134">
        <v>773</v>
      </c>
      <c r="G47" s="134">
        <v>1956</v>
      </c>
      <c r="H47" s="134">
        <v>1183</v>
      </c>
      <c r="I47" s="204">
        <v>153</v>
      </c>
      <c r="J47" s="107"/>
      <c r="K47" s="107"/>
    </row>
    <row r="48" spans="1:11" ht="11.25" customHeight="1" x14ac:dyDescent="0.2">
      <c r="A48" s="18"/>
      <c r="B48" s="160" t="s">
        <v>246</v>
      </c>
      <c r="C48" s="134">
        <v>4377</v>
      </c>
      <c r="D48" s="134">
        <v>4569</v>
      </c>
      <c r="E48" s="134">
        <v>300</v>
      </c>
      <c r="F48" s="134">
        <v>39</v>
      </c>
      <c r="G48" s="134">
        <v>1481</v>
      </c>
      <c r="H48" s="134">
        <v>1442</v>
      </c>
      <c r="I48" s="203">
        <v>3697.4</v>
      </c>
      <c r="J48" s="107"/>
      <c r="K48" s="107"/>
    </row>
    <row r="49" spans="1:11" ht="11.25" customHeight="1" x14ac:dyDescent="0.2">
      <c r="A49" s="18"/>
      <c r="B49" s="160" t="s">
        <v>247</v>
      </c>
      <c r="C49" s="134">
        <v>5369</v>
      </c>
      <c r="D49" s="134">
        <v>5148</v>
      </c>
      <c r="E49" s="134">
        <v>454</v>
      </c>
      <c r="F49" s="134">
        <v>0</v>
      </c>
      <c r="G49" s="134">
        <v>1386</v>
      </c>
      <c r="H49" s="134">
        <v>1386</v>
      </c>
      <c r="I49" s="170" t="s">
        <v>239</v>
      </c>
      <c r="J49" s="107"/>
      <c r="K49" s="107"/>
    </row>
    <row r="50" spans="1:11" ht="11.25" customHeight="1" x14ac:dyDescent="0.2">
      <c r="A50" s="18"/>
      <c r="B50" s="160" t="s">
        <v>284</v>
      </c>
      <c r="C50" s="134">
        <v>1099</v>
      </c>
      <c r="D50" s="134">
        <v>1193</v>
      </c>
      <c r="E50" s="134">
        <v>55</v>
      </c>
      <c r="F50" s="134">
        <v>0</v>
      </c>
      <c r="G50" s="134">
        <v>836</v>
      </c>
      <c r="H50" s="134">
        <v>836</v>
      </c>
      <c r="I50" s="170" t="s">
        <v>239</v>
      </c>
      <c r="J50" s="107"/>
      <c r="K50" s="107"/>
    </row>
    <row r="51" spans="1:11" ht="11.25" customHeight="1" x14ac:dyDescent="0.2">
      <c r="A51" s="18"/>
      <c r="B51" s="160" t="s">
        <v>253</v>
      </c>
      <c r="C51" s="134">
        <v>0</v>
      </c>
      <c r="D51" s="134">
        <v>0</v>
      </c>
      <c r="E51" s="134">
        <v>0</v>
      </c>
      <c r="F51" s="134">
        <v>0</v>
      </c>
      <c r="G51" s="134">
        <v>783</v>
      </c>
      <c r="H51" s="134">
        <v>783</v>
      </c>
      <c r="I51" s="170" t="s">
        <v>239</v>
      </c>
      <c r="J51" s="107"/>
      <c r="K51" s="107"/>
    </row>
    <row r="52" spans="1:11" ht="11.25" customHeight="1" x14ac:dyDescent="0.2">
      <c r="A52" s="18"/>
      <c r="B52" s="160"/>
      <c r="C52" s="134"/>
      <c r="D52" s="134"/>
      <c r="E52" s="134"/>
      <c r="F52" s="134"/>
      <c r="G52" s="134"/>
      <c r="H52" s="134"/>
      <c r="I52" s="170"/>
      <c r="J52" s="107"/>
      <c r="K52" s="107"/>
    </row>
    <row r="53" spans="1:11" ht="11.25" customHeight="1" x14ac:dyDescent="0.2">
      <c r="A53" s="18" t="s">
        <v>255</v>
      </c>
      <c r="B53" s="160"/>
      <c r="C53" s="134"/>
      <c r="D53" s="134"/>
      <c r="E53" s="134"/>
      <c r="F53" s="134"/>
      <c r="G53" s="134"/>
      <c r="H53" s="134"/>
      <c r="I53" s="170"/>
      <c r="J53" s="107"/>
      <c r="K53" s="107"/>
    </row>
    <row r="54" spans="1:11" ht="11.25" customHeight="1" x14ac:dyDescent="0.2">
      <c r="A54" s="18"/>
      <c r="B54" s="160" t="s">
        <v>171</v>
      </c>
      <c r="C54" s="134">
        <v>62149</v>
      </c>
      <c r="D54" s="134">
        <v>63834</v>
      </c>
      <c r="E54" s="134">
        <v>5378</v>
      </c>
      <c r="F54" s="134">
        <v>358</v>
      </c>
      <c r="G54" s="134">
        <v>34105</v>
      </c>
      <c r="H54" s="134">
        <v>33747</v>
      </c>
      <c r="I54" s="203">
        <v>9426.5</v>
      </c>
      <c r="J54" s="107"/>
      <c r="K54" s="107"/>
    </row>
    <row r="55" spans="1:11" ht="11.25" customHeight="1" x14ac:dyDescent="0.2">
      <c r="A55" s="18"/>
      <c r="B55" s="160" t="s">
        <v>256</v>
      </c>
      <c r="C55" s="134">
        <v>4218</v>
      </c>
      <c r="D55" s="134">
        <v>5400</v>
      </c>
      <c r="E55" s="134">
        <v>1389</v>
      </c>
      <c r="F55" s="134">
        <v>562</v>
      </c>
      <c r="G55" s="134">
        <v>5022</v>
      </c>
      <c r="H55" s="134">
        <v>4460</v>
      </c>
      <c r="I55" s="203">
        <v>793.6</v>
      </c>
      <c r="J55" s="107"/>
      <c r="K55" s="107"/>
    </row>
    <row r="56" spans="1:11" ht="11.25" customHeight="1" x14ac:dyDescent="0.2">
      <c r="A56" s="18"/>
      <c r="B56" s="160" t="s">
        <v>168</v>
      </c>
      <c r="C56" s="134">
        <v>1216</v>
      </c>
      <c r="D56" s="134">
        <v>1367</v>
      </c>
      <c r="E56" s="134">
        <v>89</v>
      </c>
      <c r="F56" s="134">
        <v>25</v>
      </c>
      <c r="G56" s="134">
        <v>812</v>
      </c>
      <c r="H56" s="134">
        <v>787</v>
      </c>
      <c r="I56" s="204">
        <v>3148</v>
      </c>
      <c r="J56" s="107"/>
      <c r="K56" s="107"/>
    </row>
    <row r="57" spans="1:11" ht="11.25" customHeight="1" x14ac:dyDescent="0.2">
      <c r="A57" s="26"/>
      <c r="B57" s="28"/>
      <c r="C57" s="28"/>
      <c r="D57" s="28"/>
      <c r="E57" s="28"/>
      <c r="F57" s="28"/>
      <c r="G57" s="28"/>
      <c r="H57" s="91"/>
      <c r="I57" s="97"/>
      <c r="J57" s="26"/>
      <c r="K57" s="107"/>
    </row>
    <row r="58" spans="1:11" ht="11.25" customHeight="1" x14ac:dyDescent="0.2">
      <c r="A58" s="121" t="s">
        <v>257</v>
      </c>
      <c r="K58" s="107"/>
    </row>
    <row r="59" spans="1:11" ht="11.25" customHeight="1" x14ac:dyDescent="0.2">
      <c r="A59" s="121" t="s">
        <v>156</v>
      </c>
      <c r="K59" s="107"/>
    </row>
    <row r="60" spans="1:11" ht="11.25" customHeight="1" x14ac:dyDescent="0.2">
      <c r="K60" s="107"/>
    </row>
    <row r="61" spans="1:11" ht="11.25" customHeight="1" x14ac:dyDescent="0.2">
      <c r="K61" s="107"/>
    </row>
    <row r="62" spans="1:11" ht="11.25" customHeight="1" x14ac:dyDescent="0.2">
      <c r="K62" s="107"/>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5"/>
  <dimension ref="A1:R64"/>
  <sheetViews>
    <sheetView zoomScaleNormal="100" workbookViewId="0"/>
  </sheetViews>
  <sheetFormatPr defaultRowHeight="12.75" x14ac:dyDescent="0.2"/>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x14ac:dyDescent="0.2">
      <c r="A1" s="92" t="s">
        <v>441</v>
      </c>
    </row>
    <row r="2" spans="1:18" x14ac:dyDescent="0.2">
      <c r="C2" s="107"/>
      <c r="D2" s="107"/>
      <c r="E2" s="107"/>
      <c r="F2" s="107"/>
      <c r="G2" s="107"/>
      <c r="H2" s="134"/>
      <c r="I2" s="166"/>
      <c r="J2" s="145"/>
    </row>
    <row r="3" spans="1:18" ht="15" x14ac:dyDescent="0.25">
      <c r="A3" s="23" t="s">
        <v>442</v>
      </c>
      <c r="B3" s="23"/>
      <c r="C3" s="23"/>
      <c r="D3" s="23"/>
      <c r="E3" s="23"/>
      <c r="F3" s="23"/>
      <c r="G3" s="23"/>
      <c r="H3" s="88"/>
      <c r="I3" s="94"/>
      <c r="J3" s="23"/>
    </row>
    <row r="4" spans="1:18" ht="14.25" x14ac:dyDescent="0.2">
      <c r="A4" s="24" t="s">
        <v>162</v>
      </c>
      <c r="B4" s="24"/>
      <c r="C4" s="24"/>
      <c r="D4" s="24"/>
      <c r="E4" s="24"/>
      <c r="F4" s="24"/>
      <c r="G4" s="24"/>
      <c r="H4" s="89"/>
      <c r="I4" s="95"/>
      <c r="J4" s="24"/>
    </row>
    <row r="5" spans="1:18" ht="12" customHeight="1" x14ac:dyDescent="0.25">
      <c r="A5" s="7"/>
      <c r="B5" s="1"/>
      <c r="C5" s="1"/>
      <c r="D5" s="1"/>
      <c r="E5" s="1"/>
      <c r="F5" s="1"/>
      <c r="G5" s="1"/>
      <c r="H5" s="152"/>
      <c r="I5" s="167"/>
      <c r="J5" s="1"/>
    </row>
    <row r="6" spans="1:18" ht="11.25" customHeight="1" x14ac:dyDescent="0.2">
      <c r="A6" s="197"/>
      <c r="B6" s="198"/>
      <c r="C6" s="34"/>
      <c r="D6" s="35"/>
      <c r="E6" s="33" t="s">
        <v>163</v>
      </c>
      <c r="F6" s="35"/>
      <c r="G6" s="36"/>
      <c r="H6" s="153" t="s">
        <v>164</v>
      </c>
      <c r="I6" s="168" t="s">
        <v>165</v>
      </c>
      <c r="J6" s="128"/>
    </row>
    <row r="7" spans="1:18" ht="11.25" customHeight="1" x14ac:dyDescent="0.2">
      <c r="A7" s="199"/>
      <c r="B7" s="200"/>
      <c r="C7" s="129">
        <v>2019</v>
      </c>
      <c r="D7" s="129">
        <v>2020</v>
      </c>
      <c r="E7" s="129">
        <v>2021</v>
      </c>
      <c r="F7" s="130">
        <v>2022</v>
      </c>
      <c r="G7" s="130">
        <v>2023</v>
      </c>
      <c r="H7" s="155" t="s">
        <v>142</v>
      </c>
      <c r="I7" s="189" t="s">
        <v>143</v>
      </c>
      <c r="J7" s="190"/>
    </row>
    <row r="8" spans="1:18" ht="6.75" customHeight="1" x14ac:dyDescent="0.2"/>
    <row r="9" spans="1:18" ht="11.25" customHeight="1" x14ac:dyDescent="0.2">
      <c r="A9" s="201" t="s">
        <v>265</v>
      </c>
      <c r="B9" s="201"/>
      <c r="C9" s="9">
        <v>12565</v>
      </c>
      <c r="D9" s="9">
        <v>13540</v>
      </c>
      <c r="E9" s="9">
        <v>109</v>
      </c>
      <c r="F9" s="9">
        <v>80</v>
      </c>
      <c r="G9" s="9">
        <v>9573</v>
      </c>
      <c r="H9" s="9">
        <v>9493</v>
      </c>
      <c r="I9" s="206">
        <v>11866.3</v>
      </c>
      <c r="J9" s="10"/>
    </row>
    <row r="10" spans="1:18" ht="6" customHeight="1" x14ac:dyDescent="0.2">
      <c r="A10" s="107"/>
      <c r="B10" s="107"/>
      <c r="C10" s="134"/>
      <c r="D10" s="134"/>
      <c r="E10" s="134"/>
      <c r="F10" s="134"/>
      <c r="G10" s="134"/>
      <c r="H10" s="134"/>
      <c r="I10" s="170"/>
      <c r="J10" s="136"/>
    </row>
    <row r="11" spans="1:18" ht="11.25" customHeight="1" x14ac:dyDescent="0.2">
      <c r="A11" s="107" t="s">
        <v>443</v>
      </c>
      <c r="B11" s="107"/>
      <c r="C11" s="134">
        <v>4502</v>
      </c>
      <c r="D11" s="134">
        <v>4904</v>
      </c>
      <c r="E11" s="134">
        <v>27</v>
      </c>
      <c r="F11" s="134">
        <v>17</v>
      </c>
      <c r="G11" s="134">
        <v>2816</v>
      </c>
      <c r="H11" s="134">
        <v>2799</v>
      </c>
      <c r="I11" s="203">
        <v>16462.5</v>
      </c>
      <c r="J11" s="136"/>
    </row>
    <row r="12" spans="1:18" ht="11.25" customHeight="1" x14ac:dyDescent="0.2">
      <c r="A12" s="107" t="s">
        <v>444</v>
      </c>
      <c r="B12" s="107"/>
      <c r="C12" s="134">
        <v>3704</v>
      </c>
      <c r="D12" s="134">
        <v>3817</v>
      </c>
      <c r="E12" s="134">
        <v>43</v>
      </c>
      <c r="F12" s="134">
        <v>30</v>
      </c>
      <c r="G12" s="134">
        <v>2706</v>
      </c>
      <c r="H12" s="134">
        <v>2676</v>
      </c>
      <c r="I12" s="203">
        <v>8920.4</v>
      </c>
      <c r="J12" s="136"/>
      <c r="N12" s="4"/>
      <c r="O12" s="4"/>
      <c r="P12" s="4"/>
      <c r="Q12" s="4"/>
      <c r="R12" s="4"/>
    </row>
    <row r="13" spans="1:18" ht="11.25" customHeight="1" x14ac:dyDescent="0.2">
      <c r="A13" s="107" t="s">
        <v>445</v>
      </c>
      <c r="B13" s="107"/>
      <c r="C13" s="134">
        <v>1795</v>
      </c>
      <c r="D13" s="134">
        <v>2087</v>
      </c>
      <c r="E13" s="134">
        <v>15</v>
      </c>
      <c r="F13" s="134">
        <v>14</v>
      </c>
      <c r="G13" s="134">
        <v>1077</v>
      </c>
      <c r="H13" s="134">
        <v>1063</v>
      </c>
      <c r="I13" s="203">
        <v>7592.9</v>
      </c>
      <c r="J13" s="136"/>
    </row>
    <row r="14" spans="1:18" ht="11.25" customHeight="1" x14ac:dyDescent="0.2">
      <c r="A14" s="107" t="s">
        <v>446</v>
      </c>
      <c r="B14" s="107"/>
      <c r="C14" s="134">
        <v>1138</v>
      </c>
      <c r="D14" s="134">
        <v>1301</v>
      </c>
      <c r="E14" s="134">
        <v>6</v>
      </c>
      <c r="F14" s="134">
        <v>7</v>
      </c>
      <c r="G14" s="134">
        <v>920</v>
      </c>
      <c r="H14" s="134">
        <v>913</v>
      </c>
      <c r="I14" s="204">
        <v>13039</v>
      </c>
      <c r="J14" s="136"/>
    </row>
    <row r="15" spans="1:18" ht="11.25" customHeight="1" x14ac:dyDescent="0.2">
      <c r="A15" s="107" t="s">
        <v>204</v>
      </c>
      <c r="B15" s="107"/>
      <c r="C15" s="134">
        <v>194</v>
      </c>
      <c r="D15" s="134">
        <v>342</v>
      </c>
      <c r="E15" s="134">
        <v>17</v>
      </c>
      <c r="F15" s="134">
        <v>10</v>
      </c>
      <c r="G15" s="134">
        <v>1190</v>
      </c>
      <c r="H15" s="134">
        <v>1180</v>
      </c>
      <c r="I15" s="203">
        <v>11799.2</v>
      </c>
      <c r="J15" s="136"/>
    </row>
    <row r="16" spans="1:18" ht="11.25" customHeight="1" x14ac:dyDescent="0.2">
      <c r="A16" s="26"/>
      <c r="B16" s="172"/>
      <c r="C16" s="26"/>
      <c r="D16" s="26"/>
      <c r="E16" s="172"/>
      <c r="F16" s="172"/>
      <c r="G16" s="172"/>
      <c r="H16" s="173"/>
      <c r="I16" s="174"/>
      <c r="J16" s="175"/>
      <c r="N16" s="5"/>
      <c r="O16" s="5"/>
      <c r="P16" s="5"/>
      <c r="Q16" s="5"/>
      <c r="R16" s="5"/>
    </row>
    <row r="17" spans="1:10" ht="11.25" customHeight="1" x14ac:dyDescent="0.2">
      <c r="A17" s="113" t="s">
        <v>156</v>
      </c>
      <c r="J17" s="6"/>
    </row>
    <row r="18" spans="1:10" ht="11.25" customHeight="1" x14ac:dyDescent="0.2"/>
    <row r="19" spans="1:10" ht="11.25" customHeight="1" x14ac:dyDescent="0.2"/>
    <row r="20" spans="1:10" ht="11.25" customHeight="1" x14ac:dyDescent="0.2"/>
    <row r="21" spans="1:10" ht="11.25" customHeight="1" x14ac:dyDescent="0.2"/>
    <row r="22" spans="1:10" ht="11.25" customHeight="1" x14ac:dyDescent="0.2"/>
    <row r="23" spans="1:10" ht="11.25" customHeight="1" x14ac:dyDescent="0.2"/>
    <row r="24" spans="1:10" ht="11.25" customHeight="1" x14ac:dyDescent="0.2">
      <c r="H24" s="87"/>
    </row>
    <row r="25" spans="1:10" ht="11.25" customHeight="1" x14ac:dyDescent="0.2"/>
    <row r="26" spans="1:10" ht="11.25" customHeight="1" x14ac:dyDescent="0.2"/>
    <row r="27" spans="1:10" ht="11.25" customHeight="1" x14ac:dyDescent="0.2"/>
    <row r="28" spans="1:10" ht="11.25" customHeight="1" x14ac:dyDescent="0.2"/>
    <row r="29" spans="1:10" ht="11.25" customHeight="1" x14ac:dyDescent="0.2"/>
    <row r="30" spans="1:10" ht="11.25" customHeight="1" x14ac:dyDescent="0.2"/>
    <row r="31" spans="1:10" ht="11.25" customHeight="1" x14ac:dyDescent="0.2"/>
    <row r="32" spans="1:10"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4"/>
  <dimension ref="A1:M22"/>
  <sheetViews>
    <sheetView zoomScaleNormal="100" workbookViewId="0"/>
  </sheetViews>
  <sheetFormatPr defaultRowHeight="12.75" x14ac:dyDescent="0.2"/>
  <cols>
    <col min="1" max="1" width="3.28515625" style="56" customWidth="1"/>
    <col min="2" max="2" width="83.85546875" style="51" customWidth="1"/>
    <col min="3" max="3" width="5" style="51" customWidth="1"/>
    <col min="9" max="9" width="10.85546875" customWidth="1"/>
    <col min="10" max="10" width="7.42578125" customWidth="1"/>
  </cols>
  <sheetData>
    <row r="1" spans="1:13" x14ac:dyDescent="0.2">
      <c r="A1" s="57" t="s">
        <v>115</v>
      </c>
      <c r="B1" s="50"/>
      <c r="C1" s="50"/>
      <c r="D1" s="20"/>
      <c r="E1" s="20"/>
    </row>
    <row r="2" spans="1:13" ht="5.25" customHeight="1" x14ac:dyDescent="0.2">
      <c r="A2" s="49"/>
      <c r="B2" s="50"/>
      <c r="C2" s="50"/>
      <c r="D2" s="20"/>
      <c r="E2" s="20"/>
    </row>
    <row r="3" spans="1:13" x14ac:dyDescent="0.2">
      <c r="A3" s="49" t="s">
        <v>63</v>
      </c>
      <c r="C3" s="50" t="s">
        <v>64</v>
      </c>
      <c r="I3" s="20"/>
      <c r="J3" s="46"/>
    </row>
    <row r="4" spans="1:13" ht="6.75" customHeight="1" x14ac:dyDescent="0.2">
      <c r="A4" s="52"/>
    </row>
    <row r="5" spans="1:13" ht="12.75" customHeight="1" x14ac:dyDescent="0.2">
      <c r="A5" s="53" t="s">
        <v>116</v>
      </c>
    </row>
    <row r="6" spans="1:13" ht="5.25" customHeight="1" x14ac:dyDescent="0.2">
      <c r="A6" s="59"/>
      <c r="B6" s="60"/>
    </row>
    <row r="7" spans="1:13" s="51" customFormat="1" ht="12.75" customHeight="1" x14ac:dyDescent="0.2">
      <c r="A7" s="51">
        <v>49</v>
      </c>
      <c r="B7" s="55" t="s">
        <v>117</v>
      </c>
      <c r="C7" s="51">
        <v>94</v>
      </c>
      <c r="D7" s="61"/>
      <c r="E7" s="61"/>
    </row>
    <row r="8" spans="1:13" s="51" customFormat="1" ht="12.75" customHeight="1" x14ac:dyDescent="0.2">
      <c r="A8" s="51">
        <v>50</v>
      </c>
      <c r="B8" s="55" t="s">
        <v>118</v>
      </c>
      <c r="C8" s="51">
        <v>96</v>
      </c>
      <c r="D8" s="61"/>
      <c r="E8" s="61"/>
      <c r="M8" s="50"/>
    </row>
    <row r="9" spans="1:13" s="51" customFormat="1" ht="12.75" customHeight="1" x14ac:dyDescent="0.2">
      <c r="A9" s="51">
        <v>51</v>
      </c>
      <c r="B9" s="55" t="s">
        <v>119</v>
      </c>
      <c r="C9" s="51">
        <v>98</v>
      </c>
      <c r="M9" s="50"/>
    </row>
    <row r="10" spans="1:13" s="51" customFormat="1" ht="12.75" customHeight="1" x14ac:dyDescent="0.2">
      <c r="A10" s="51">
        <v>52</v>
      </c>
      <c r="B10" s="55" t="s">
        <v>120</v>
      </c>
      <c r="C10" s="51">
        <v>99</v>
      </c>
      <c r="M10" s="50"/>
    </row>
    <row r="11" spans="1:13" s="51" customFormat="1" ht="12.75" customHeight="1" x14ac:dyDescent="0.2">
      <c r="A11" s="51">
        <v>53</v>
      </c>
      <c r="B11" s="61" t="s">
        <v>121</v>
      </c>
      <c r="C11" s="51">
        <v>100</v>
      </c>
      <c r="D11" s="61"/>
      <c r="E11" s="61"/>
      <c r="F11" s="61"/>
      <c r="M11" s="50"/>
    </row>
    <row r="12" spans="1:13" s="51" customFormat="1" ht="12.75" customHeight="1" x14ac:dyDescent="0.2">
      <c r="A12" s="51">
        <v>54</v>
      </c>
      <c r="B12" s="61" t="s">
        <v>122</v>
      </c>
      <c r="C12" s="51">
        <v>102</v>
      </c>
      <c r="D12" s="61"/>
      <c r="E12" s="61"/>
      <c r="F12" s="61"/>
      <c r="M12" s="50"/>
    </row>
    <row r="13" spans="1:13" s="51" customFormat="1" ht="12.75" customHeight="1" x14ac:dyDescent="0.2">
      <c r="A13" s="51">
        <v>55</v>
      </c>
      <c r="B13" s="55" t="s">
        <v>123</v>
      </c>
      <c r="C13" s="51">
        <v>104</v>
      </c>
      <c r="D13" s="61"/>
      <c r="E13" s="61"/>
      <c r="F13" s="61"/>
      <c r="M13" s="50"/>
    </row>
    <row r="14" spans="1:13" s="51" customFormat="1" ht="12.75" customHeight="1" x14ac:dyDescent="0.2">
      <c r="A14" s="51">
        <v>56</v>
      </c>
      <c r="B14" s="55" t="s">
        <v>124</v>
      </c>
      <c r="C14" s="51">
        <v>106</v>
      </c>
      <c r="D14" s="61"/>
      <c r="E14" s="61"/>
      <c r="F14" s="61"/>
      <c r="M14" s="50"/>
    </row>
    <row r="15" spans="1:13" s="51" customFormat="1" ht="12.75" customHeight="1" x14ac:dyDescent="0.2">
      <c r="A15" s="51">
        <v>57</v>
      </c>
      <c r="B15" s="55" t="s">
        <v>125</v>
      </c>
      <c r="C15" s="51">
        <v>108</v>
      </c>
      <c r="D15" s="61"/>
      <c r="E15" s="61"/>
      <c r="F15" s="61"/>
      <c r="M15" s="50"/>
    </row>
    <row r="16" spans="1:13" s="51" customFormat="1" ht="12.75" customHeight="1" x14ac:dyDescent="0.2">
      <c r="A16" s="51">
        <v>58</v>
      </c>
      <c r="B16" s="55" t="s">
        <v>126</v>
      </c>
      <c r="C16" s="51">
        <v>110</v>
      </c>
      <c r="D16" s="61"/>
      <c r="E16" s="61"/>
      <c r="F16" s="61"/>
      <c r="M16" s="50"/>
    </row>
    <row r="17" spans="1:13" s="51" customFormat="1" ht="12.75" customHeight="1" x14ac:dyDescent="0.2">
      <c r="A17" s="51">
        <v>59</v>
      </c>
      <c r="B17" s="55" t="s">
        <v>127</v>
      </c>
      <c r="C17" s="51">
        <v>112</v>
      </c>
      <c r="D17" s="61"/>
      <c r="E17" s="61"/>
      <c r="F17" s="61"/>
      <c r="M17" s="50"/>
    </row>
    <row r="18" spans="1:13" s="51" customFormat="1" ht="12.75" customHeight="1" x14ac:dyDescent="0.2">
      <c r="A18" s="51">
        <v>60</v>
      </c>
      <c r="B18" s="55" t="s">
        <v>128</v>
      </c>
      <c r="C18" s="51">
        <v>113</v>
      </c>
      <c r="D18" s="61"/>
      <c r="E18" s="61"/>
      <c r="M18" s="50"/>
    </row>
    <row r="19" spans="1:13" s="51" customFormat="1" ht="12.75" customHeight="1" x14ac:dyDescent="0.2">
      <c r="A19" s="51">
        <v>61</v>
      </c>
      <c r="B19" s="55" t="s">
        <v>129</v>
      </c>
      <c r="C19" s="51">
        <v>114</v>
      </c>
      <c r="D19" s="61"/>
      <c r="E19" s="61"/>
      <c r="M19" s="50"/>
    </row>
    <row r="20" spans="1:13" s="51" customFormat="1" ht="12.75" customHeight="1" x14ac:dyDescent="0.2">
      <c r="A20" s="51">
        <v>62</v>
      </c>
      <c r="B20" s="55" t="s">
        <v>130</v>
      </c>
      <c r="C20" s="51">
        <v>116</v>
      </c>
      <c r="D20" s="61"/>
      <c r="E20" s="61"/>
      <c r="M20" s="50"/>
    </row>
    <row r="21" spans="1:13" x14ac:dyDescent="0.2">
      <c r="A21" s="51">
        <v>63</v>
      </c>
      <c r="B21" s="55" t="s">
        <v>131</v>
      </c>
      <c r="C21" s="51">
        <v>118</v>
      </c>
    </row>
    <row r="22" spans="1:13" x14ac:dyDescent="0.2">
      <c r="A22" s="51">
        <v>64</v>
      </c>
      <c r="B22" s="55" t="s">
        <v>132</v>
      </c>
      <c r="C22" s="51">
        <v>119</v>
      </c>
    </row>
  </sheetData>
  <hyperlinks>
    <hyperlink ref="B22" location="'Table 64'!A1" tooltip="Table 64" display="Province of residence of visitors from Canada, Year ended mmm yyyy" xr:uid="{00000000-0004-0000-0600-000000000000}"/>
    <hyperlink ref="B21" location="'Table 63'!A1" tooltip="Table 63" display="Province of residence of visitors from Canada, mmm month yyyy–yy " xr:uid="{00000000-0004-0000-0600-000001000000}"/>
    <hyperlink ref="B20" location="'Table 62'!A1" tooltip="Table 62" display="Key characteristics of visitors from Canada, Year ended mmm yyyy" xr:uid="{00000000-0004-0000-0600-000002000000}"/>
    <hyperlink ref="B19" location="'Table 61'!A1" tooltip="Table 61" display="Key characteristics of visitors from Canada, mmm month yyyy–yy " xr:uid="{00000000-0004-0000-0600-000003000000}"/>
    <hyperlink ref="B18" location="'Table 60'!A1" tooltip="Table 60" display="State of residence of visitors from the United States of America, Year ended mmm yyyy" xr:uid="{00000000-0004-0000-0600-000004000000}"/>
    <hyperlink ref="B17" location="'Table 59'!A1" tooltip="Table 59" display="State of residence of visitors from the United States of America, mmm month yyyy–yy " xr:uid="{00000000-0004-0000-0600-000005000000}"/>
    <hyperlink ref="B16" location="'Table 58'!A1" tooltip="Table 58" display="Key characteristics of visitors from the United States of America, Year ended mmm yyyy" xr:uid="{00000000-0004-0000-0600-000006000000}"/>
    <hyperlink ref="B15" location="'Table 57'!A1" tooltip="Table 57" display="Key characteristics of visitors from the United States of America, mmm month yyyy–yy " xr:uid="{00000000-0004-0000-0600-000007000000}"/>
    <hyperlink ref="B14" location="'Table 56'!A1" tooltip="Table 56" display="Key characteristics of visitors from Germany, Year ended mmm yyyy" xr:uid="{00000000-0004-0000-0600-000008000000}"/>
    <hyperlink ref="B13" location="'Table 55'!A1" tooltip="Table 55" display="Key characteristics of visitors from Germany, mmm month yyyy–yy " xr:uid="{00000000-0004-0000-0600-000009000000}"/>
    <hyperlink ref="B10" location="'Table 52'!A1" tooltip="Table 52" display="Country of residence of visitors from the United Kingdom, Year ended mmm yyyy" xr:uid="{00000000-0004-0000-0600-00000A000000}"/>
    <hyperlink ref="B9" location="'Table 51'!A1" tooltip="Table 51" display="Country of residence of visitors from the United Kingdom, mmm month yyyy–yy " xr:uid="{00000000-0004-0000-0600-00000B000000}"/>
    <hyperlink ref="B8" location="'Table 50'!A1" tooltip="Table 50" display="Key characteristics of visitors from the United Kingdom, Year ended mmm yyyy" xr:uid="{00000000-0004-0000-0600-00000C000000}"/>
    <hyperlink ref="B7" location="'Table 49'!A1" tooltip="Table 49" display="Key characteristics of visitors from the United Kingdom, mmm month yyyy–yy " xr:uid="{00000000-0004-0000-0600-00000D000000}"/>
    <hyperlink ref="B11" location="'Table 53'!A1" tooltip="Table 53" display="Key characteristics of visitors from France, mmm month yyyy–yy" xr:uid="{00000000-0004-0000-0600-00000E000000}"/>
    <hyperlink ref="B12" location="'Table 54'!A1" tooltip="Table 54" display="Key characteristics of visitors from France, Year ended mmm yyyy" xr:uid="{00000000-0004-0000-0600-00000F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6"/>
  <dimension ref="A1:R64"/>
  <sheetViews>
    <sheetView zoomScaleNormal="100" workbookViewId="0"/>
  </sheetViews>
  <sheetFormatPr defaultRowHeight="12.75" x14ac:dyDescent="0.2"/>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x14ac:dyDescent="0.2">
      <c r="A1" s="92" t="s">
        <v>447</v>
      </c>
    </row>
    <row r="2" spans="1:18" x14ac:dyDescent="0.2">
      <c r="B2" s="107"/>
      <c r="C2" s="107"/>
      <c r="D2" s="107"/>
      <c r="E2" s="107"/>
      <c r="F2" s="107"/>
      <c r="G2" s="107"/>
      <c r="H2" s="134"/>
      <c r="I2" s="166"/>
      <c r="J2" s="145"/>
    </row>
    <row r="3" spans="1:18" ht="15" x14ac:dyDescent="0.25">
      <c r="A3" s="23" t="s">
        <v>442</v>
      </c>
      <c r="B3" s="23"/>
      <c r="C3" s="23"/>
      <c r="D3" s="23"/>
      <c r="E3" s="23"/>
      <c r="F3" s="23"/>
      <c r="G3" s="23"/>
      <c r="H3" s="88"/>
      <c r="I3" s="94"/>
      <c r="J3" s="23"/>
    </row>
    <row r="4" spans="1:18" ht="14.25" x14ac:dyDescent="0.2">
      <c r="A4" s="24" t="s">
        <v>208</v>
      </c>
      <c r="B4" s="24"/>
      <c r="C4" s="24"/>
      <c r="D4" s="24"/>
      <c r="E4" s="24"/>
      <c r="F4" s="24"/>
      <c r="G4" s="24"/>
      <c r="H4" s="89"/>
      <c r="I4" s="95"/>
      <c r="J4" s="24"/>
    </row>
    <row r="5" spans="1:18" ht="12" customHeight="1" x14ac:dyDescent="0.25">
      <c r="A5" s="7"/>
      <c r="B5" s="1"/>
      <c r="C5" s="1"/>
      <c r="D5" s="1"/>
      <c r="E5" s="1"/>
      <c r="F5" s="1"/>
      <c r="G5" s="1"/>
      <c r="H5" s="90"/>
      <c r="I5" s="167"/>
      <c r="J5" s="1"/>
    </row>
    <row r="6" spans="1:18" ht="11.25" customHeight="1" x14ac:dyDescent="0.2">
      <c r="A6" s="197"/>
      <c r="B6" s="198"/>
      <c r="C6" s="147"/>
      <c r="D6" s="128"/>
      <c r="E6" s="148" t="s">
        <v>159</v>
      </c>
      <c r="F6" s="128"/>
      <c r="G6" s="149"/>
      <c r="H6" s="153" t="s">
        <v>164</v>
      </c>
      <c r="I6" s="168" t="s">
        <v>165</v>
      </c>
      <c r="J6" s="128"/>
    </row>
    <row r="7" spans="1:18" ht="11.25" customHeight="1" x14ac:dyDescent="0.2">
      <c r="A7" s="199"/>
      <c r="B7" s="200"/>
      <c r="C7" s="129">
        <v>2019</v>
      </c>
      <c r="D7" s="129">
        <v>2020</v>
      </c>
      <c r="E7" s="129">
        <v>2021</v>
      </c>
      <c r="F7" s="130">
        <v>2022</v>
      </c>
      <c r="G7" s="130">
        <v>2023</v>
      </c>
      <c r="H7" s="155" t="s">
        <v>142</v>
      </c>
      <c r="I7" s="189" t="s">
        <v>143</v>
      </c>
      <c r="J7" s="190"/>
    </row>
    <row r="8" spans="1:18" ht="6.75" customHeight="1" x14ac:dyDescent="0.2"/>
    <row r="9" spans="1:18" ht="11.25" customHeight="1" x14ac:dyDescent="0.2">
      <c r="A9" s="201" t="s">
        <v>265</v>
      </c>
      <c r="B9" s="201"/>
      <c r="C9" s="9">
        <v>71262</v>
      </c>
      <c r="D9" s="9">
        <v>74868</v>
      </c>
      <c r="E9" s="9">
        <v>7189</v>
      </c>
      <c r="F9" s="9">
        <v>991</v>
      </c>
      <c r="G9" s="9">
        <v>41905</v>
      </c>
      <c r="H9" s="9">
        <v>40914</v>
      </c>
      <c r="I9" s="206">
        <v>4128.6000000000004</v>
      </c>
      <c r="J9" s="10"/>
    </row>
    <row r="10" spans="1:18" ht="6" customHeight="1" x14ac:dyDescent="0.2">
      <c r="A10" s="107"/>
      <c r="B10" s="107"/>
      <c r="C10" s="134"/>
      <c r="D10" s="134"/>
      <c r="E10" s="134"/>
      <c r="F10" s="134"/>
      <c r="G10" s="134"/>
      <c r="H10" s="134"/>
      <c r="I10" s="170"/>
      <c r="J10" s="136"/>
    </row>
    <row r="11" spans="1:18" ht="11.25" customHeight="1" x14ac:dyDescent="0.2">
      <c r="A11" s="107" t="s">
        <v>444</v>
      </c>
      <c r="B11" s="107"/>
      <c r="C11" s="134">
        <v>22959</v>
      </c>
      <c r="D11" s="134">
        <v>22366</v>
      </c>
      <c r="E11" s="134">
        <v>2277</v>
      </c>
      <c r="F11" s="134">
        <v>402</v>
      </c>
      <c r="G11" s="134">
        <v>13403</v>
      </c>
      <c r="H11" s="134">
        <v>13001</v>
      </c>
      <c r="I11" s="203">
        <v>3234.1</v>
      </c>
      <c r="J11" s="136"/>
    </row>
    <row r="12" spans="1:18" ht="11.25" customHeight="1" x14ac:dyDescent="0.2">
      <c r="A12" s="107" t="s">
        <v>443</v>
      </c>
      <c r="B12" s="107"/>
      <c r="C12" s="134">
        <v>24275</v>
      </c>
      <c r="D12" s="134">
        <v>25531</v>
      </c>
      <c r="E12" s="134">
        <v>2172</v>
      </c>
      <c r="F12" s="134">
        <v>251</v>
      </c>
      <c r="G12" s="134">
        <v>12383</v>
      </c>
      <c r="H12" s="134">
        <v>12132</v>
      </c>
      <c r="I12" s="203">
        <v>4833.3999999999996</v>
      </c>
      <c r="J12" s="136"/>
      <c r="N12" s="4"/>
      <c r="O12" s="4"/>
      <c r="P12" s="4"/>
      <c r="Q12" s="4"/>
      <c r="R12" s="4"/>
    </row>
    <row r="13" spans="1:18" ht="11.25" customHeight="1" x14ac:dyDescent="0.2">
      <c r="A13" s="107" t="s">
        <v>445</v>
      </c>
      <c r="B13" s="107"/>
      <c r="C13" s="134">
        <v>10560</v>
      </c>
      <c r="D13" s="134">
        <v>10912</v>
      </c>
      <c r="E13" s="134">
        <v>702</v>
      </c>
      <c r="F13" s="134">
        <v>120</v>
      </c>
      <c r="G13" s="134">
        <v>5532</v>
      </c>
      <c r="H13" s="134">
        <v>5412</v>
      </c>
      <c r="I13" s="203">
        <v>4509.6000000000004</v>
      </c>
      <c r="J13" s="136"/>
    </row>
    <row r="14" spans="1:18" ht="11.25" customHeight="1" x14ac:dyDescent="0.2">
      <c r="A14" s="107" t="s">
        <v>446</v>
      </c>
      <c r="B14" s="107"/>
      <c r="C14" s="134">
        <v>6075</v>
      </c>
      <c r="D14" s="134">
        <v>7253</v>
      </c>
      <c r="E14" s="134">
        <v>646</v>
      </c>
      <c r="F14" s="134">
        <v>55</v>
      </c>
      <c r="G14" s="134">
        <v>3336</v>
      </c>
      <c r="H14" s="134">
        <v>3281</v>
      </c>
      <c r="I14" s="204">
        <v>5965</v>
      </c>
      <c r="J14" s="136"/>
    </row>
    <row r="15" spans="1:18" ht="11.25" customHeight="1" x14ac:dyDescent="0.2">
      <c r="A15" s="107" t="s">
        <v>448</v>
      </c>
      <c r="B15" s="107"/>
      <c r="C15" s="134">
        <v>1621</v>
      </c>
      <c r="D15" s="134">
        <v>1776</v>
      </c>
      <c r="E15" s="134">
        <v>140</v>
      </c>
      <c r="F15" s="134">
        <v>8</v>
      </c>
      <c r="G15" s="134">
        <v>1039</v>
      </c>
      <c r="H15" s="134">
        <v>1031</v>
      </c>
      <c r="I15" s="203">
        <v>12890.3</v>
      </c>
      <c r="J15" s="136"/>
    </row>
    <row r="16" spans="1:18" ht="11.25" customHeight="1" x14ac:dyDescent="0.2">
      <c r="A16" s="107" t="s">
        <v>449</v>
      </c>
      <c r="B16" s="107"/>
      <c r="C16" s="134">
        <v>1748</v>
      </c>
      <c r="D16" s="134">
        <v>1534</v>
      </c>
      <c r="E16" s="134">
        <v>113</v>
      </c>
      <c r="F16" s="134">
        <v>10</v>
      </c>
      <c r="G16" s="134">
        <v>806</v>
      </c>
      <c r="H16" s="134">
        <v>796</v>
      </c>
      <c r="I16" s="204">
        <v>7958</v>
      </c>
      <c r="J16" s="136"/>
      <c r="N16" s="5"/>
      <c r="O16" s="5"/>
      <c r="P16" s="5"/>
      <c r="Q16" s="5"/>
      <c r="R16" s="5"/>
    </row>
    <row r="17" spans="1:10" ht="11.25" customHeight="1" x14ac:dyDescent="0.2">
      <c r="A17" s="107" t="s">
        <v>450</v>
      </c>
      <c r="B17" s="107"/>
      <c r="C17" s="134">
        <v>949</v>
      </c>
      <c r="D17" s="134">
        <v>1150</v>
      </c>
      <c r="E17" s="134">
        <v>86</v>
      </c>
      <c r="F17" s="134">
        <v>6</v>
      </c>
      <c r="G17" s="134">
        <v>627</v>
      </c>
      <c r="H17" s="134">
        <v>621</v>
      </c>
      <c r="I17" s="204">
        <v>10350</v>
      </c>
      <c r="J17" s="136"/>
    </row>
    <row r="18" spans="1:10" ht="11.25" customHeight="1" x14ac:dyDescent="0.2">
      <c r="A18" s="107" t="s">
        <v>204</v>
      </c>
      <c r="B18" s="107"/>
      <c r="C18" s="134">
        <v>1676</v>
      </c>
      <c r="D18" s="134">
        <v>2801</v>
      </c>
      <c r="E18" s="134">
        <v>954</v>
      </c>
      <c r="F18" s="134">
        <v>123</v>
      </c>
      <c r="G18" s="134">
        <v>3956</v>
      </c>
      <c r="H18" s="134">
        <v>3833</v>
      </c>
      <c r="I18" s="203">
        <v>3115.9</v>
      </c>
      <c r="J18" s="136"/>
    </row>
    <row r="19" spans="1:10" ht="11.25" customHeight="1" x14ac:dyDescent="0.2">
      <c r="A19" s="26"/>
      <c r="B19" s="172"/>
      <c r="C19" s="26"/>
      <c r="D19" s="26"/>
      <c r="E19" s="172"/>
      <c r="F19" s="172"/>
      <c r="G19" s="172"/>
      <c r="H19" s="173"/>
      <c r="I19" s="174"/>
      <c r="J19" s="175"/>
    </row>
    <row r="20" spans="1:10" ht="11.25" customHeight="1" x14ac:dyDescent="0.2">
      <c r="A20" s="113" t="s">
        <v>156</v>
      </c>
      <c r="J20" s="6"/>
    </row>
    <row r="21" spans="1:10" ht="11.25" customHeight="1" x14ac:dyDescent="0.2"/>
    <row r="22" spans="1:10" ht="11.25" customHeight="1" x14ac:dyDescent="0.2"/>
    <row r="23" spans="1:10" ht="11.25" customHeight="1" x14ac:dyDescent="0.2"/>
    <row r="24" spans="1:10" ht="11.25" customHeight="1" x14ac:dyDescent="0.2"/>
    <row r="25" spans="1:10" ht="11.25" customHeight="1" x14ac:dyDescent="0.2"/>
    <row r="26" spans="1:10" ht="11.25" customHeight="1" x14ac:dyDescent="0.2"/>
    <row r="27" spans="1:10" ht="11.25" customHeight="1" x14ac:dyDescent="0.2">
      <c r="H27" s="87"/>
    </row>
    <row r="28" spans="1:10" ht="11.25" customHeight="1" x14ac:dyDescent="0.2"/>
    <row r="29" spans="1:10" ht="11.25" customHeight="1" x14ac:dyDescent="0.2"/>
    <row r="30" spans="1:10" ht="11.25" customHeight="1" x14ac:dyDescent="0.2"/>
    <row r="31" spans="1:10" ht="11.25" customHeight="1" x14ac:dyDescent="0.2"/>
    <row r="32" spans="1:10"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I44"/>
  <sheetViews>
    <sheetView zoomScaleNormal="100" workbookViewId="0"/>
  </sheetViews>
  <sheetFormatPr defaultColWidth="9.140625" defaultRowHeight="11.25" x14ac:dyDescent="0.2"/>
  <cols>
    <col min="1" max="9" width="10.7109375" style="11" customWidth="1"/>
    <col min="10" max="10" width="14.28515625" style="11" customWidth="1"/>
    <col min="11" max="16384" width="9.140625" style="11"/>
  </cols>
  <sheetData>
    <row r="1" spans="1:9" ht="12.75" x14ac:dyDescent="0.2">
      <c r="A1" s="71" t="s">
        <v>133</v>
      </c>
    </row>
    <row r="3" spans="1:9" ht="15" x14ac:dyDescent="0.25">
      <c r="A3" s="12" t="s">
        <v>67</v>
      </c>
    </row>
    <row r="5" spans="1:9" ht="11.25" customHeight="1" x14ac:dyDescent="0.2">
      <c r="A5" s="181" t="s">
        <v>134</v>
      </c>
      <c r="B5" s="30"/>
      <c r="C5" s="30"/>
      <c r="D5" s="30"/>
      <c r="E5" s="30"/>
      <c r="F5" s="30"/>
      <c r="G5" s="178" t="s">
        <v>135</v>
      </c>
      <c r="H5" s="178"/>
      <c r="I5" s="42"/>
    </row>
    <row r="6" spans="1:9" x14ac:dyDescent="0.2">
      <c r="A6" s="182"/>
      <c r="B6" s="122" t="s">
        <v>136</v>
      </c>
      <c r="C6" s="122" t="s">
        <v>137</v>
      </c>
      <c r="D6" s="122" t="s">
        <v>138</v>
      </c>
      <c r="E6" s="122" t="s">
        <v>139</v>
      </c>
      <c r="F6" s="122" t="s">
        <v>140</v>
      </c>
      <c r="G6" s="177" t="s">
        <v>141</v>
      </c>
      <c r="H6" s="177"/>
      <c r="I6" s="42"/>
    </row>
    <row r="7" spans="1:9" x14ac:dyDescent="0.2">
      <c r="A7" s="183"/>
      <c r="B7" s="31"/>
      <c r="C7" s="31"/>
      <c r="D7" s="31"/>
      <c r="E7" s="31"/>
      <c r="F7" s="31"/>
      <c r="G7" s="83" t="s">
        <v>142</v>
      </c>
      <c r="H7" s="100" t="s">
        <v>143</v>
      </c>
      <c r="I7" s="43"/>
    </row>
    <row r="8" spans="1:9" x14ac:dyDescent="0.2">
      <c r="A8" s="107"/>
      <c r="B8" s="72"/>
      <c r="C8" s="72"/>
      <c r="D8" s="72"/>
      <c r="E8" s="72"/>
      <c r="F8" s="72"/>
      <c r="G8" s="72"/>
      <c r="H8" s="72"/>
    </row>
    <row r="9" spans="1:9" x14ac:dyDescent="0.2">
      <c r="A9" s="73" t="s">
        <v>144</v>
      </c>
      <c r="B9" s="74">
        <v>388327</v>
      </c>
      <c r="C9" s="74">
        <v>378270</v>
      </c>
      <c r="D9" s="74">
        <v>175521</v>
      </c>
      <c r="E9" s="74">
        <v>4639</v>
      </c>
      <c r="F9" s="74">
        <v>28624</v>
      </c>
      <c r="G9" s="74">
        <v>23985</v>
      </c>
      <c r="H9" s="101">
        <v>517</v>
      </c>
      <c r="I9" s="15"/>
    </row>
    <row r="10" spans="1:9" x14ac:dyDescent="0.2">
      <c r="A10" s="73" t="s">
        <v>145</v>
      </c>
      <c r="B10" s="74">
        <v>283910</v>
      </c>
      <c r="C10" s="74">
        <v>307409</v>
      </c>
      <c r="D10" s="74">
        <v>1721</v>
      </c>
      <c r="E10" s="74">
        <v>31931</v>
      </c>
      <c r="F10" s="74">
        <v>54303</v>
      </c>
      <c r="G10" s="74">
        <v>22372</v>
      </c>
      <c r="H10" s="101">
        <v>70.099999999999994</v>
      </c>
      <c r="I10" s="15"/>
    </row>
    <row r="11" spans="1:9" x14ac:dyDescent="0.2">
      <c r="A11" s="73" t="s">
        <v>146</v>
      </c>
      <c r="B11" s="74">
        <v>222079</v>
      </c>
      <c r="C11" s="74">
        <v>219331</v>
      </c>
      <c r="D11" s="74">
        <v>2189</v>
      </c>
      <c r="E11" s="74">
        <v>57605</v>
      </c>
      <c r="F11" s="74">
        <v>72755</v>
      </c>
      <c r="G11" s="74">
        <v>15150</v>
      </c>
      <c r="H11" s="101">
        <v>26.3</v>
      </c>
      <c r="I11" s="15"/>
    </row>
    <row r="12" spans="1:9" x14ac:dyDescent="0.2">
      <c r="A12" s="73" t="s">
        <v>147</v>
      </c>
      <c r="B12" s="74">
        <v>212245</v>
      </c>
      <c r="C12" s="74">
        <v>213536</v>
      </c>
      <c r="D12" s="74">
        <v>3521</v>
      </c>
      <c r="E12" s="74">
        <v>51590</v>
      </c>
      <c r="F12" s="74">
        <v>94648</v>
      </c>
      <c r="G12" s="74">
        <v>43058</v>
      </c>
      <c r="H12" s="101">
        <v>83.5</v>
      </c>
      <c r="I12" s="15"/>
    </row>
    <row r="13" spans="1:9" x14ac:dyDescent="0.2">
      <c r="A13" s="73" t="s">
        <v>148</v>
      </c>
      <c r="B13" s="74">
        <v>250523</v>
      </c>
      <c r="C13" s="74">
        <v>255585</v>
      </c>
      <c r="D13" s="74">
        <v>3481</v>
      </c>
      <c r="E13" s="74">
        <v>30209</v>
      </c>
      <c r="F13" s="74">
        <v>134175</v>
      </c>
      <c r="G13" s="74">
        <v>103966</v>
      </c>
      <c r="H13" s="101">
        <v>344.2</v>
      </c>
      <c r="I13" s="15"/>
    </row>
    <row r="14" spans="1:9" x14ac:dyDescent="0.2">
      <c r="A14" s="73" t="s">
        <v>149</v>
      </c>
      <c r="B14" s="74">
        <v>246682</v>
      </c>
      <c r="C14" s="74">
        <v>251131</v>
      </c>
      <c r="D14" s="74">
        <v>4782</v>
      </c>
      <c r="E14" s="74">
        <v>2676</v>
      </c>
      <c r="F14" s="74">
        <v>129753</v>
      </c>
      <c r="G14" s="74">
        <v>127077</v>
      </c>
      <c r="H14" s="101">
        <v>4748.8</v>
      </c>
      <c r="I14" s="15"/>
    </row>
    <row r="15" spans="1:9" x14ac:dyDescent="0.2">
      <c r="A15" s="73" t="s">
        <v>150</v>
      </c>
      <c r="B15" s="74">
        <v>258155</v>
      </c>
      <c r="C15" s="74">
        <v>261770</v>
      </c>
      <c r="D15" s="74">
        <v>5519</v>
      </c>
      <c r="E15" s="74">
        <v>2310</v>
      </c>
      <c r="F15" s="74">
        <v>151270</v>
      </c>
      <c r="G15" s="74">
        <v>148960</v>
      </c>
      <c r="H15" s="101">
        <v>6448.5</v>
      </c>
      <c r="I15" s="15"/>
    </row>
    <row r="16" spans="1:9" x14ac:dyDescent="0.2">
      <c r="A16" s="73" t="s">
        <v>151</v>
      </c>
      <c r="B16" s="74">
        <v>283568</v>
      </c>
      <c r="C16" s="74">
        <v>283834</v>
      </c>
      <c r="D16" s="74">
        <v>5073</v>
      </c>
      <c r="E16" s="74">
        <v>3687</v>
      </c>
      <c r="F16" s="74">
        <v>161631</v>
      </c>
      <c r="G16" s="74">
        <v>157944</v>
      </c>
      <c r="H16" s="101">
        <v>4283.8</v>
      </c>
      <c r="I16" s="15"/>
    </row>
    <row r="17" spans="1:9" x14ac:dyDescent="0.2">
      <c r="A17" s="73" t="s">
        <v>152</v>
      </c>
      <c r="B17" s="74">
        <v>385789</v>
      </c>
      <c r="C17" s="74">
        <v>372108</v>
      </c>
      <c r="D17" s="74">
        <v>5116</v>
      </c>
      <c r="E17" s="74">
        <v>5309</v>
      </c>
      <c r="F17" s="74">
        <v>231313</v>
      </c>
      <c r="G17" s="74">
        <v>226004</v>
      </c>
      <c r="H17" s="101">
        <v>4257</v>
      </c>
      <c r="I17" s="15"/>
    </row>
    <row r="18" spans="1:9" x14ac:dyDescent="0.2">
      <c r="A18" s="73" t="s">
        <v>153</v>
      </c>
      <c r="B18" s="74">
        <v>529255</v>
      </c>
      <c r="C18" s="74">
        <v>528219</v>
      </c>
      <c r="D18" s="74">
        <v>5904</v>
      </c>
      <c r="E18" s="74">
        <v>6161</v>
      </c>
      <c r="F18" s="74">
        <v>359855</v>
      </c>
      <c r="G18" s="74">
        <v>353694</v>
      </c>
      <c r="H18" s="101">
        <v>5740.9</v>
      </c>
      <c r="I18" s="15"/>
    </row>
    <row r="19" spans="1:9" x14ac:dyDescent="0.2">
      <c r="A19" s="73" t="s">
        <v>154</v>
      </c>
      <c r="B19" s="74">
        <v>399346</v>
      </c>
      <c r="C19" s="74">
        <v>410778</v>
      </c>
      <c r="D19" s="74">
        <v>5448</v>
      </c>
      <c r="E19" s="74">
        <v>4033</v>
      </c>
      <c r="F19" s="74">
        <v>265388</v>
      </c>
      <c r="G19" s="74">
        <v>261355</v>
      </c>
      <c r="H19" s="101">
        <v>6480.4</v>
      </c>
      <c r="I19" s="15"/>
    </row>
    <row r="20" spans="1:9" x14ac:dyDescent="0.2">
      <c r="A20" s="75" t="s">
        <v>155</v>
      </c>
      <c r="B20" s="76">
        <v>417934</v>
      </c>
      <c r="C20" s="76">
        <v>372745</v>
      </c>
      <c r="D20" s="76">
        <v>5297</v>
      </c>
      <c r="E20" s="76">
        <v>5235</v>
      </c>
      <c r="F20" s="76">
        <v>266881</v>
      </c>
      <c r="G20" s="76">
        <v>261646</v>
      </c>
      <c r="H20" s="102">
        <v>4998</v>
      </c>
      <c r="I20" s="15"/>
    </row>
    <row r="21" spans="1:9" x14ac:dyDescent="0.2">
      <c r="A21" s="64"/>
    </row>
    <row r="22" spans="1:9" x14ac:dyDescent="0.2">
      <c r="A22" s="119" t="s">
        <v>156</v>
      </c>
    </row>
    <row r="23" spans="1:9" x14ac:dyDescent="0.2">
      <c r="A23" s="13"/>
    </row>
    <row r="24" spans="1:9" ht="12.75" x14ac:dyDescent="0.2">
      <c r="A24" s="123" t="s">
        <v>157</v>
      </c>
    </row>
    <row r="25" spans="1:9" x14ac:dyDescent="0.2">
      <c r="A25" s="13"/>
    </row>
    <row r="26" spans="1:9" ht="15" x14ac:dyDescent="0.25">
      <c r="A26" s="12" t="s">
        <v>68</v>
      </c>
    </row>
    <row r="27" spans="1:9" x14ac:dyDescent="0.2">
      <c r="A27" s="32"/>
    </row>
    <row r="28" spans="1:9" x14ac:dyDescent="0.2">
      <c r="A28" s="29"/>
      <c r="B28" s="184" t="s">
        <v>142</v>
      </c>
      <c r="C28" s="179" t="s">
        <v>158</v>
      </c>
      <c r="D28" s="180"/>
    </row>
    <row r="29" spans="1:9" ht="22.5" customHeight="1" x14ac:dyDescent="0.2">
      <c r="A29" s="82" t="s">
        <v>159</v>
      </c>
      <c r="B29" s="188"/>
      <c r="C29" s="184" t="s">
        <v>142</v>
      </c>
      <c r="D29" s="186" t="s">
        <v>143</v>
      </c>
    </row>
    <row r="30" spans="1:9" x14ac:dyDescent="0.2">
      <c r="A30" s="32"/>
      <c r="B30" s="185"/>
      <c r="C30" s="185"/>
      <c r="D30" s="187"/>
    </row>
    <row r="31" spans="1:9" x14ac:dyDescent="0.2">
      <c r="A31" s="16"/>
      <c r="B31" s="17"/>
      <c r="C31" s="14"/>
    </row>
    <row r="32" spans="1:9" x14ac:dyDescent="0.2">
      <c r="A32" s="16">
        <v>2013</v>
      </c>
      <c r="B32" s="17">
        <v>2580566</v>
      </c>
      <c r="C32" s="14">
        <v>-12988</v>
      </c>
      <c r="D32" s="101">
        <v>-0.5</v>
      </c>
    </row>
    <row r="33" spans="1:4" x14ac:dyDescent="0.2">
      <c r="A33" s="16">
        <v>2014</v>
      </c>
      <c r="B33" s="17">
        <v>2769436</v>
      </c>
      <c r="C33" s="14">
        <v>188870</v>
      </c>
      <c r="D33" s="101">
        <v>7.3</v>
      </c>
    </row>
    <row r="34" spans="1:4" x14ac:dyDescent="0.2">
      <c r="A34" s="16">
        <v>2015</v>
      </c>
      <c r="B34" s="17">
        <v>2909678</v>
      </c>
      <c r="C34" s="14">
        <v>140242</v>
      </c>
      <c r="D34" s="101">
        <v>5.0999999999999996</v>
      </c>
    </row>
    <row r="35" spans="1:4" x14ac:dyDescent="0.2">
      <c r="A35" s="16">
        <v>2016</v>
      </c>
      <c r="B35" s="17">
        <v>3202860</v>
      </c>
      <c r="C35" s="14">
        <v>293182</v>
      </c>
      <c r="D35" s="101">
        <v>10.1</v>
      </c>
    </row>
    <row r="36" spans="1:4" x14ac:dyDescent="0.2">
      <c r="A36" s="16">
        <v>2017</v>
      </c>
      <c r="B36" s="17">
        <v>3544219</v>
      </c>
      <c r="C36" s="14">
        <v>341359</v>
      </c>
      <c r="D36" s="101">
        <v>10.7</v>
      </c>
    </row>
    <row r="37" spans="1:4" x14ac:dyDescent="0.2">
      <c r="A37" s="16">
        <v>2018</v>
      </c>
      <c r="B37" s="17">
        <v>3775289</v>
      </c>
      <c r="C37" s="14">
        <v>231070</v>
      </c>
      <c r="D37" s="101">
        <v>6.5</v>
      </c>
    </row>
    <row r="38" spans="1:4" x14ac:dyDescent="0.2">
      <c r="A38" s="16">
        <v>2019</v>
      </c>
      <c r="B38" s="17">
        <v>3877813</v>
      </c>
      <c r="C38" s="14">
        <v>102524</v>
      </c>
      <c r="D38" s="101">
        <v>2.7</v>
      </c>
    </row>
    <row r="39" spans="1:4" x14ac:dyDescent="0.2">
      <c r="A39" s="16">
        <v>2020</v>
      </c>
      <c r="B39" s="17">
        <v>3854716</v>
      </c>
      <c r="C39" s="14">
        <v>-23097</v>
      </c>
      <c r="D39" s="101">
        <v>-0.6</v>
      </c>
    </row>
    <row r="40" spans="1:4" x14ac:dyDescent="0.2">
      <c r="A40" s="16">
        <v>2021</v>
      </c>
      <c r="B40" s="17">
        <v>223572</v>
      </c>
      <c r="C40" s="14">
        <v>-3631144</v>
      </c>
      <c r="D40" s="101">
        <v>-94.2</v>
      </c>
    </row>
    <row r="41" spans="1:4" x14ac:dyDescent="0.2">
      <c r="A41" s="16">
        <v>2022</v>
      </c>
      <c r="B41" s="17">
        <v>205385</v>
      </c>
      <c r="C41" s="14">
        <v>-18187</v>
      </c>
      <c r="D41" s="101">
        <v>-8.1</v>
      </c>
    </row>
    <row r="42" spans="1:4" x14ac:dyDescent="0.2">
      <c r="A42" s="16">
        <v>2023</v>
      </c>
      <c r="B42" s="17">
        <v>1950596</v>
      </c>
      <c r="C42" s="14">
        <v>1745211</v>
      </c>
      <c r="D42" s="101">
        <v>849.7</v>
      </c>
    </row>
    <row r="43" spans="1:4" x14ac:dyDescent="0.2">
      <c r="A43" s="29"/>
      <c r="B43" s="29"/>
      <c r="C43" s="29"/>
      <c r="D43" s="29"/>
    </row>
    <row r="44" spans="1:4" x14ac:dyDescent="0.2">
      <c r="A44" s="119" t="s">
        <v>156</v>
      </c>
    </row>
  </sheetData>
  <mergeCells count="7">
    <mergeCell ref="G6:H6"/>
    <mergeCell ref="G5:H5"/>
    <mergeCell ref="C28:D28"/>
    <mergeCell ref="A5:A7"/>
    <mergeCell ref="C29:C30"/>
    <mergeCell ref="D29:D30"/>
    <mergeCell ref="B28:B30"/>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R77"/>
  <sheetViews>
    <sheetView zoomScaleNormal="100" workbookViewId="0"/>
  </sheetViews>
  <sheetFormatPr defaultRowHeight="12.75" x14ac:dyDescent="0.2"/>
  <cols>
    <col min="1" max="1" width="1.7109375" customWidth="1"/>
    <col min="2" max="2" width="21.7109375" customWidth="1"/>
    <col min="9" max="9" width="7.85546875" style="68" bestFit="1" customWidth="1"/>
    <col min="10" max="10" width="3" customWidth="1"/>
    <col min="11" max="11" width="11.7109375" customWidth="1"/>
  </cols>
  <sheetData>
    <row r="1" spans="1:10" ht="11.25" customHeight="1" x14ac:dyDescent="0.2">
      <c r="A1" s="67" t="s">
        <v>160</v>
      </c>
    </row>
    <row r="2" spans="1:10" ht="11.25" customHeight="1" x14ac:dyDescent="0.2">
      <c r="J2" s="66"/>
    </row>
    <row r="3" spans="1:10" ht="15" x14ac:dyDescent="0.25">
      <c r="A3" s="23" t="s">
        <v>161</v>
      </c>
      <c r="B3" s="23"/>
      <c r="C3" s="23"/>
      <c r="D3" s="23"/>
      <c r="E3" s="23"/>
      <c r="F3" s="23"/>
      <c r="G3" s="23"/>
      <c r="H3" s="23"/>
      <c r="I3" s="69"/>
      <c r="J3" s="23"/>
    </row>
    <row r="4" spans="1:10" ht="14.25" x14ac:dyDescent="0.2">
      <c r="A4" s="24" t="s">
        <v>162</v>
      </c>
      <c r="B4" s="24"/>
      <c r="C4" s="24"/>
      <c r="D4" s="24"/>
      <c r="E4" s="24"/>
      <c r="F4" s="24"/>
      <c r="G4" s="24"/>
      <c r="H4" s="24"/>
      <c r="I4" s="70"/>
      <c r="J4" s="24"/>
    </row>
    <row r="5" spans="1:10" ht="12" customHeight="1" x14ac:dyDescent="0.25">
      <c r="A5" s="7"/>
      <c r="B5" s="1"/>
      <c r="C5" s="1"/>
      <c r="D5" s="1"/>
      <c r="E5" s="1"/>
      <c r="F5" s="1"/>
      <c r="G5" s="1"/>
      <c r="H5" s="124"/>
      <c r="I5" s="125"/>
      <c r="J5" s="1"/>
    </row>
    <row r="6" spans="1:10" ht="11.25" customHeight="1" x14ac:dyDescent="0.2">
      <c r="A6" s="77"/>
      <c r="B6" s="78"/>
      <c r="C6" s="34"/>
      <c r="D6" s="35"/>
      <c r="E6" s="33" t="s">
        <v>163</v>
      </c>
      <c r="F6" s="35"/>
      <c r="G6" s="36"/>
      <c r="H6" s="126" t="s">
        <v>164</v>
      </c>
      <c r="I6" s="127" t="s">
        <v>165</v>
      </c>
      <c r="J6" s="128"/>
    </row>
    <row r="7" spans="1:10" ht="11.25" customHeight="1" x14ac:dyDescent="0.2">
      <c r="A7" s="79"/>
      <c r="B7" s="80"/>
      <c r="C7" s="129">
        <v>2019</v>
      </c>
      <c r="D7" s="129">
        <v>2020</v>
      </c>
      <c r="E7" s="129">
        <v>2021</v>
      </c>
      <c r="F7" s="130">
        <v>2022</v>
      </c>
      <c r="G7" s="130">
        <v>2023</v>
      </c>
      <c r="H7" s="131" t="s">
        <v>142</v>
      </c>
      <c r="I7" s="189" t="s">
        <v>143</v>
      </c>
      <c r="J7" s="190"/>
    </row>
    <row r="8" spans="1:10" ht="6.75" customHeight="1" x14ac:dyDescent="0.2"/>
    <row r="9" spans="1:10" ht="11.25" customHeight="1" x14ac:dyDescent="0.2">
      <c r="A9" s="81" t="s">
        <v>166</v>
      </c>
      <c r="B9" s="81"/>
      <c r="C9" s="9">
        <v>417934</v>
      </c>
      <c r="D9" s="9">
        <v>372745</v>
      </c>
      <c r="E9" s="9">
        <v>5297</v>
      </c>
      <c r="F9" s="9">
        <v>5235</v>
      </c>
      <c r="G9" s="9">
        <v>266881</v>
      </c>
      <c r="H9" s="9">
        <v>261646</v>
      </c>
      <c r="I9" s="202">
        <v>4998</v>
      </c>
      <c r="J9" s="10"/>
    </row>
    <row r="10" spans="1:10" ht="6.75" customHeight="1" x14ac:dyDescent="0.2">
      <c r="J10" s="2"/>
    </row>
    <row r="11" spans="1:10" ht="11.25" customHeight="1" x14ac:dyDescent="0.2">
      <c r="A11" s="191" t="s">
        <v>167</v>
      </c>
      <c r="B11" s="191"/>
      <c r="C11" s="191"/>
      <c r="D11" s="191"/>
      <c r="E11" s="191"/>
      <c r="F11" s="191"/>
      <c r="G11" s="191"/>
      <c r="H11" s="191"/>
      <c r="I11" s="191"/>
      <c r="J11" s="191"/>
    </row>
    <row r="12" spans="1:10" ht="6.75" customHeight="1" x14ac:dyDescent="0.2">
      <c r="B12" s="132"/>
      <c r="C12" s="132"/>
      <c r="D12" s="132"/>
      <c r="E12" s="132"/>
      <c r="F12" s="132"/>
      <c r="G12" s="132"/>
      <c r="H12" s="132"/>
      <c r="I12" s="133"/>
      <c r="J12" s="132"/>
    </row>
    <row r="13" spans="1:10" ht="11.25" customHeight="1" x14ac:dyDescent="0.2">
      <c r="A13" s="107" t="s">
        <v>168</v>
      </c>
      <c r="B13" s="107"/>
      <c r="C13" s="134">
        <v>124243</v>
      </c>
      <c r="D13" s="134">
        <v>132459</v>
      </c>
      <c r="E13" s="134">
        <v>1021</v>
      </c>
      <c r="F13" s="134">
        <v>967</v>
      </c>
      <c r="G13" s="134">
        <v>96229</v>
      </c>
      <c r="H13" s="134">
        <v>95262</v>
      </c>
      <c r="I13" s="203">
        <v>9851.2999999999993</v>
      </c>
      <c r="J13" s="136"/>
    </row>
    <row r="14" spans="1:10" ht="11.25" customHeight="1" x14ac:dyDescent="0.2">
      <c r="A14" s="107" t="s">
        <v>169</v>
      </c>
      <c r="B14" s="107"/>
      <c r="C14" s="134">
        <v>51864</v>
      </c>
      <c r="D14" s="134">
        <v>52277</v>
      </c>
      <c r="E14" s="134">
        <v>478</v>
      </c>
      <c r="F14" s="134">
        <v>226</v>
      </c>
      <c r="G14" s="134">
        <v>39657</v>
      </c>
      <c r="H14" s="134">
        <v>39431</v>
      </c>
      <c r="I14" s="203">
        <v>17447.3</v>
      </c>
      <c r="J14" s="136"/>
    </row>
    <row r="15" spans="1:10" ht="11.25" customHeight="1" x14ac:dyDescent="0.2">
      <c r="A15" s="107" t="s">
        <v>170</v>
      </c>
      <c r="B15" s="107"/>
      <c r="C15" s="134">
        <v>37785</v>
      </c>
      <c r="D15" s="134">
        <v>38449</v>
      </c>
      <c r="E15" s="134">
        <v>545</v>
      </c>
      <c r="F15" s="134">
        <v>469</v>
      </c>
      <c r="G15" s="134">
        <v>28078</v>
      </c>
      <c r="H15" s="134">
        <v>27609</v>
      </c>
      <c r="I15" s="203">
        <v>5886.8</v>
      </c>
      <c r="J15" s="136"/>
    </row>
    <row r="16" spans="1:10" ht="11.25" customHeight="1" x14ac:dyDescent="0.2">
      <c r="A16" s="107" t="s">
        <v>171</v>
      </c>
      <c r="B16" s="107"/>
      <c r="C16" s="134">
        <v>12565</v>
      </c>
      <c r="D16" s="134">
        <v>13540</v>
      </c>
      <c r="E16" s="134">
        <v>109</v>
      </c>
      <c r="F16" s="134">
        <v>80</v>
      </c>
      <c r="G16" s="134">
        <v>9573</v>
      </c>
      <c r="H16" s="134">
        <v>9493</v>
      </c>
      <c r="I16" s="203">
        <v>11866.3</v>
      </c>
      <c r="J16" s="136"/>
    </row>
    <row r="17" spans="1:18" ht="11.25" customHeight="1" x14ac:dyDescent="0.2">
      <c r="A17" s="107" t="s">
        <v>172</v>
      </c>
      <c r="B17" s="107"/>
      <c r="C17" s="134">
        <v>16642</v>
      </c>
      <c r="D17" s="134">
        <v>15983</v>
      </c>
      <c r="E17" s="134">
        <v>64</v>
      </c>
      <c r="F17" s="134">
        <v>58</v>
      </c>
      <c r="G17" s="134">
        <v>9110</v>
      </c>
      <c r="H17" s="134">
        <v>9052</v>
      </c>
      <c r="I17" s="203">
        <v>15606.9</v>
      </c>
      <c r="J17" s="136"/>
      <c r="N17" s="4"/>
      <c r="O17" s="4"/>
      <c r="P17" s="4"/>
      <c r="Q17" s="4"/>
      <c r="R17" s="4"/>
    </row>
    <row r="18" spans="1:18" ht="11.25" customHeight="1" x14ac:dyDescent="0.2">
      <c r="A18" s="107" t="s">
        <v>173</v>
      </c>
      <c r="B18" s="107"/>
      <c r="C18" s="134">
        <v>5718</v>
      </c>
      <c r="D18" s="134">
        <v>7923</v>
      </c>
      <c r="E18" s="134">
        <v>119</v>
      </c>
      <c r="F18" s="134">
        <v>170</v>
      </c>
      <c r="G18" s="134">
        <v>5470</v>
      </c>
      <c r="H18" s="134">
        <v>5300</v>
      </c>
      <c r="I18" s="203">
        <v>3117.6</v>
      </c>
      <c r="J18" s="136"/>
    </row>
    <row r="19" spans="1:18" ht="11.25" customHeight="1" x14ac:dyDescent="0.2">
      <c r="A19" s="107" t="s">
        <v>174</v>
      </c>
      <c r="B19" s="107"/>
      <c r="C19" s="134">
        <v>11677</v>
      </c>
      <c r="D19" s="134">
        <v>12940</v>
      </c>
      <c r="E19" s="134">
        <v>40</v>
      </c>
      <c r="F19" s="134">
        <v>22</v>
      </c>
      <c r="G19" s="134">
        <v>5286</v>
      </c>
      <c r="H19" s="134">
        <v>5264</v>
      </c>
      <c r="I19" s="203">
        <v>23927.3</v>
      </c>
      <c r="J19" s="136"/>
    </row>
    <row r="20" spans="1:18" ht="11.25" customHeight="1" x14ac:dyDescent="0.2">
      <c r="A20" s="107" t="s">
        <v>175</v>
      </c>
      <c r="B20" s="107"/>
      <c r="C20" s="134">
        <v>10385</v>
      </c>
      <c r="D20" s="134">
        <v>10991</v>
      </c>
      <c r="E20" s="134">
        <v>29</v>
      </c>
      <c r="F20" s="134">
        <v>28</v>
      </c>
      <c r="G20" s="134">
        <v>5251</v>
      </c>
      <c r="H20" s="134">
        <v>5223</v>
      </c>
      <c r="I20" s="203">
        <v>18653.599999999999</v>
      </c>
      <c r="J20" s="136"/>
    </row>
    <row r="21" spans="1:18" ht="11.25" customHeight="1" x14ac:dyDescent="0.2">
      <c r="A21" s="107" t="s">
        <v>176</v>
      </c>
      <c r="B21" s="107"/>
      <c r="C21" s="134">
        <v>50861</v>
      </c>
      <c r="D21" s="134">
        <v>5004</v>
      </c>
      <c r="E21" s="134">
        <v>137</v>
      </c>
      <c r="F21" s="134">
        <v>48</v>
      </c>
      <c r="G21" s="134">
        <v>4212</v>
      </c>
      <c r="H21" s="134">
        <v>4164</v>
      </c>
      <c r="I21" s="204">
        <v>8675</v>
      </c>
      <c r="J21" s="136"/>
      <c r="N21" s="5"/>
      <c r="O21" s="5"/>
      <c r="P21" s="5"/>
      <c r="Q21" s="5"/>
      <c r="R21" s="5"/>
    </row>
    <row r="22" spans="1:18" ht="11.25" customHeight="1" x14ac:dyDescent="0.2">
      <c r="A22" s="107" t="s">
        <v>177</v>
      </c>
      <c r="B22" s="107"/>
      <c r="C22" s="134">
        <v>6147</v>
      </c>
      <c r="D22" s="134">
        <v>6323</v>
      </c>
      <c r="E22" s="134">
        <v>38</v>
      </c>
      <c r="F22" s="134">
        <v>20</v>
      </c>
      <c r="G22" s="134">
        <v>3691</v>
      </c>
      <c r="H22" s="134">
        <v>3671</v>
      </c>
      <c r="I22" s="204">
        <v>18355</v>
      </c>
      <c r="J22" s="136"/>
    </row>
    <row r="23" spans="1:18" ht="11.25" customHeight="1" x14ac:dyDescent="0.2">
      <c r="A23" s="107" t="s">
        <v>178</v>
      </c>
      <c r="B23" s="107"/>
      <c r="C23" s="134">
        <v>4758</v>
      </c>
      <c r="D23" s="134">
        <v>5189</v>
      </c>
      <c r="E23" s="134">
        <v>55</v>
      </c>
      <c r="F23" s="134">
        <v>14</v>
      </c>
      <c r="G23" s="134">
        <v>3487</v>
      </c>
      <c r="H23" s="134">
        <v>3473</v>
      </c>
      <c r="I23" s="203">
        <v>24807.1</v>
      </c>
      <c r="J23" s="136"/>
    </row>
    <row r="24" spans="1:18" ht="11.25" customHeight="1" x14ac:dyDescent="0.2">
      <c r="A24" s="107" t="s">
        <v>179</v>
      </c>
      <c r="B24" s="107"/>
      <c r="C24" s="134">
        <v>2612</v>
      </c>
      <c r="D24" s="134">
        <v>2843</v>
      </c>
      <c r="E24" s="134">
        <v>109</v>
      </c>
      <c r="F24" s="134">
        <v>21</v>
      </c>
      <c r="G24" s="134">
        <v>2511</v>
      </c>
      <c r="H24" s="134">
        <v>2490</v>
      </c>
      <c r="I24" s="203">
        <v>11857.1</v>
      </c>
      <c r="J24" s="136"/>
    </row>
    <row r="25" spans="1:18" ht="11.25" customHeight="1" x14ac:dyDescent="0.2">
      <c r="A25" s="107" t="s">
        <v>180</v>
      </c>
      <c r="B25" s="107"/>
      <c r="C25" s="134">
        <v>6504</v>
      </c>
      <c r="D25" s="134">
        <v>4766</v>
      </c>
      <c r="E25" s="134">
        <v>10</v>
      </c>
      <c r="F25" s="134">
        <v>7</v>
      </c>
      <c r="G25" s="134">
        <v>2370</v>
      </c>
      <c r="H25" s="134">
        <v>2363</v>
      </c>
      <c r="I25" s="203">
        <v>33757.1</v>
      </c>
      <c r="J25" s="136"/>
    </row>
    <row r="26" spans="1:18" ht="11.25" customHeight="1" x14ac:dyDescent="0.2">
      <c r="A26" s="107" t="s">
        <v>181</v>
      </c>
      <c r="B26" s="107"/>
      <c r="C26" s="134">
        <v>4246</v>
      </c>
      <c r="D26" s="134">
        <v>3533</v>
      </c>
      <c r="E26" s="134">
        <v>90</v>
      </c>
      <c r="F26" s="134">
        <v>35</v>
      </c>
      <c r="G26" s="134">
        <v>2345</v>
      </c>
      <c r="H26" s="134">
        <v>2310</v>
      </c>
      <c r="I26" s="204">
        <v>6600</v>
      </c>
      <c r="J26" s="136"/>
    </row>
    <row r="27" spans="1:18" ht="11.25" customHeight="1" x14ac:dyDescent="0.2">
      <c r="A27" s="107" t="s">
        <v>182</v>
      </c>
      <c r="B27" s="107"/>
      <c r="C27" s="134">
        <v>2380</v>
      </c>
      <c r="D27" s="134">
        <v>2419</v>
      </c>
      <c r="E27" s="134">
        <v>6</v>
      </c>
      <c r="F27" s="134">
        <v>1</v>
      </c>
      <c r="G27" s="134">
        <v>2067</v>
      </c>
      <c r="H27" s="134">
        <v>2066</v>
      </c>
      <c r="I27" s="204">
        <v>206600</v>
      </c>
      <c r="J27" s="136"/>
    </row>
    <row r="28" spans="1:18" ht="11.25" customHeight="1" x14ac:dyDescent="0.2">
      <c r="A28" s="107" t="s">
        <v>183</v>
      </c>
      <c r="B28" s="107"/>
      <c r="C28" s="134">
        <v>1890</v>
      </c>
      <c r="D28" s="134">
        <v>1816</v>
      </c>
      <c r="E28" s="134">
        <v>82</v>
      </c>
      <c r="F28" s="134">
        <v>66</v>
      </c>
      <c r="G28" s="134">
        <v>2056</v>
      </c>
      <c r="H28" s="134">
        <v>1990</v>
      </c>
      <c r="I28" s="203">
        <v>3015.2</v>
      </c>
      <c r="J28" s="136"/>
    </row>
    <row r="29" spans="1:18" ht="11.25" customHeight="1" x14ac:dyDescent="0.2">
      <c r="A29" s="107" t="s">
        <v>184</v>
      </c>
      <c r="B29" s="107"/>
      <c r="C29" s="134">
        <v>3143</v>
      </c>
      <c r="D29" s="134">
        <v>2983</v>
      </c>
      <c r="E29" s="134">
        <v>31</v>
      </c>
      <c r="F29" s="134">
        <v>17</v>
      </c>
      <c r="G29" s="134">
        <v>2054</v>
      </c>
      <c r="H29" s="134">
        <v>2037</v>
      </c>
      <c r="I29" s="203">
        <v>11982.4</v>
      </c>
      <c r="J29" s="136"/>
    </row>
    <row r="30" spans="1:18" ht="11.25" customHeight="1" x14ac:dyDescent="0.2">
      <c r="A30" s="107" t="s">
        <v>185</v>
      </c>
      <c r="B30" s="107"/>
      <c r="C30" s="134">
        <v>2802</v>
      </c>
      <c r="D30" s="134">
        <v>1860</v>
      </c>
      <c r="E30" s="134">
        <v>18</v>
      </c>
      <c r="F30" s="134">
        <v>20</v>
      </c>
      <c r="G30" s="134">
        <v>1871</v>
      </c>
      <c r="H30" s="134">
        <v>1851</v>
      </c>
      <c r="I30" s="204">
        <v>9255</v>
      </c>
      <c r="J30" s="136"/>
    </row>
    <row r="31" spans="1:18" ht="11.25" customHeight="1" x14ac:dyDescent="0.2">
      <c r="A31" s="107" t="s">
        <v>186</v>
      </c>
      <c r="B31" s="107"/>
      <c r="C31" s="134">
        <v>2490</v>
      </c>
      <c r="D31" s="134">
        <v>2373</v>
      </c>
      <c r="E31" s="134">
        <v>6</v>
      </c>
      <c r="F31" s="134">
        <v>13</v>
      </c>
      <c r="G31" s="134">
        <v>1783</v>
      </c>
      <c r="H31" s="134">
        <v>1770</v>
      </c>
      <c r="I31" s="203">
        <v>13615.4</v>
      </c>
      <c r="J31" s="136"/>
    </row>
    <row r="32" spans="1:18" ht="11.25" customHeight="1" x14ac:dyDescent="0.2">
      <c r="A32" s="107" t="s">
        <v>187</v>
      </c>
      <c r="B32" s="107"/>
      <c r="C32" s="134">
        <v>2147</v>
      </c>
      <c r="D32" s="134">
        <v>2471</v>
      </c>
      <c r="E32" s="134">
        <v>12</v>
      </c>
      <c r="F32" s="134">
        <v>97</v>
      </c>
      <c r="G32" s="134">
        <v>1760</v>
      </c>
      <c r="H32" s="134">
        <v>1663</v>
      </c>
      <c r="I32" s="203">
        <v>1714.4</v>
      </c>
      <c r="J32" s="136"/>
    </row>
    <row r="33" spans="1:10" ht="11.25" customHeight="1" x14ac:dyDescent="0.2">
      <c r="A33" s="107" t="s">
        <v>188</v>
      </c>
      <c r="B33" s="107"/>
      <c r="C33" s="134">
        <v>2450</v>
      </c>
      <c r="D33" s="134">
        <v>2340</v>
      </c>
      <c r="E33" s="134">
        <v>202</v>
      </c>
      <c r="F33" s="134">
        <v>685</v>
      </c>
      <c r="G33" s="134">
        <v>1439</v>
      </c>
      <c r="H33" s="134">
        <v>754</v>
      </c>
      <c r="I33" s="203">
        <v>110.1</v>
      </c>
      <c r="J33" s="136"/>
    </row>
    <row r="34" spans="1:10" ht="11.25" customHeight="1" x14ac:dyDescent="0.2">
      <c r="A34" s="107" t="s">
        <v>189</v>
      </c>
      <c r="B34" s="107"/>
      <c r="C34" s="134">
        <v>6853</v>
      </c>
      <c r="D34" s="134">
        <v>5064</v>
      </c>
      <c r="E34" s="134">
        <v>60</v>
      </c>
      <c r="F34" s="134">
        <v>23</v>
      </c>
      <c r="G34" s="134">
        <v>1257</v>
      </c>
      <c r="H34" s="134">
        <v>1234</v>
      </c>
      <c r="I34" s="203">
        <v>5365.2</v>
      </c>
      <c r="J34" s="136"/>
    </row>
    <row r="35" spans="1:10" ht="11.25" customHeight="1" x14ac:dyDescent="0.2">
      <c r="A35" s="107" t="s">
        <v>190</v>
      </c>
      <c r="B35" s="107"/>
      <c r="C35" s="134">
        <v>1726</v>
      </c>
      <c r="D35" s="134">
        <v>1804</v>
      </c>
      <c r="E35" s="134">
        <v>1</v>
      </c>
      <c r="F35" s="134">
        <v>1</v>
      </c>
      <c r="G35" s="134">
        <v>1249</v>
      </c>
      <c r="H35" s="134">
        <v>1248</v>
      </c>
      <c r="I35" s="204">
        <v>124800</v>
      </c>
      <c r="J35" s="136"/>
    </row>
    <row r="36" spans="1:10" ht="11.25" customHeight="1" x14ac:dyDescent="0.2">
      <c r="A36" s="107" t="s">
        <v>191</v>
      </c>
      <c r="B36" s="107"/>
      <c r="C36" s="134">
        <v>1552</v>
      </c>
      <c r="D36" s="134">
        <v>1577</v>
      </c>
      <c r="E36" s="134">
        <v>17</v>
      </c>
      <c r="F36" s="134">
        <v>11</v>
      </c>
      <c r="G36" s="134">
        <v>1243</v>
      </c>
      <c r="H36" s="134">
        <v>1232</v>
      </c>
      <c r="I36" s="204">
        <v>11200</v>
      </c>
      <c r="J36" s="136"/>
    </row>
    <row r="37" spans="1:10" ht="11.25" customHeight="1" x14ac:dyDescent="0.2">
      <c r="A37" s="107" t="s">
        <v>192</v>
      </c>
      <c r="B37" s="107"/>
      <c r="C37" s="134">
        <v>1617</v>
      </c>
      <c r="D37" s="134">
        <v>1770</v>
      </c>
      <c r="E37" s="134">
        <v>24</v>
      </c>
      <c r="F37" s="134">
        <v>99</v>
      </c>
      <c r="G37" s="134">
        <v>1173</v>
      </c>
      <c r="H37" s="134">
        <v>1074</v>
      </c>
      <c r="I37" s="203">
        <v>1084.8</v>
      </c>
      <c r="J37" s="136"/>
    </row>
    <row r="38" spans="1:10" ht="11.25" customHeight="1" x14ac:dyDescent="0.2">
      <c r="A38" s="107" t="s">
        <v>193</v>
      </c>
      <c r="B38" s="107"/>
      <c r="C38" s="134">
        <v>1519</v>
      </c>
      <c r="D38" s="134">
        <v>1552</v>
      </c>
      <c r="E38" s="134">
        <v>10</v>
      </c>
      <c r="F38" s="134">
        <v>4</v>
      </c>
      <c r="G38" s="134">
        <v>1136</v>
      </c>
      <c r="H38" s="134">
        <v>1132</v>
      </c>
      <c r="I38" s="204">
        <v>28300</v>
      </c>
      <c r="J38" s="136"/>
    </row>
    <row r="39" spans="1:10" ht="11.25" customHeight="1" x14ac:dyDescent="0.2">
      <c r="A39" s="107" t="s">
        <v>194</v>
      </c>
      <c r="B39" s="107"/>
      <c r="C39" s="134">
        <v>2184</v>
      </c>
      <c r="D39" s="134">
        <v>2177</v>
      </c>
      <c r="E39" s="134">
        <v>6</v>
      </c>
      <c r="F39" s="134">
        <v>10</v>
      </c>
      <c r="G39" s="134">
        <v>1109</v>
      </c>
      <c r="H39" s="134">
        <v>1099</v>
      </c>
      <c r="I39" s="204">
        <v>10990</v>
      </c>
      <c r="J39" s="136"/>
    </row>
    <row r="40" spans="1:10" ht="11.25" customHeight="1" x14ac:dyDescent="0.2">
      <c r="A40" s="107" t="s">
        <v>195</v>
      </c>
      <c r="B40" s="107"/>
      <c r="C40" s="134">
        <v>1142</v>
      </c>
      <c r="D40" s="134">
        <v>1159</v>
      </c>
      <c r="E40" s="134">
        <v>24</v>
      </c>
      <c r="F40" s="134">
        <v>24</v>
      </c>
      <c r="G40" s="134">
        <v>1097</v>
      </c>
      <c r="H40" s="134">
        <v>1073</v>
      </c>
      <c r="I40" s="203">
        <v>4470.8</v>
      </c>
      <c r="J40" s="136"/>
    </row>
    <row r="41" spans="1:10" ht="11.25" customHeight="1" x14ac:dyDescent="0.2">
      <c r="A41" s="107" t="s">
        <v>196</v>
      </c>
      <c r="B41" s="107"/>
      <c r="C41" s="134">
        <v>1037</v>
      </c>
      <c r="D41" s="134">
        <v>1154</v>
      </c>
      <c r="E41" s="134">
        <v>441</v>
      </c>
      <c r="F41" s="134">
        <v>339</v>
      </c>
      <c r="G41" s="134">
        <v>1092</v>
      </c>
      <c r="H41" s="134">
        <v>753</v>
      </c>
      <c r="I41" s="203">
        <v>222.1</v>
      </c>
      <c r="J41" s="136"/>
    </row>
    <row r="42" spans="1:10" ht="11.25" customHeight="1" x14ac:dyDescent="0.2">
      <c r="A42" s="107" t="s">
        <v>197</v>
      </c>
      <c r="B42" s="107"/>
      <c r="C42" s="134">
        <v>990</v>
      </c>
      <c r="D42" s="134">
        <v>852</v>
      </c>
      <c r="E42" s="134">
        <v>4</v>
      </c>
      <c r="F42" s="134">
        <v>3</v>
      </c>
      <c r="G42" s="134">
        <v>993</v>
      </c>
      <c r="H42" s="134">
        <v>990</v>
      </c>
      <c r="I42" s="204">
        <v>33000</v>
      </c>
      <c r="J42" s="136"/>
    </row>
    <row r="43" spans="1:10" ht="7.5" customHeight="1" x14ac:dyDescent="0.2">
      <c r="B43" s="107"/>
      <c r="C43" s="107"/>
      <c r="D43" s="107"/>
      <c r="E43" s="107"/>
      <c r="F43" s="107"/>
      <c r="G43" s="107"/>
      <c r="H43" s="137"/>
      <c r="I43" s="138"/>
      <c r="J43" s="139"/>
    </row>
    <row r="44" spans="1:10" ht="11.25" customHeight="1" x14ac:dyDescent="0.2">
      <c r="A44" s="192" t="s">
        <v>198</v>
      </c>
      <c r="B44" s="192"/>
      <c r="C44" s="192"/>
      <c r="D44" s="192"/>
      <c r="E44" s="192"/>
      <c r="F44" s="192"/>
      <c r="G44" s="192"/>
      <c r="H44" s="192"/>
      <c r="I44" s="192"/>
      <c r="J44" s="192"/>
    </row>
    <row r="45" spans="1:10" ht="6.75" customHeight="1" x14ac:dyDescent="0.2">
      <c r="B45" s="107"/>
      <c r="C45" s="107"/>
      <c r="D45" s="107"/>
      <c r="E45" s="107"/>
      <c r="F45" s="107"/>
      <c r="G45" s="107"/>
      <c r="H45" s="137"/>
      <c r="I45" s="138"/>
      <c r="J45" s="139"/>
    </row>
    <row r="46" spans="1:10" ht="11.25" customHeight="1" x14ac:dyDescent="0.2">
      <c r="A46" s="107" t="s">
        <v>199</v>
      </c>
      <c r="B46" s="107"/>
      <c r="C46" s="134">
        <v>139863</v>
      </c>
      <c r="D46" s="134">
        <v>148042</v>
      </c>
      <c r="E46" s="134">
        <v>2730</v>
      </c>
      <c r="F46" s="134">
        <v>3191</v>
      </c>
      <c r="G46" s="134">
        <v>108102</v>
      </c>
      <c r="H46" s="134">
        <v>104911</v>
      </c>
      <c r="I46" s="203">
        <v>3287.7</v>
      </c>
      <c r="J46" s="136"/>
    </row>
    <row r="47" spans="1:10" ht="11.25" customHeight="1" x14ac:dyDescent="0.2">
      <c r="A47" s="107" t="s">
        <v>200</v>
      </c>
      <c r="B47" s="107"/>
      <c r="C47" s="134">
        <v>105971</v>
      </c>
      <c r="D47" s="134">
        <v>58743</v>
      </c>
      <c r="E47" s="134">
        <v>675</v>
      </c>
      <c r="F47" s="134">
        <v>515</v>
      </c>
      <c r="G47" s="134">
        <v>33633</v>
      </c>
      <c r="H47" s="134">
        <v>33118</v>
      </c>
      <c r="I47" s="203">
        <v>6430.7</v>
      </c>
      <c r="J47" s="136"/>
    </row>
    <row r="48" spans="1:10" ht="11.25" customHeight="1" x14ac:dyDescent="0.2">
      <c r="A48" s="107" t="s">
        <v>201</v>
      </c>
      <c r="B48" s="107"/>
      <c r="C48" s="134">
        <v>86065</v>
      </c>
      <c r="D48" s="134">
        <v>86644</v>
      </c>
      <c r="E48" s="134">
        <v>917</v>
      </c>
      <c r="F48" s="134">
        <v>683</v>
      </c>
      <c r="G48" s="134">
        <v>58650</v>
      </c>
      <c r="H48" s="134">
        <v>57967</v>
      </c>
      <c r="I48" s="203">
        <v>8487.1</v>
      </c>
      <c r="J48" s="136"/>
    </row>
    <row r="49" spans="1:10" ht="11.25" customHeight="1" x14ac:dyDescent="0.2">
      <c r="A49" s="107" t="s">
        <v>202</v>
      </c>
      <c r="B49" s="107"/>
      <c r="C49" s="134">
        <v>70654</v>
      </c>
      <c r="D49" s="134">
        <v>71174</v>
      </c>
      <c r="E49" s="134">
        <v>627</v>
      </c>
      <c r="F49" s="134">
        <v>359</v>
      </c>
      <c r="G49" s="134">
        <v>52747</v>
      </c>
      <c r="H49" s="134">
        <v>52388</v>
      </c>
      <c r="I49" s="203">
        <v>14592.8</v>
      </c>
      <c r="J49" s="136"/>
    </row>
    <row r="50" spans="1:10" ht="11.25" customHeight="1" x14ac:dyDescent="0.2">
      <c r="A50" s="107" t="s">
        <v>203</v>
      </c>
      <c r="B50" s="107"/>
      <c r="C50" s="134">
        <v>5073</v>
      </c>
      <c r="D50" s="134">
        <v>5237</v>
      </c>
      <c r="E50" s="134">
        <v>134</v>
      </c>
      <c r="F50" s="134">
        <v>202</v>
      </c>
      <c r="G50" s="134">
        <v>5092</v>
      </c>
      <c r="H50" s="134">
        <v>4890</v>
      </c>
      <c r="I50" s="203">
        <v>2420.8000000000002</v>
      </c>
      <c r="J50" s="136"/>
    </row>
    <row r="51" spans="1:10" ht="11.25" customHeight="1" x14ac:dyDescent="0.2">
      <c r="A51" s="140" t="s">
        <v>204</v>
      </c>
      <c r="B51" s="140"/>
      <c r="C51" s="141">
        <v>10308</v>
      </c>
      <c r="D51" s="141">
        <v>2905</v>
      </c>
      <c r="E51" s="141">
        <v>214</v>
      </c>
      <c r="F51" s="141">
        <v>285</v>
      </c>
      <c r="G51" s="141">
        <v>8657</v>
      </c>
      <c r="H51" s="141">
        <v>8372</v>
      </c>
      <c r="I51" s="205">
        <v>2937.5</v>
      </c>
      <c r="J51" s="142"/>
    </row>
    <row r="52" spans="1:10" ht="11.25" customHeight="1" x14ac:dyDescent="0.2">
      <c r="B52" s="107"/>
      <c r="E52" s="107"/>
      <c r="F52" s="107"/>
      <c r="G52" s="107"/>
      <c r="H52" s="137"/>
      <c r="I52" s="135"/>
      <c r="J52" s="139"/>
    </row>
    <row r="53" spans="1:10" ht="11.25" customHeight="1" x14ac:dyDescent="0.2">
      <c r="A53" s="143" t="str">
        <f>"1."</f>
        <v>1.</v>
      </c>
      <c r="B53" s="107" t="s">
        <v>205</v>
      </c>
      <c r="E53" s="107"/>
      <c r="F53" s="107"/>
      <c r="G53" s="107"/>
      <c r="H53" s="137"/>
      <c r="I53" s="135"/>
      <c r="J53" s="139"/>
    </row>
    <row r="54" spans="1:10" ht="11.25" customHeight="1" x14ac:dyDescent="0.2">
      <c r="B54" s="107"/>
      <c r="E54" s="107"/>
      <c r="F54" s="107"/>
      <c r="G54" s="107"/>
      <c r="H54" s="137"/>
      <c r="I54" s="135"/>
      <c r="J54" s="139"/>
    </row>
    <row r="55" spans="1:10" ht="11.25" customHeight="1" x14ac:dyDescent="0.2">
      <c r="A55" s="25" t="s">
        <v>206</v>
      </c>
      <c r="C55" s="107"/>
      <c r="E55" s="107"/>
      <c r="F55" s="107"/>
      <c r="G55" s="107"/>
      <c r="H55" s="137"/>
      <c r="I55" s="135"/>
      <c r="J55" s="139"/>
    </row>
    <row r="56" spans="1:10" ht="11.25" customHeight="1" x14ac:dyDescent="0.2">
      <c r="B56" s="107"/>
      <c r="E56" s="107"/>
      <c r="F56" s="107"/>
      <c r="G56" s="107"/>
      <c r="H56" s="137"/>
      <c r="I56" s="135"/>
      <c r="J56" s="139"/>
    </row>
    <row r="57" spans="1:10" ht="11.25" customHeight="1" x14ac:dyDescent="0.2">
      <c r="A57" s="113" t="s">
        <v>156</v>
      </c>
      <c r="C57" s="107"/>
      <c r="D57" s="107"/>
      <c r="E57" s="107"/>
      <c r="F57" s="107"/>
      <c r="G57" s="107"/>
      <c r="H57" s="137"/>
      <c r="I57" s="135"/>
      <c r="J57" s="139"/>
    </row>
    <row r="58" spans="1:10" ht="11.25" customHeight="1" x14ac:dyDescent="0.2">
      <c r="I58" s="135"/>
    </row>
    <row r="59" spans="1:10" ht="11.25" customHeight="1" x14ac:dyDescent="0.2">
      <c r="I59" s="135"/>
    </row>
    <row r="60" spans="1:10" ht="11.25" customHeight="1" x14ac:dyDescent="0.2">
      <c r="I60" s="135"/>
    </row>
    <row r="61" spans="1:10" ht="11.25" customHeight="1" x14ac:dyDescent="0.2">
      <c r="I61" s="135"/>
    </row>
    <row r="62" spans="1:10" ht="11.25" customHeight="1" x14ac:dyDescent="0.2">
      <c r="I62" s="135"/>
    </row>
    <row r="63" spans="1:10" x14ac:dyDescent="0.2">
      <c r="I63" s="135"/>
    </row>
    <row r="64" spans="1:10" x14ac:dyDescent="0.2">
      <c r="I64" s="135"/>
    </row>
    <row r="65" spans="9:9" x14ac:dyDescent="0.2">
      <c r="I65" s="135"/>
    </row>
    <row r="66" spans="9:9" x14ac:dyDescent="0.2">
      <c r="I66" s="135"/>
    </row>
    <row r="67" spans="9:9" x14ac:dyDescent="0.2">
      <c r="I67" s="135"/>
    </row>
    <row r="68" spans="9:9" x14ac:dyDescent="0.2">
      <c r="I68" s="135"/>
    </row>
    <row r="69" spans="9:9" x14ac:dyDescent="0.2">
      <c r="I69" s="135"/>
    </row>
    <row r="70" spans="9:9" x14ac:dyDescent="0.2">
      <c r="I70" s="135"/>
    </row>
    <row r="71" spans="9:9" x14ac:dyDescent="0.2">
      <c r="I71" s="135"/>
    </row>
    <row r="72" spans="9:9" x14ac:dyDescent="0.2">
      <c r="I72" s="135"/>
    </row>
    <row r="73" spans="9:9" x14ac:dyDescent="0.2">
      <c r="I73" s="135"/>
    </row>
    <row r="74" spans="9:9" x14ac:dyDescent="0.2">
      <c r="I74" s="135"/>
    </row>
    <row r="75" spans="9:9" x14ac:dyDescent="0.2">
      <c r="I75" s="135"/>
    </row>
    <row r="76" spans="9:9" x14ac:dyDescent="0.2">
      <c r="I76" s="135"/>
    </row>
    <row r="77" spans="9:9" x14ac:dyDescent="0.2">
      <c r="I77" s="135"/>
    </row>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5b783ef41b7c95afc390c0f524780aa">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a16126ec2fd33b7051fcb1b61604dee9"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displayName="Function (F)_0" ma:hidden="true" ma:internalName="hc1a1a3ab2ae420fb2e3cb6a43fb3060" ma:readOnly="false">
      <xsd:simpleType>
        <xsd:restriction base="dms:Note"/>
      </xsd:simpleType>
    </xsd:element>
    <xsd:element name="id100c0c3eec40d4ac767d9dfa41607b" ma:index="11" nillable="true" ma:displayName="Activity (F)_0" ma:hidden="true" ma:internalName="id100c0c3eec40d4ac767d9dfa41607b" ma:readOnly="false">
      <xsd:simpleType>
        <xsd:restriction base="dms:Note"/>
      </xsd:simple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displayName="Protective Marking (F)_0" ma:hidden="true" ma:internalName="ka1980c8309e4dfba9b4151987bcda67"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f3e49f9-63b2-4bbe-8408-c4b58cb2712b">
      <Value>3</Value>
      <Value>2</Value>
      <Value>1</Value>
    </TaxCatchAll>
    <TaxCatchAllLabel xmlns="5f3e49f9-63b2-4bbe-8408-c4b58cb2712b" xsi:nil="true"/>
    <ka1980c8309e4dfba9b4151987bcda67 xmlns="5f3e49f9-63b2-4bbe-8408-c4b58cb2712b">Unclassified|e358a964-c2cf-4fbc-b0d6-6d6f8b9fb44c</ka1980c8309e4dfba9b4151987bcda67>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Relates_x0020_to_x0020__x0028_F_x0029_12 xmlns="5f3e49f9-63b2-4bbe-8408-c4b58cb2712b" xsi:nil="true"/>
    <id100c0c3eec40d4ac767d9dfa41607b xmlns="5f3e49f9-63b2-4bbe-8408-c4b58cb2712b">Statistical Dissemination|9bab31ad-7584-49a1-a4fc-061fd380e4f6</id100c0c3eec40d4ac767d9dfa41607b>
    <TEST_x0020_ONLY xmlns="4d5aeaa5-10c6-4b46-b472-171b603d6bc4" xsi:nil="true"/>
    <hc1a1a3ab2ae420fb2e3cb6a43fb3060 xmlns="5f3e49f9-63b2-4bbe-8408-c4b58cb2712b">Statistical Production|56beeb0d-f7ac-46f4-b55a-2b3f50e9ed92</hc1a1a3ab2ae420fb2e3cb6a43fb3060>
    <Activity_x0020_Status_x0020__x0028_F_x0029_ xmlns="5f3e49f9-63b2-4bbe-8408-c4b58cb2712b">Active</Activity_x0020_Status_x0020__x0028_F_x0029_>
  </documentManagement>
</p:properties>
</file>

<file path=customXml/item4.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Props1.xml><?xml version="1.0" encoding="utf-8"?>
<ds:datastoreItem xmlns:ds="http://schemas.openxmlformats.org/officeDocument/2006/customXml" ds:itemID="{B74AF414-9C78-402B-A6C4-411349787806}">
  <ds:schemaRefs>
    <ds:schemaRef ds:uri="http://schemas.microsoft.com/sharepoint/v3/contenttype/forms"/>
  </ds:schemaRefs>
</ds:datastoreItem>
</file>

<file path=customXml/itemProps2.xml><?xml version="1.0" encoding="utf-8"?>
<ds:datastoreItem xmlns:ds="http://schemas.openxmlformats.org/officeDocument/2006/customXml" ds:itemID="{0AC5611C-5FA5-48E2-AC9A-78A673E87E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3e49f9-63b2-4bbe-8408-c4b58cb2712b"/>
    <ds:schemaRef ds:uri="4d5aeaa5-10c6-4b46-b472-171b603d6b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F4BC844-8202-4E33-B06E-A05F8D289CB7}">
  <ds:schemaRefs>
    <ds:schemaRef ds:uri="http://schemas.microsoft.com/office/2006/documentManagement/types"/>
    <ds:schemaRef ds:uri="5f3e49f9-63b2-4bbe-8408-c4b58cb2712b"/>
    <ds:schemaRef ds:uri="http://purl.org/dc/elements/1.1/"/>
    <ds:schemaRef ds:uri="http://schemas.microsoft.com/office/2006/metadata/properties"/>
    <ds:schemaRef ds:uri="http://schemas.openxmlformats.org/package/2006/metadata/core-properties"/>
    <ds:schemaRef ds:uri="http://purl.org/dc/terms/"/>
    <ds:schemaRef ds:uri="http://schemas.microsoft.com/office/infopath/2007/PartnerControls"/>
    <ds:schemaRef ds:uri="4d5aeaa5-10c6-4b46-b472-171b603d6bc4"/>
    <ds:schemaRef ds:uri="http://www.w3.org/XML/1998/namespace"/>
    <ds:schemaRef ds:uri="http://purl.org/dc/dcmitype/"/>
  </ds:schemaRefs>
</ds:datastoreItem>
</file>

<file path=customXml/itemProps4.xml><?xml version="1.0" encoding="utf-8"?>
<ds:datastoreItem xmlns:ds="http://schemas.openxmlformats.org/officeDocument/2006/customXml" ds:itemID="{5E6345E0-B267-4A6B-9722-9EC0B3D3CB67}">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70</vt:i4>
      </vt:variant>
      <vt:variant>
        <vt:lpstr>Named Ranges</vt:lpstr>
      </vt:variant>
      <vt:variant>
        <vt:i4>968</vt:i4>
      </vt:variant>
    </vt:vector>
  </HeadingPairs>
  <TitlesOfParts>
    <vt:vector size="1038" baseType="lpstr">
      <vt:lpstr>Cover</vt:lpstr>
      <vt:lpstr>Information</vt:lpstr>
      <vt:lpstr>Preface &amp; glossary</vt:lpstr>
      <vt:lpstr>Notes</vt:lpstr>
      <vt:lpstr>Related links</vt:lpstr>
      <vt:lpstr>Contents</vt:lpstr>
      <vt:lpstr>Contents (cont.)</vt:lpstr>
      <vt:lpstr>Tables 1&amp;2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lpstr>AU002M_AgeGroup</vt:lpstr>
      <vt:lpstr>AU002M_AgeGroup2</vt:lpstr>
      <vt:lpstr>AU002M_Change</vt:lpstr>
      <vt:lpstr>AU002M_Change2</vt:lpstr>
      <vt:lpstr>AU002M_LOS</vt:lpstr>
      <vt:lpstr>AU002M_LOS2</vt:lpstr>
      <vt:lpstr>AU002M_NZPort_OSA_Citiz</vt:lpstr>
      <vt:lpstr>AU002M_NZPort_OSA_Citiz2</vt:lpstr>
      <vt:lpstr>AU002M_Title</vt:lpstr>
      <vt:lpstr>AU002M_Title2</vt:lpstr>
      <vt:lpstr>AU002M_TotVisArrivals</vt:lpstr>
      <vt:lpstr>AU002M_TotVisArrivals2</vt:lpstr>
      <vt:lpstr>AU002M_TravelPurpose</vt:lpstr>
      <vt:lpstr>AU002M_TravelPurpose2</vt:lpstr>
      <vt:lpstr>AU002M_Years</vt:lpstr>
      <vt:lpstr>AU002M_Years2</vt:lpstr>
      <vt:lpstr>AU002M_Years3</vt:lpstr>
      <vt:lpstr>AU002Y_AgeGroup</vt:lpstr>
      <vt:lpstr>AU002Y_AgeGroup2</vt:lpstr>
      <vt:lpstr>AU002Y_Change</vt:lpstr>
      <vt:lpstr>AU002Y_Change2</vt:lpstr>
      <vt:lpstr>AU002Y_LOS</vt:lpstr>
      <vt:lpstr>AU002Y_LOS2</vt:lpstr>
      <vt:lpstr>AU002Y_NZPort_OSA_Citiz</vt:lpstr>
      <vt:lpstr>AU002Y_NZPort_OSA_Citiz2</vt:lpstr>
      <vt:lpstr>AU002Y_Title</vt:lpstr>
      <vt:lpstr>AU002Y_Title2</vt:lpstr>
      <vt:lpstr>AU002Y_TotVisArrivals</vt:lpstr>
      <vt:lpstr>AU002Y_TotVisArrivals2</vt:lpstr>
      <vt:lpstr>AU002Y_TravelPurpose</vt:lpstr>
      <vt:lpstr>AU002Y_TravelPurpose2</vt:lpstr>
      <vt:lpstr>AU002Y_Years</vt:lpstr>
      <vt:lpstr>AU002Y_Years2</vt:lpstr>
      <vt:lpstr>AU002Y_Years3</vt:lpstr>
      <vt:lpstr>AU004M_AgeGroup</vt:lpstr>
      <vt:lpstr>AU004M_AgeGroup2</vt:lpstr>
      <vt:lpstr>AU004M_Change</vt:lpstr>
      <vt:lpstr>AU004M_Change2</vt:lpstr>
      <vt:lpstr>AU004M_LOS</vt:lpstr>
      <vt:lpstr>AU004M_LOS2</vt:lpstr>
      <vt:lpstr>AU004M_NZPort_OSA_Citiz</vt:lpstr>
      <vt:lpstr>AU004M_NZPort_OSA_Citiz2</vt:lpstr>
      <vt:lpstr>AU004M_Title</vt:lpstr>
      <vt:lpstr>AU004M_Title2</vt:lpstr>
      <vt:lpstr>AU004M_TotVisArrivals</vt:lpstr>
      <vt:lpstr>AU004M_TotVisArrivals2</vt:lpstr>
      <vt:lpstr>AU004M_TravelPurpose</vt:lpstr>
      <vt:lpstr>AU004M_TravelPurpose2</vt:lpstr>
      <vt:lpstr>AU004M_Years</vt:lpstr>
      <vt:lpstr>AU004M_Years2</vt:lpstr>
      <vt:lpstr>AU004M_Years3</vt:lpstr>
      <vt:lpstr>AU004Y_AgeGroup</vt:lpstr>
      <vt:lpstr>AU004Y_AgeGroup2</vt:lpstr>
      <vt:lpstr>AU004Y_Change</vt:lpstr>
      <vt:lpstr>AU004Y_Change2</vt:lpstr>
      <vt:lpstr>AU004Y_LOS</vt:lpstr>
      <vt:lpstr>AU004Y_LOS2</vt:lpstr>
      <vt:lpstr>AU004Y_NZPort_OSA_Citiz</vt:lpstr>
      <vt:lpstr>AU004Y_NZPort_OSA_Citiz2</vt:lpstr>
      <vt:lpstr>AU004Y_Title</vt:lpstr>
      <vt:lpstr>AU004Y_Title2</vt:lpstr>
      <vt:lpstr>AU004Y_TotVisArrivals</vt:lpstr>
      <vt:lpstr>AU004Y_TotVisArrivals2</vt:lpstr>
      <vt:lpstr>AU004Y_TravelPurpose</vt:lpstr>
      <vt:lpstr>AU004Y_TravelPurpose2</vt:lpstr>
      <vt:lpstr>AU004Y_Years</vt:lpstr>
      <vt:lpstr>AU004Y_Years2</vt:lpstr>
      <vt:lpstr>AU004Y_Years3</vt:lpstr>
      <vt:lpstr>AU005M_AgeGroup</vt:lpstr>
      <vt:lpstr>AU005M_AgeGroup2</vt:lpstr>
      <vt:lpstr>AU005M_Change</vt:lpstr>
      <vt:lpstr>AU005M_Change2</vt:lpstr>
      <vt:lpstr>AU005M_LOS</vt:lpstr>
      <vt:lpstr>AU005M_LOS2</vt:lpstr>
      <vt:lpstr>AU005M_NZPort_OSA_Citiz</vt:lpstr>
      <vt:lpstr>AU005M_NZPort_OSA_Citiz2</vt:lpstr>
      <vt:lpstr>AU005M_Title</vt:lpstr>
      <vt:lpstr>AU005M_Title2</vt:lpstr>
      <vt:lpstr>AU005M_TotVisArrivals</vt:lpstr>
      <vt:lpstr>AU005M_TotVisArrivals2</vt:lpstr>
      <vt:lpstr>AU005M_TravelPurpose</vt:lpstr>
      <vt:lpstr>AU005M_TravelPurpose2</vt:lpstr>
      <vt:lpstr>AU005M_Years</vt:lpstr>
      <vt:lpstr>AU005M_Years2</vt:lpstr>
      <vt:lpstr>AU005M_Years3</vt:lpstr>
      <vt:lpstr>AU005Y_AgeGroup</vt:lpstr>
      <vt:lpstr>AU005Y_AgeGroup2</vt:lpstr>
      <vt:lpstr>AU005Y_Change</vt:lpstr>
      <vt:lpstr>AU005Y_Change2</vt:lpstr>
      <vt:lpstr>AU005Y_LOS</vt:lpstr>
      <vt:lpstr>AU005Y_LOS2</vt:lpstr>
      <vt:lpstr>AU005Y_NZPort_OSA_Citiz</vt:lpstr>
      <vt:lpstr>AU005Y_NZPort_OSA_Citiz2</vt:lpstr>
      <vt:lpstr>AU005Y_Title</vt:lpstr>
      <vt:lpstr>AU005Y_Title2</vt:lpstr>
      <vt:lpstr>AU005Y_TotVisArrivals</vt:lpstr>
      <vt:lpstr>AU005Y_TotVisArrivals2</vt:lpstr>
      <vt:lpstr>AU005Y_TravelPurpose</vt:lpstr>
      <vt:lpstr>AU005Y_TravelPurpose2</vt:lpstr>
      <vt:lpstr>AU005Y_Years</vt:lpstr>
      <vt:lpstr>AU005Y_Years2</vt:lpstr>
      <vt:lpstr>AU005Y_Years3</vt:lpstr>
      <vt:lpstr>AU007M_AgeGroup</vt:lpstr>
      <vt:lpstr>AU007M_AgeGroup2</vt:lpstr>
      <vt:lpstr>AU007M_Change</vt:lpstr>
      <vt:lpstr>AU007M_Change2</vt:lpstr>
      <vt:lpstr>AU007M_LOS</vt:lpstr>
      <vt:lpstr>AU007M_LOS2</vt:lpstr>
      <vt:lpstr>AU007M_NZPort_OSA_Citiz</vt:lpstr>
      <vt:lpstr>AU007M_NZPort_OSA_Citiz2</vt:lpstr>
      <vt:lpstr>AU007M_Title</vt:lpstr>
      <vt:lpstr>AU007M_Title2</vt:lpstr>
      <vt:lpstr>AU007M_TotVisArrivals</vt:lpstr>
      <vt:lpstr>AU007M_TotVisArrivals2</vt:lpstr>
      <vt:lpstr>AU007M_TravelPurpose</vt:lpstr>
      <vt:lpstr>AU007M_TravelPurpose2</vt:lpstr>
      <vt:lpstr>AU007M_Years</vt:lpstr>
      <vt:lpstr>AU007M_Years2</vt:lpstr>
      <vt:lpstr>AU007M_Years3</vt:lpstr>
      <vt:lpstr>AU007Y_AgeGroup</vt:lpstr>
      <vt:lpstr>AU007Y_AgeGroup2</vt:lpstr>
      <vt:lpstr>AU007Y_Change</vt:lpstr>
      <vt:lpstr>AU007Y_Change2</vt:lpstr>
      <vt:lpstr>AU007Y_LOS</vt:lpstr>
      <vt:lpstr>AU007Y_LOS2</vt:lpstr>
      <vt:lpstr>AU007Y_NZPort_OSA_Citiz</vt:lpstr>
      <vt:lpstr>AU007Y_NZPort_OSA_Citiz2</vt:lpstr>
      <vt:lpstr>AU007Y_Title</vt:lpstr>
      <vt:lpstr>AU007Y_Title2</vt:lpstr>
      <vt:lpstr>AU007Y_TotVisArrivals</vt:lpstr>
      <vt:lpstr>AU007Y_TotVisArrivals2</vt:lpstr>
      <vt:lpstr>AU007Y_TravelPurpose</vt:lpstr>
      <vt:lpstr>AU007Y_TravelPurpose2</vt:lpstr>
      <vt:lpstr>AU007Y_Years</vt:lpstr>
      <vt:lpstr>AU007Y_Years2</vt:lpstr>
      <vt:lpstr>AU007Y_Years3</vt:lpstr>
      <vt:lpstr>AU008M_AgeGroup</vt:lpstr>
      <vt:lpstr>AU008M_AgeGroup2</vt:lpstr>
      <vt:lpstr>AU008M_Change</vt:lpstr>
      <vt:lpstr>AU008M_Change2</vt:lpstr>
      <vt:lpstr>AU008M_LOS</vt:lpstr>
      <vt:lpstr>AU008M_LOS2</vt:lpstr>
      <vt:lpstr>AU008M_NZPort_OSA_Citiz</vt:lpstr>
      <vt:lpstr>AU008M_NZPort_OSA_Citiz2</vt:lpstr>
      <vt:lpstr>AU008M_Title</vt:lpstr>
      <vt:lpstr>AU008M_Title2</vt:lpstr>
      <vt:lpstr>AU008M_TotVisArrivals</vt:lpstr>
      <vt:lpstr>AU008M_TotVisArrivals2</vt:lpstr>
      <vt:lpstr>AU008M_TravelPurpose</vt:lpstr>
      <vt:lpstr>AU008M_TravelPurpose2</vt:lpstr>
      <vt:lpstr>AU008M_Years</vt:lpstr>
      <vt:lpstr>AU008M_Years2</vt:lpstr>
      <vt:lpstr>AU008M_Years3</vt:lpstr>
      <vt:lpstr>AU008Y_AgeGroup</vt:lpstr>
      <vt:lpstr>AU008Y_AgeGroup2</vt:lpstr>
      <vt:lpstr>AU008Y_Change</vt:lpstr>
      <vt:lpstr>AU008Y_Change2</vt:lpstr>
      <vt:lpstr>AU008Y_LOS</vt:lpstr>
      <vt:lpstr>AU008Y_LOS2</vt:lpstr>
      <vt:lpstr>AU008Y_NZPort_OSA_Citiz</vt:lpstr>
      <vt:lpstr>AU008Y_NZPort_OSA_Citiz2</vt:lpstr>
      <vt:lpstr>AU008Y_Title</vt:lpstr>
      <vt:lpstr>AU008Y_Title2</vt:lpstr>
      <vt:lpstr>AU008Y_TotVisArrivals</vt:lpstr>
      <vt:lpstr>AU008Y_TotVisArrivals2</vt:lpstr>
      <vt:lpstr>AU008Y_TravelPurpose</vt:lpstr>
      <vt:lpstr>AU008Y_TravelPurpose2</vt:lpstr>
      <vt:lpstr>AU008Y_Years</vt:lpstr>
      <vt:lpstr>AU008Y_Years2</vt:lpstr>
      <vt:lpstr>AU008Y_Years3</vt:lpstr>
      <vt:lpstr>AUM_AgeGroup</vt:lpstr>
      <vt:lpstr>AUM_AgeGroup2</vt:lpstr>
      <vt:lpstr>AUM_Change</vt:lpstr>
      <vt:lpstr>AUM_Change2</vt:lpstr>
      <vt:lpstr>AUM_LOS</vt:lpstr>
      <vt:lpstr>AUM_LOS2</vt:lpstr>
      <vt:lpstr>AUM_NZPort_OSA_Citiz</vt:lpstr>
      <vt:lpstr>AUM_NZPort_OSA_Citiz2</vt:lpstr>
      <vt:lpstr>AUM_ProvState</vt:lpstr>
      <vt:lpstr>AUM_ProvState_Change</vt:lpstr>
      <vt:lpstr>AUM_ProvState_Change2</vt:lpstr>
      <vt:lpstr>AUM_ProvState_Title</vt:lpstr>
      <vt:lpstr>AUM_ProvState_Title2</vt:lpstr>
      <vt:lpstr>AUM_ProvState_Years</vt:lpstr>
      <vt:lpstr>AUM_ProvState_Years2</vt:lpstr>
      <vt:lpstr>AUM_ProvState_Years3</vt:lpstr>
      <vt:lpstr>AUM_ProvState2</vt:lpstr>
      <vt:lpstr>AUM_Title</vt:lpstr>
      <vt:lpstr>AUM_Title2</vt:lpstr>
      <vt:lpstr>AUM_TotVisArrivals</vt:lpstr>
      <vt:lpstr>AUM_TotVisArrivals2</vt:lpstr>
      <vt:lpstr>AUM_TravelPurpose</vt:lpstr>
      <vt:lpstr>AUM_TravelPurpose2</vt:lpstr>
      <vt:lpstr>AUM_Years</vt:lpstr>
      <vt:lpstr>AUM_Years2</vt:lpstr>
      <vt:lpstr>AUM_Years3</vt:lpstr>
      <vt:lpstr>AUY_AgeGroup</vt:lpstr>
      <vt:lpstr>AUY_AgeGroup2</vt:lpstr>
      <vt:lpstr>AUY_Change</vt:lpstr>
      <vt:lpstr>AUY_Change2</vt:lpstr>
      <vt:lpstr>AUY_LOS</vt:lpstr>
      <vt:lpstr>AUY_LOS2</vt:lpstr>
      <vt:lpstr>AUY_NZPort_OSA_Citiz</vt:lpstr>
      <vt:lpstr>AUY_NZPort_OSA_Citiz2</vt:lpstr>
      <vt:lpstr>AUY_ProvState</vt:lpstr>
      <vt:lpstr>AUY_ProvState_Change</vt:lpstr>
      <vt:lpstr>AUY_ProvState_Change2</vt:lpstr>
      <vt:lpstr>AUY_ProvState_Title</vt:lpstr>
      <vt:lpstr>AUY_ProvState_Title2</vt:lpstr>
      <vt:lpstr>AUY_ProvState_Years</vt:lpstr>
      <vt:lpstr>AUY_ProvState_Years2</vt:lpstr>
      <vt:lpstr>AUY_ProvState_Years3</vt:lpstr>
      <vt:lpstr>AUY_ProvState2</vt:lpstr>
      <vt:lpstr>AUY_Title</vt:lpstr>
      <vt:lpstr>AUY_Title2</vt:lpstr>
      <vt:lpstr>AUY_TotVisArrivals</vt:lpstr>
      <vt:lpstr>AUY_TotVisArrivals2</vt:lpstr>
      <vt:lpstr>AUY_TravelPurpose</vt:lpstr>
      <vt:lpstr>AUY_TravelPurpose2</vt:lpstr>
      <vt:lpstr>AUY_Years</vt:lpstr>
      <vt:lpstr>AUY_Years2</vt:lpstr>
      <vt:lpstr>AUY_Years3</vt:lpstr>
      <vt:lpstr>CAM_AgeGroup</vt:lpstr>
      <vt:lpstr>CAM_AgeGroup2</vt:lpstr>
      <vt:lpstr>CAM_Change</vt:lpstr>
      <vt:lpstr>CAM_Change2</vt:lpstr>
      <vt:lpstr>CAM_LOS</vt:lpstr>
      <vt:lpstr>CAM_LOS2</vt:lpstr>
      <vt:lpstr>CAM_NZPort_OSA_Citiz</vt:lpstr>
      <vt:lpstr>CAM_NZPort_OSA_Citiz2</vt:lpstr>
      <vt:lpstr>CAM_ProvState</vt:lpstr>
      <vt:lpstr>CAM_ProvState_Change</vt:lpstr>
      <vt:lpstr>CAM_ProvState_Change2</vt:lpstr>
      <vt:lpstr>CAM_ProvState_Title</vt:lpstr>
      <vt:lpstr>CAM_ProvState_Title2</vt:lpstr>
      <vt:lpstr>CAM_ProvState_Years</vt:lpstr>
      <vt:lpstr>CAM_ProvState_Years2</vt:lpstr>
      <vt:lpstr>CAM_ProvState_Years3</vt:lpstr>
      <vt:lpstr>CAM_ProvState2</vt:lpstr>
      <vt:lpstr>CAM_Title</vt:lpstr>
      <vt:lpstr>CAM_Title2</vt:lpstr>
      <vt:lpstr>CAM_TotVisArrivals</vt:lpstr>
      <vt:lpstr>CAM_TotVisArrivals2</vt:lpstr>
      <vt:lpstr>CAM_TravelPurpose</vt:lpstr>
      <vt:lpstr>CAM_TravelPurpose2</vt:lpstr>
      <vt:lpstr>CAM_Years</vt:lpstr>
      <vt:lpstr>CAM_Years2</vt:lpstr>
      <vt:lpstr>CAM_Years3</vt:lpstr>
      <vt:lpstr>CAY_AgeGroup</vt:lpstr>
      <vt:lpstr>CAY_AgeGroup2</vt:lpstr>
      <vt:lpstr>CAY_Change</vt:lpstr>
      <vt:lpstr>CAY_Change2</vt:lpstr>
      <vt:lpstr>CAY_LOS</vt:lpstr>
      <vt:lpstr>CAY_LOS2</vt:lpstr>
      <vt:lpstr>CAY_NZPort_OSA_Citiz</vt:lpstr>
      <vt:lpstr>CAY_NZPort_OSA_Citiz2</vt:lpstr>
      <vt:lpstr>CAY_ProvState</vt:lpstr>
      <vt:lpstr>CAY_ProvState_Change</vt:lpstr>
      <vt:lpstr>CAY_ProvState_Change2</vt:lpstr>
      <vt:lpstr>CAY_ProvState_Title</vt:lpstr>
      <vt:lpstr>CAY_ProvState_Title2</vt:lpstr>
      <vt:lpstr>CAY_ProvState_Years</vt:lpstr>
      <vt:lpstr>CAY_ProvState_Years2</vt:lpstr>
      <vt:lpstr>CAY_ProvState_Years3</vt:lpstr>
      <vt:lpstr>CAY_ProvState2</vt:lpstr>
      <vt:lpstr>CAY_Title</vt:lpstr>
      <vt:lpstr>CAY_Title2</vt:lpstr>
      <vt:lpstr>CAY_TotVisArrivals</vt:lpstr>
      <vt:lpstr>CAY_TotVisArrivals2</vt:lpstr>
      <vt:lpstr>CAY_TravelPurpose</vt:lpstr>
      <vt:lpstr>CAY_TravelPurpose2</vt:lpstr>
      <vt:lpstr>CAY_Years</vt:lpstr>
      <vt:lpstr>CAY_Years2</vt:lpstr>
      <vt:lpstr>CAY_Years3</vt:lpstr>
      <vt:lpstr>CN614M_AgeGroup</vt:lpstr>
      <vt:lpstr>CN614M_AgeGroup2</vt:lpstr>
      <vt:lpstr>CN614M_Change</vt:lpstr>
      <vt:lpstr>CN614M_Change2</vt:lpstr>
      <vt:lpstr>CN614M_LOS</vt:lpstr>
      <vt:lpstr>CN614M_LOS2</vt:lpstr>
      <vt:lpstr>CN614M_NZPort_OSA_Citiz</vt:lpstr>
      <vt:lpstr>CN614M_NZPort_OSA_Citiz2</vt:lpstr>
      <vt:lpstr>CN614M_Title</vt:lpstr>
      <vt:lpstr>CN614M_Title2</vt:lpstr>
      <vt:lpstr>CN614M_TotVisArrivals</vt:lpstr>
      <vt:lpstr>CN614M_TotVisArrivals2</vt:lpstr>
      <vt:lpstr>CN614M_TravelPurpose</vt:lpstr>
      <vt:lpstr>CN614M_TravelPurpose2</vt:lpstr>
      <vt:lpstr>CN614M_Years</vt:lpstr>
      <vt:lpstr>CN614M_Years2</vt:lpstr>
      <vt:lpstr>CN614M_Years3</vt:lpstr>
      <vt:lpstr>CN614Y_AgeGroup</vt:lpstr>
      <vt:lpstr>CN614Y_AgeGroup2</vt:lpstr>
      <vt:lpstr>CN614Y_Change</vt:lpstr>
      <vt:lpstr>CN614Y_Change2</vt:lpstr>
      <vt:lpstr>CN614Y_LOS</vt:lpstr>
      <vt:lpstr>CN614Y_LOS2</vt:lpstr>
      <vt:lpstr>CN614Y_NZPort_OSA_Citiz</vt:lpstr>
      <vt:lpstr>CN614Y_NZPort_OSA_Citiz2</vt:lpstr>
      <vt:lpstr>CN614Y_Title</vt:lpstr>
      <vt:lpstr>CN614Y_Title2</vt:lpstr>
      <vt:lpstr>CN614Y_TotVisArrivals</vt:lpstr>
      <vt:lpstr>CN614Y_TotVisArrivals2</vt:lpstr>
      <vt:lpstr>CN614Y_TravelPurpose</vt:lpstr>
      <vt:lpstr>CN614Y_TravelPurpose2</vt:lpstr>
      <vt:lpstr>CN614Y_Years</vt:lpstr>
      <vt:lpstr>CN614Y_Years2</vt:lpstr>
      <vt:lpstr>CN614Y_Years3</vt:lpstr>
      <vt:lpstr>CN628M_AgeGroup</vt:lpstr>
      <vt:lpstr>CN628M_AgeGroup2</vt:lpstr>
      <vt:lpstr>CN628M_Change</vt:lpstr>
      <vt:lpstr>CN628M_Change2</vt:lpstr>
      <vt:lpstr>CN628M_LOS</vt:lpstr>
      <vt:lpstr>CN628M_LOS2</vt:lpstr>
      <vt:lpstr>CN628M_NZPort_OSA_Citiz</vt:lpstr>
      <vt:lpstr>CN628M_NZPort_OSA_Citiz2</vt:lpstr>
      <vt:lpstr>CN628M_Title</vt:lpstr>
      <vt:lpstr>CN628M_Title2</vt:lpstr>
      <vt:lpstr>CN628M_TotVisArrivals</vt:lpstr>
      <vt:lpstr>CN628M_TotVisArrivals2</vt:lpstr>
      <vt:lpstr>CN628M_TravelPurpose</vt:lpstr>
      <vt:lpstr>CN628M_TravelPurpose2</vt:lpstr>
      <vt:lpstr>CN628M_Years</vt:lpstr>
      <vt:lpstr>CN628M_Years2</vt:lpstr>
      <vt:lpstr>CN628M_Years3</vt:lpstr>
      <vt:lpstr>CN628Y_AgeGroup</vt:lpstr>
      <vt:lpstr>CN628Y_AgeGroup2</vt:lpstr>
      <vt:lpstr>CN628Y_Change</vt:lpstr>
      <vt:lpstr>CN628Y_Change2</vt:lpstr>
      <vt:lpstr>CN628Y_LOS</vt:lpstr>
      <vt:lpstr>CN628Y_LOS2</vt:lpstr>
      <vt:lpstr>CN628Y_NZPort_OSA_Citiz</vt:lpstr>
      <vt:lpstr>CN628Y_NZPort_OSA_Citiz2</vt:lpstr>
      <vt:lpstr>CN628Y_Title</vt:lpstr>
      <vt:lpstr>CN628Y_Title2</vt:lpstr>
      <vt:lpstr>CN628Y_TotVisArrivals</vt:lpstr>
      <vt:lpstr>CN628Y_TotVisArrivals2</vt:lpstr>
      <vt:lpstr>CN628Y_TravelPurpose</vt:lpstr>
      <vt:lpstr>CN628Y_TravelPurpose2</vt:lpstr>
      <vt:lpstr>CN628Y_Years</vt:lpstr>
      <vt:lpstr>CN628Y_Years2</vt:lpstr>
      <vt:lpstr>CN628Y_Years3</vt:lpstr>
      <vt:lpstr>CN629M_AgeGroup</vt:lpstr>
      <vt:lpstr>CN629M_AgeGroup2</vt:lpstr>
      <vt:lpstr>CN629M_Change</vt:lpstr>
      <vt:lpstr>CN629M_Change2</vt:lpstr>
      <vt:lpstr>CN629M_LOS</vt:lpstr>
      <vt:lpstr>CN629M_LOS2</vt:lpstr>
      <vt:lpstr>CN629M_NZPort_OSA_Citiz</vt:lpstr>
      <vt:lpstr>CN629M_NZPort_OSA_Citiz2</vt:lpstr>
      <vt:lpstr>CN629M_Title</vt:lpstr>
      <vt:lpstr>CN629M_Title2</vt:lpstr>
      <vt:lpstr>CN629M_TotVisArrivals</vt:lpstr>
      <vt:lpstr>CN629M_TotVisArrivals2</vt:lpstr>
      <vt:lpstr>CN629M_TravelPurpose</vt:lpstr>
      <vt:lpstr>CN629M_TravelPurpose2</vt:lpstr>
      <vt:lpstr>CN629M_Years</vt:lpstr>
      <vt:lpstr>CN629M_Years2</vt:lpstr>
      <vt:lpstr>CN629M_Years3</vt:lpstr>
      <vt:lpstr>CN629Y_AgeGroup</vt:lpstr>
      <vt:lpstr>CN629Y_AgeGroup2</vt:lpstr>
      <vt:lpstr>CN629Y_Change</vt:lpstr>
      <vt:lpstr>CN629Y_Change2</vt:lpstr>
      <vt:lpstr>CN629Y_LOS</vt:lpstr>
      <vt:lpstr>CN629Y_LOS2</vt:lpstr>
      <vt:lpstr>CN629Y_NZPort_OSA_Citiz</vt:lpstr>
      <vt:lpstr>CN629Y_NZPort_OSA_Citiz2</vt:lpstr>
      <vt:lpstr>CN629Y_Title</vt:lpstr>
      <vt:lpstr>CN629Y_Title2</vt:lpstr>
      <vt:lpstr>CN629Y_TotVisArrivals</vt:lpstr>
      <vt:lpstr>CN629Y_TotVisArrivals2</vt:lpstr>
      <vt:lpstr>CN629Y_TravelPurpose</vt:lpstr>
      <vt:lpstr>CN629Y_TravelPurpose2</vt:lpstr>
      <vt:lpstr>CN629Y_Years</vt:lpstr>
      <vt:lpstr>CN629Y_Years2</vt:lpstr>
      <vt:lpstr>CN629Y_Years3</vt:lpstr>
      <vt:lpstr>CNM_Agegroup</vt:lpstr>
      <vt:lpstr>CNM_Agegroup2</vt:lpstr>
      <vt:lpstr>CNM_Change</vt:lpstr>
      <vt:lpstr>CNM_Change2</vt:lpstr>
      <vt:lpstr>CNM_LOS</vt:lpstr>
      <vt:lpstr>CNM_LOS2</vt:lpstr>
      <vt:lpstr>CNM_NZPort_OSA_Citiz</vt:lpstr>
      <vt:lpstr>CNM_NZPort_OSA_Citiz2</vt:lpstr>
      <vt:lpstr>CNM_ProvState</vt:lpstr>
      <vt:lpstr>CNM_ProvState_Change</vt:lpstr>
      <vt:lpstr>CNM_ProvState_Change2</vt:lpstr>
      <vt:lpstr>CNM_ProvState_Title</vt:lpstr>
      <vt:lpstr>CNM_ProvState_Title2</vt:lpstr>
      <vt:lpstr>CNM_ProvState_Years</vt:lpstr>
      <vt:lpstr>CNM_ProvState_Years2</vt:lpstr>
      <vt:lpstr>CNM_ProvState_Years3</vt:lpstr>
      <vt:lpstr>CNM_ProvState2</vt:lpstr>
      <vt:lpstr>CNM_Title</vt:lpstr>
      <vt:lpstr>CNM_Title2</vt:lpstr>
      <vt:lpstr>CNM_TotVisArrivals</vt:lpstr>
      <vt:lpstr>CNM_TotVisArrivals2</vt:lpstr>
      <vt:lpstr>CNM_TravelPurpose</vt:lpstr>
      <vt:lpstr>CNM_TravelPurpose2</vt:lpstr>
      <vt:lpstr>CNM_Years</vt:lpstr>
      <vt:lpstr>CNM_Years2</vt:lpstr>
      <vt:lpstr>CNM_Years3</vt:lpstr>
      <vt:lpstr>CNY_AgeGroup</vt:lpstr>
      <vt:lpstr>CNY_AgeGroup2</vt:lpstr>
      <vt:lpstr>CNY_Change</vt:lpstr>
      <vt:lpstr>CNY_Change2</vt:lpstr>
      <vt:lpstr>CNY_LOS</vt:lpstr>
      <vt:lpstr>CNY_LOS2</vt:lpstr>
      <vt:lpstr>CNY_NZPort_OSA_Citiz</vt:lpstr>
      <vt:lpstr>CNY_NZPort_OSA_Citiz2</vt:lpstr>
      <vt:lpstr>CNY_ProvState</vt:lpstr>
      <vt:lpstr>CNY_ProvState_Change</vt:lpstr>
      <vt:lpstr>CNY_ProvState_Change2</vt:lpstr>
      <vt:lpstr>CNY_ProvState_Title</vt:lpstr>
      <vt:lpstr>CNY_ProvState_Title2</vt:lpstr>
      <vt:lpstr>CNY_ProvState_Years</vt:lpstr>
      <vt:lpstr>CNY_ProvState_Years2</vt:lpstr>
      <vt:lpstr>CNY_ProvState_Years3</vt:lpstr>
      <vt:lpstr>CNY_ProvState2</vt:lpstr>
      <vt:lpstr>CNY_Title</vt:lpstr>
      <vt:lpstr>CNY_Title2</vt:lpstr>
      <vt:lpstr>CNY_TotVisArrivals</vt:lpstr>
      <vt:lpstr>CNY_TotVisArrivals2</vt:lpstr>
      <vt:lpstr>CNY_TravelPurpose</vt:lpstr>
      <vt:lpstr>CNY_TravelPurpose2</vt:lpstr>
      <vt:lpstr>CNY_Years</vt:lpstr>
      <vt:lpstr>CNY_Years2</vt:lpstr>
      <vt:lpstr>CNY_Years3</vt:lpstr>
      <vt:lpstr>DEM_AgeGroup</vt:lpstr>
      <vt:lpstr>DEM_AgeGroup2</vt:lpstr>
      <vt:lpstr>DEM_Change</vt:lpstr>
      <vt:lpstr>DEM_Change2</vt:lpstr>
      <vt:lpstr>DEM_LOS</vt:lpstr>
      <vt:lpstr>DEM_LOS2</vt:lpstr>
      <vt:lpstr>DEM_NZPort_OSA_Citiz</vt:lpstr>
      <vt:lpstr>DEM_NZPort_OSA_Citiz2</vt:lpstr>
      <vt:lpstr>DEM_Title</vt:lpstr>
      <vt:lpstr>DEM_Title2</vt:lpstr>
      <vt:lpstr>DEM_TotVisArrivals</vt:lpstr>
      <vt:lpstr>DEM_TotVisArrivals2</vt:lpstr>
      <vt:lpstr>DEM_TravelPurpose</vt:lpstr>
      <vt:lpstr>DEM_TravelPurpose2</vt:lpstr>
      <vt:lpstr>DEM_Years</vt:lpstr>
      <vt:lpstr>DEM_Years2</vt:lpstr>
      <vt:lpstr>DEM_Years3</vt:lpstr>
      <vt:lpstr>DEY_AgeGroup</vt:lpstr>
      <vt:lpstr>DEY_AgeGroup2</vt:lpstr>
      <vt:lpstr>DEY_Change</vt:lpstr>
      <vt:lpstr>DEY_Change2</vt:lpstr>
      <vt:lpstr>DEY_LOS</vt:lpstr>
      <vt:lpstr>DEY_LOS2</vt:lpstr>
      <vt:lpstr>DEY_NZPort_OSA_Citiz</vt:lpstr>
      <vt:lpstr>DEY_NZPort_OSA_Citiz2</vt:lpstr>
      <vt:lpstr>DEY_Title</vt:lpstr>
      <vt:lpstr>DEY_Title2</vt:lpstr>
      <vt:lpstr>DEY_TotVisArrivals</vt:lpstr>
      <vt:lpstr>DEY_TotVisArrivals2</vt:lpstr>
      <vt:lpstr>DEY_TravelPurpose</vt:lpstr>
      <vt:lpstr>DEY_TravelPurpose2</vt:lpstr>
      <vt:lpstr>DEY_Years</vt:lpstr>
      <vt:lpstr>DEY_Years2</vt:lpstr>
      <vt:lpstr>DEY_Years3</vt:lpstr>
      <vt:lpstr>FRM_AgeGroup</vt:lpstr>
      <vt:lpstr>FRM_AgeGroup2</vt:lpstr>
      <vt:lpstr>FRM_Change</vt:lpstr>
      <vt:lpstr>FRM_Change2</vt:lpstr>
      <vt:lpstr>FRM_LOS</vt:lpstr>
      <vt:lpstr>FRM_LOS2</vt:lpstr>
      <vt:lpstr>FRM_NZPort_OSA_Citiz</vt:lpstr>
      <vt:lpstr>FRM_NZPort_OSA_Citiz2</vt:lpstr>
      <vt:lpstr>FRM_Title</vt:lpstr>
      <vt:lpstr>FRM_Title2</vt:lpstr>
      <vt:lpstr>FRM_TotVisArrivals</vt:lpstr>
      <vt:lpstr>FRM_TotVisArrivals2</vt:lpstr>
      <vt:lpstr>FRM_TravelPurpose</vt:lpstr>
      <vt:lpstr>FRM_TravelPurpose2</vt:lpstr>
      <vt:lpstr>FRM_Years</vt:lpstr>
      <vt:lpstr>FRM_Years2</vt:lpstr>
      <vt:lpstr>FRM_Years3</vt:lpstr>
      <vt:lpstr>FRY_AgeGroup</vt:lpstr>
      <vt:lpstr>FRY_AgeGroup2</vt:lpstr>
      <vt:lpstr>FRY_Change</vt:lpstr>
      <vt:lpstr>FRY_Change2</vt:lpstr>
      <vt:lpstr>FRY_LOS</vt:lpstr>
      <vt:lpstr>FRY_LOS2</vt:lpstr>
      <vt:lpstr>FRY_NZPort_OSA_Citiz</vt:lpstr>
      <vt:lpstr>FRY_NZPort_OSA_Citiz2</vt:lpstr>
      <vt:lpstr>FRY_Title</vt:lpstr>
      <vt:lpstr>FRY_Title2</vt:lpstr>
      <vt:lpstr>FRY_TotVisArrivals</vt:lpstr>
      <vt:lpstr>FRY_TotVisArrivals2</vt:lpstr>
      <vt:lpstr>FRY_TravelPurpose</vt:lpstr>
      <vt:lpstr>FRY_TravelPurpose2</vt:lpstr>
      <vt:lpstr>FRY_Years</vt:lpstr>
      <vt:lpstr>FRY_Years2</vt:lpstr>
      <vt:lpstr>FRY_Years3</vt:lpstr>
      <vt:lpstr>GBM_AgeGroup</vt:lpstr>
      <vt:lpstr>GBM_AgeGroup2</vt:lpstr>
      <vt:lpstr>GBM_Change</vt:lpstr>
      <vt:lpstr>GBM_Change2</vt:lpstr>
      <vt:lpstr>GBM_LOS</vt:lpstr>
      <vt:lpstr>GBM_LOS2</vt:lpstr>
      <vt:lpstr>GBM_NZPort_OSA_Citiz</vt:lpstr>
      <vt:lpstr>GBM_NZPort_OSA_Citiz2</vt:lpstr>
      <vt:lpstr>GBM_ProvState</vt:lpstr>
      <vt:lpstr>GBM_ProvState_Change</vt:lpstr>
      <vt:lpstr>GBM_ProvState_Change2</vt:lpstr>
      <vt:lpstr>GBM_ProvState_Title</vt:lpstr>
      <vt:lpstr>GBM_ProvState_Title2</vt:lpstr>
      <vt:lpstr>GBM_ProvState_Years</vt:lpstr>
      <vt:lpstr>GBM_ProvState_Years2</vt:lpstr>
      <vt:lpstr>GBM_ProvState_Years3</vt:lpstr>
      <vt:lpstr>GBM_ProvState2</vt:lpstr>
      <vt:lpstr>GBM_Title</vt:lpstr>
      <vt:lpstr>GBM_Title2</vt:lpstr>
      <vt:lpstr>GBM_TotVisArrivals</vt:lpstr>
      <vt:lpstr>GBM_TotVisArrivals2</vt:lpstr>
      <vt:lpstr>GBM_TravelPurpose</vt:lpstr>
      <vt:lpstr>GBM_TravelPurpose2</vt:lpstr>
      <vt:lpstr>GBM_Years</vt:lpstr>
      <vt:lpstr>GBM_Years2</vt:lpstr>
      <vt:lpstr>GBM_Years3</vt:lpstr>
      <vt:lpstr>GBY_AgeGroup</vt:lpstr>
      <vt:lpstr>GBY_AgeGroup2</vt:lpstr>
      <vt:lpstr>GBY_Change</vt:lpstr>
      <vt:lpstr>GBY_Change2</vt:lpstr>
      <vt:lpstr>GBY_LOS</vt:lpstr>
      <vt:lpstr>GBY_LOS2</vt:lpstr>
      <vt:lpstr>GBY_NZPort_OSA_Citiz</vt:lpstr>
      <vt:lpstr>GBY_NZPort_OSA_Citiz2</vt:lpstr>
      <vt:lpstr>GBY_ProvState</vt:lpstr>
      <vt:lpstr>GBY_ProvState_Change</vt:lpstr>
      <vt:lpstr>GBY_ProvState_Change2</vt:lpstr>
      <vt:lpstr>GBY_ProvState_Title</vt:lpstr>
      <vt:lpstr>GBY_ProvState_Title2</vt:lpstr>
      <vt:lpstr>GBY_ProvState_Years</vt:lpstr>
      <vt:lpstr>GBY_ProvState_Years2</vt:lpstr>
      <vt:lpstr>GBY_ProvState_Years3</vt:lpstr>
      <vt:lpstr>GBY_ProvState2</vt:lpstr>
      <vt:lpstr>GBY_Title</vt:lpstr>
      <vt:lpstr>GBY_Title2</vt:lpstr>
      <vt:lpstr>GBY_TotVisArrivals</vt:lpstr>
      <vt:lpstr>GBY_TotVisArrivals2</vt:lpstr>
      <vt:lpstr>GBY_TravelPurpose</vt:lpstr>
      <vt:lpstr>GBY_TravelPurpose2</vt:lpstr>
      <vt:lpstr>GBY_Years</vt:lpstr>
      <vt:lpstr>GBY_Years2</vt:lpstr>
      <vt:lpstr>GBY_Years3</vt:lpstr>
      <vt:lpstr>HKM_AgeGroup</vt:lpstr>
      <vt:lpstr>HKM_AgeGroup2</vt:lpstr>
      <vt:lpstr>HKM_Change</vt:lpstr>
      <vt:lpstr>HKM_Change2</vt:lpstr>
      <vt:lpstr>HKM_LOS</vt:lpstr>
      <vt:lpstr>HKM_LOS2</vt:lpstr>
      <vt:lpstr>HKM_NZPort_OSA_Citiz</vt:lpstr>
      <vt:lpstr>HKM_NZPort_OSA_Citiz2</vt:lpstr>
      <vt:lpstr>HKM_Title</vt:lpstr>
      <vt:lpstr>HKM_Title2</vt:lpstr>
      <vt:lpstr>HKM_TotVisArrivals</vt:lpstr>
      <vt:lpstr>HKM_TotVisArrivals2</vt:lpstr>
      <vt:lpstr>HKM_TravelPurpose</vt:lpstr>
      <vt:lpstr>HKM_TravelPurpose2</vt:lpstr>
      <vt:lpstr>HKM_Years</vt:lpstr>
      <vt:lpstr>HKM_Years2</vt:lpstr>
      <vt:lpstr>HKM_Years3</vt:lpstr>
      <vt:lpstr>HKY_AgeGroup</vt:lpstr>
      <vt:lpstr>HKY_AgeGroup2</vt:lpstr>
      <vt:lpstr>HKY_Change</vt:lpstr>
      <vt:lpstr>HKY_Change2</vt:lpstr>
      <vt:lpstr>HKY_LOS</vt:lpstr>
      <vt:lpstr>HKY_LOS2</vt:lpstr>
      <vt:lpstr>HKY_NZPort_OSA_Citiz</vt:lpstr>
      <vt:lpstr>HKY_NZPort_OSA_Citiz2</vt:lpstr>
      <vt:lpstr>HKY_Title</vt:lpstr>
      <vt:lpstr>HKY_Title2</vt:lpstr>
      <vt:lpstr>HKY_TotVisArrivals</vt:lpstr>
      <vt:lpstr>HKY_TotVisArrivals2</vt:lpstr>
      <vt:lpstr>HKY_TravelPurpose</vt:lpstr>
      <vt:lpstr>HKY_TravelPurpose2</vt:lpstr>
      <vt:lpstr>HKY_Years</vt:lpstr>
      <vt:lpstr>HKY_Years2</vt:lpstr>
      <vt:lpstr>HKY_Years3</vt:lpstr>
      <vt:lpstr>INM_AgeGroup</vt:lpstr>
      <vt:lpstr>INM_AgeGroup2</vt:lpstr>
      <vt:lpstr>INM_Change</vt:lpstr>
      <vt:lpstr>INM_Change2</vt:lpstr>
      <vt:lpstr>INM_LOS</vt:lpstr>
      <vt:lpstr>INM_LOS2</vt:lpstr>
      <vt:lpstr>INM_NZPort_OSA_Citiz</vt:lpstr>
      <vt:lpstr>INM_NZPort_OSA_Citiz2</vt:lpstr>
      <vt:lpstr>INM_Title</vt:lpstr>
      <vt:lpstr>INM_Title2</vt:lpstr>
      <vt:lpstr>INM_TotVisArrivals</vt:lpstr>
      <vt:lpstr>INM_TotVisArrivals2</vt:lpstr>
      <vt:lpstr>INM_TravelPurpose</vt:lpstr>
      <vt:lpstr>INM_TravelPurpose2</vt:lpstr>
      <vt:lpstr>INM_Years</vt:lpstr>
      <vt:lpstr>INM_Years2</vt:lpstr>
      <vt:lpstr>INM_Years3</vt:lpstr>
      <vt:lpstr>INY_AgeGroup</vt:lpstr>
      <vt:lpstr>INY_AgeGroup2</vt:lpstr>
      <vt:lpstr>INY_Change</vt:lpstr>
      <vt:lpstr>INY_Change2</vt:lpstr>
      <vt:lpstr>INY_LOS</vt:lpstr>
      <vt:lpstr>INY_LOS2</vt:lpstr>
      <vt:lpstr>INY_NZPort_OSA_Citiz</vt:lpstr>
      <vt:lpstr>INY_NZPort_OSA_Citiz2</vt:lpstr>
      <vt:lpstr>INY_Title</vt:lpstr>
      <vt:lpstr>INY_Title2</vt:lpstr>
      <vt:lpstr>INY_TotVisArrivals</vt:lpstr>
      <vt:lpstr>INY_TotVisArrivals2</vt:lpstr>
      <vt:lpstr>INY_TravelPurpose</vt:lpstr>
      <vt:lpstr>INY_TravelPurpose2</vt:lpstr>
      <vt:lpstr>INY_Years</vt:lpstr>
      <vt:lpstr>INY_Years2</vt:lpstr>
      <vt:lpstr>INY_Years3</vt:lpstr>
      <vt:lpstr>JPM_AgeGroup</vt:lpstr>
      <vt:lpstr>JPM_AgeGroup2</vt:lpstr>
      <vt:lpstr>JPM_Change</vt:lpstr>
      <vt:lpstr>JPM_Change2</vt:lpstr>
      <vt:lpstr>JPM_LOS</vt:lpstr>
      <vt:lpstr>JPM_LOS2</vt:lpstr>
      <vt:lpstr>JPM_NZPort_OSA_Citiz</vt:lpstr>
      <vt:lpstr>JPM_NZPort_OSA_Citiz2</vt:lpstr>
      <vt:lpstr>JPM_ProvState</vt:lpstr>
      <vt:lpstr>JPM_ProvState_Change</vt:lpstr>
      <vt:lpstr>JPM_ProvState_Change2</vt:lpstr>
      <vt:lpstr>JPM_ProvState_Title</vt:lpstr>
      <vt:lpstr>JPM_ProvState_Title2</vt:lpstr>
      <vt:lpstr>JPM_ProvState_Years</vt:lpstr>
      <vt:lpstr>JPM_ProvState_Years2</vt:lpstr>
      <vt:lpstr>JPM_ProvState_Years3</vt:lpstr>
      <vt:lpstr>JPM_ProvState2</vt:lpstr>
      <vt:lpstr>JPM_Title</vt:lpstr>
      <vt:lpstr>JPM_Title2</vt:lpstr>
      <vt:lpstr>JPM_TotVisArrivals</vt:lpstr>
      <vt:lpstr>JPM_TotVisArrivals2</vt:lpstr>
      <vt:lpstr>JPM_TravelPurpose</vt:lpstr>
      <vt:lpstr>JPM_TravelPurpose2</vt:lpstr>
      <vt:lpstr>JPM_Years</vt:lpstr>
      <vt:lpstr>JPM_Years2</vt:lpstr>
      <vt:lpstr>JPM_Years3</vt:lpstr>
      <vt:lpstr>JPY_AgeGroup</vt:lpstr>
      <vt:lpstr>JPY_AgeGroup2</vt:lpstr>
      <vt:lpstr>JPY_Change</vt:lpstr>
      <vt:lpstr>JPY_Change2</vt:lpstr>
      <vt:lpstr>JPY_LOS</vt:lpstr>
      <vt:lpstr>JPY_LOS2</vt:lpstr>
      <vt:lpstr>JPY_NZPort_OSA_Citiz</vt:lpstr>
      <vt:lpstr>JPY_NZPort_OSA_Citiz2</vt:lpstr>
      <vt:lpstr>JPY_ProvState</vt:lpstr>
      <vt:lpstr>JPY_ProvState_Change</vt:lpstr>
      <vt:lpstr>JPY_ProvState_Change2</vt:lpstr>
      <vt:lpstr>JPY_ProvState_Title</vt:lpstr>
      <vt:lpstr>JPY_ProvState_Title2</vt:lpstr>
      <vt:lpstr>JPY_ProvState_Years</vt:lpstr>
      <vt:lpstr>JPY_ProvState_Years2</vt:lpstr>
      <vt:lpstr>JPY_ProvState_Years3</vt:lpstr>
      <vt:lpstr>JPY_ProvState2</vt:lpstr>
      <vt:lpstr>JPY_Title</vt:lpstr>
      <vt:lpstr>JPY_Title2</vt:lpstr>
      <vt:lpstr>JPY_TotVisArrivals</vt:lpstr>
      <vt:lpstr>JPY_TotVisArrivals2</vt:lpstr>
      <vt:lpstr>JPY_TravelPurpose</vt:lpstr>
      <vt:lpstr>JPY_TravelPurpose2</vt:lpstr>
      <vt:lpstr>JPY_Years</vt:lpstr>
      <vt:lpstr>JPY_Years2</vt:lpstr>
      <vt:lpstr>JPY_Years3</vt:lpstr>
      <vt:lpstr>KRM_AgeGroup</vt:lpstr>
      <vt:lpstr>KRM_AgeGroup2</vt:lpstr>
      <vt:lpstr>KRM_Change</vt:lpstr>
      <vt:lpstr>KRM_Change2</vt:lpstr>
      <vt:lpstr>KRM_LOS</vt:lpstr>
      <vt:lpstr>KRM_LOS2</vt:lpstr>
      <vt:lpstr>KRM_NZPort_OSA_Citiz</vt:lpstr>
      <vt:lpstr>KRM_NZPort_OSA_Citiz2</vt:lpstr>
      <vt:lpstr>KRM_Title</vt:lpstr>
      <vt:lpstr>KRM_Title2</vt:lpstr>
      <vt:lpstr>KRM_TotVisArrivals</vt:lpstr>
      <vt:lpstr>KRM_TotVisArrivals2</vt:lpstr>
      <vt:lpstr>KRM_TravelPurpose</vt:lpstr>
      <vt:lpstr>KRM_TravelPurpose2</vt:lpstr>
      <vt:lpstr>KRM_Years</vt:lpstr>
      <vt:lpstr>KRM_Years2</vt:lpstr>
      <vt:lpstr>KRM_Years3</vt:lpstr>
      <vt:lpstr>KRY_AgeGroup</vt:lpstr>
      <vt:lpstr>KRY_AgeGroup2</vt:lpstr>
      <vt:lpstr>KRY_Change</vt:lpstr>
      <vt:lpstr>KRY_Change2</vt:lpstr>
      <vt:lpstr>KRY_LOS</vt:lpstr>
      <vt:lpstr>KRY_LOS2</vt:lpstr>
      <vt:lpstr>KRY_NZPort_OSA_Citiz</vt:lpstr>
      <vt:lpstr>KRY_NZPort_OSA_Citiz2</vt:lpstr>
      <vt:lpstr>KRY_Title</vt:lpstr>
      <vt:lpstr>KRY_Title2</vt:lpstr>
      <vt:lpstr>KRY_TotVisArrivals</vt:lpstr>
      <vt:lpstr>KRY_TotVisArrivals2</vt:lpstr>
      <vt:lpstr>KRY_TravelPurpose</vt:lpstr>
      <vt:lpstr>KRY_TravelPurpose2</vt:lpstr>
      <vt:lpstr>KRY_Years</vt:lpstr>
      <vt:lpstr>KRY_Years2</vt:lpstr>
      <vt:lpstr>KRY_Years3</vt:lpstr>
      <vt:lpstr>Links</vt:lpstr>
      <vt:lpstr>Links2</vt:lpstr>
      <vt:lpstr>Links3</vt:lpstr>
      <vt:lpstr>Links4</vt:lpstr>
      <vt:lpstr>MYM_AgeGroup</vt:lpstr>
      <vt:lpstr>MYM_AgeGroup2</vt:lpstr>
      <vt:lpstr>MYM_Change</vt:lpstr>
      <vt:lpstr>MYM_Change2</vt:lpstr>
      <vt:lpstr>MYM_LOS</vt:lpstr>
      <vt:lpstr>MYM_LOS2</vt:lpstr>
      <vt:lpstr>MYM_NZPort_OSA_Citiz</vt:lpstr>
      <vt:lpstr>MYM_NZPort_OSA_Citiz2</vt:lpstr>
      <vt:lpstr>MYM_Title</vt:lpstr>
      <vt:lpstr>MYM_Title2</vt:lpstr>
      <vt:lpstr>MYM_TotVisArrivals</vt:lpstr>
      <vt:lpstr>MYM_TotVisArrivals2</vt:lpstr>
      <vt:lpstr>MYM_TravelPurpose</vt:lpstr>
      <vt:lpstr>MYM_TravelPurpose2</vt:lpstr>
      <vt:lpstr>MYM_Years</vt:lpstr>
      <vt:lpstr>MYM_Years2</vt:lpstr>
      <vt:lpstr>MYM_Years3</vt:lpstr>
      <vt:lpstr>MYY_AgeGroup</vt:lpstr>
      <vt:lpstr>MYY_AgeGroup2</vt:lpstr>
      <vt:lpstr>MYY_Change</vt:lpstr>
      <vt:lpstr>MYY_Change2</vt:lpstr>
      <vt:lpstr>MYY_LOS</vt:lpstr>
      <vt:lpstr>MYY_LOS2</vt:lpstr>
      <vt:lpstr>MYY_NZPort_OSA_Citiz</vt:lpstr>
      <vt:lpstr>MYY_NZPort_OSA_Citiz2</vt:lpstr>
      <vt:lpstr>MYY_Title</vt:lpstr>
      <vt:lpstr>MYY_Title2</vt:lpstr>
      <vt:lpstr>MYY_TotVisArrivals</vt:lpstr>
      <vt:lpstr>MYY_TotVisArrivals2</vt:lpstr>
      <vt:lpstr>MYY_TravelPurpose</vt:lpstr>
      <vt:lpstr>MYY_TravelPurpose2</vt:lpstr>
      <vt:lpstr>MYY_Years</vt:lpstr>
      <vt:lpstr>MYY_Years2</vt:lpstr>
      <vt:lpstr>MYY_Years3</vt:lpstr>
      <vt:lpstr>SGM_AgeGroup</vt:lpstr>
      <vt:lpstr>SGM_AgeGroup2</vt:lpstr>
      <vt:lpstr>SGM_Change</vt:lpstr>
      <vt:lpstr>SGM_Change2</vt:lpstr>
      <vt:lpstr>SGM_LOS</vt:lpstr>
      <vt:lpstr>SGM_LOS2</vt:lpstr>
      <vt:lpstr>SGM_NZPort_OSA_Citiz</vt:lpstr>
      <vt:lpstr>SGM_NZPort_OSA_Citiz2</vt:lpstr>
      <vt:lpstr>SGM_Title</vt:lpstr>
      <vt:lpstr>SGM_Title2</vt:lpstr>
      <vt:lpstr>SGM_TotVisArrivals</vt:lpstr>
      <vt:lpstr>SGM_TotVisArrivals2</vt:lpstr>
      <vt:lpstr>SGM_TravelPurpose</vt:lpstr>
      <vt:lpstr>SGM_TravelPurpose2</vt:lpstr>
      <vt:lpstr>SGM_Years</vt:lpstr>
      <vt:lpstr>SGM_Years2</vt:lpstr>
      <vt:lpstr>SGM_Years3</vt:lpstr>
      <vt:lpstr>SGY_AgeGroup</vt:lpstr>
      <vt:lpstr>SGY_AgeGroup2</vt:lpstr>
      <vt:lpstr>SGY_Change</vt:lpstr>
      <vt:lpstr>SGY_Change2</vt:lpstr>
      <vt:lpstr>SGY_LOS</vt:lpstr>
      <vt:lpstr>SGY_LOS2</vt:lpstr>
      <vt:lpstr>SGY_NZPort_OSA_Citiz</vt:lpstr>
      <vt:lpstr>SGY_NZPort_OSA_Citiz2</vt:lpstr>
      <vt:lpstr>SGY_Title</vt:lpstr>
      <vt:lpstr>SGY_Title2</vt:lpstr>
      <vt:lpstr>SGY_TotVisArrivals</vt:lpstr>
      <vt:lpstr>SGY_TotVisArrivals2</vt:lpstr>
      <vt:lpstr>SGY_TravelPurpose</vt:lpstr>
      <vt:lpstr>SGY_TravelPurpose2</vt:lpstr>
      <vt:lpstr>SGY_Years</vt:lpstr>
      <vt:lpstr>SGY_Years2</vt:lpstr>
      <vt:lpstr>SGY_Years3</vt:lpstr>
      <vt:lpstr>Tab1_2_Change</vt:lpstr>
      <vt:lpstr>Tab1_2_Change2</vt:lpstr>
      <vt:lpstr>Tab1_2_D1</vt:lpstr>
      <vt:lpstr>Tab1_2_D1_hdr</vt:lpstr>
      <vt:lpstr>Tab1_2_D2</vt:lpstr>
      <vt:lpstr>Tab1_2_D2_Hdr</vt:lpstr>
      <vt:lpstr>Tab1_2_Hdr</vt:lpstr>
      <vt:lpstr>Tab1_2_Hdr2</vt:lpstr>
      <vt:lpstr>Tab1_2_Yr_Ended</vt:lpstr>
      <vt:lpstr>Tab1_2_Yr_Ended2</vt:lpstr>
      <vt:lpstr>Tab3_Change</vt:lpstr>
      <vt:lpstr>Tab3_Change2</vt:lpstr>
      <vt:lpstr>Tab3_Countries</vt:lpstr>
      <vt:lpstr>Tab3_Countries2</vt:lpstr>
      <vt:lpstr>Tab3_Regions</vt:lpstr>
      <vt:lpstr>Tab3_Regions2</vt:lpstr>
      <vt:lpstr>Tab3_Title</vt:lpstr>
      <vt:lpstr>Tab3_Totals</vt:lpstr>
      <vt:lpstr>Tab3_Totals2</vt:lpstr>
      <vt:lpstr>Tab3_Years</vt:lpstr>
      <vt:lpstr>Tab3_Years2</vt:lpstr>
      <vt:lpstr>Tab3_Years3</vt:lpstr>
      <vt:lpstr>Tab4_Change</vt:lpstr>
      <vt:lpstr>Tab4_Change2</vt:lpstr>
      <vt:lpstr>Tab4_Countries</vt:lpstr>
      <vt:lpstr>Tab4_Countries2</vt:lpstr>
      <vt:lpstr>Tab4_Regions</vt:lpstr>
      <vt:lpstr>Tab4_Regions2</vt:lpstr>
      <vt:lpstr>Tab4_Title</vt:lpstr>
      <vt:lpstr>Tab4_Totals</vt:lpstr>
      <vt:lpstr>Tab4_Totals2</vt:lpstr>
      <vt:lpstr>Tab4_Years</vt:lpstr>
      <vt:lpstr>Tab4_Years2</vt:lpstr>
      <vt:lpstr>Tab4_Years3</vt:lpstr>
      <vt:lpstr>Tab5_AgeGroup</vt:lpstr>
      <vt:lpstr>Tab5_AgeGroup2</vt:lpstr>
      <vt:lpstr>Tab5_Change</vt:lpstr>
      <vt:lpstr>Tab5_Change2</vt:lpstr>
      <vt:lpstr>Tab5_Citizenship</vt:lpstr>
      <vt:lpstr>Tab5_Citizenship2</vt:lpstr>
      <vt:lpstr>Tab5_LOS</vt:lpstr>
      <vt:lpstr>Tab5_LOS2</vt:lpstr>
      <vt:lpstr>Tab5_NZPort</vt:lpstr>
      <vt:lpstr>Tab5_NZPort2</vt:lpstr>
      <vt:lpstr>Tab5_OSAirport</vt:lpstr>
      <vt:lpstr>Tab5_OSAirport2</vt:lpstr>
      <vt:lpstr>Tab5_Title</vt:lpstr>
      <vt:lpstr>Tab5_TotVisArrivals</vt:lpstr>
      <vt:lpstr>Tab5_TotVisArrivals2</vt:lpstr>
      <vt:lpstr>Tab5_TravelPurpose</vt:lpstr>
      <vt:lpstr>Tab5_TravelPurpose2</vt:lpstr>
      <vt:lpstr>Tab5_Years</vt:lpstr>
      <vt:lpstr>Tab5_Years2</vt:lpstr>
      <vt:lpstr>Tab5_Years3</vt:lpstr>
      <vt:lpstr>Tab6_AgeGroup</vt:lpstr>
      <vt:lpstr>Tab6_AGeGroup2</vt:lpstr>
      <vt:lpstr>Tab6_Change</vt:lpstr>
      <vt:lpstr>Tab6_Change2</vt:lpstr>
      <vt:lpstr>Tab6_Citizenship</vt:lpstr>
      <vt:lpstr>Tab6_Citizenship2</vt:lpstr>
      <vt:lpstr>Tab6_LOS</vt:lpstr>
      <vt:lpstr>Tab6_LOS2</vt:lpstr>
      <vt:lpstr>Tab6_NZPort</vt:lpstr>
      <vt:lpstr>Tab6_NZPort2</vt:lpstr>
      <vt:lpstr>Tab6_OSAirport</vt:lpstr>
      <vt:lpstr>Tab6_OSAirport2</vt:lpstr>
      <vt:lpstr>Tab6_Title</vt:lpstr>
      <vt:lpstr>Tab6_TotVisArrivals</vt:lpstr>
      <vt:lpstr>Tab6_TotVisArrivals2</vt:lpstr>
      <vt:lpstr>Tab6_TravelPurpose</vt:lpstr>
      <vt:lpstr>Tab6_TravelPurpose2</vt:lpstr>
      <vt:lpstr>Tab6_Years</vt:lpstr>
      <vt:lpstr>Tab6_Years2</vt:lpstr>
      <vt:lpstr>Tab6_Years3</vt:lpstr>
      <vt:lpstr>THM_AgeGroup</vt:lpstr>
      <vt:lpstr>THM_AgeGroup2</vt:lpstr>
      <vt:lpstr>THM_Change</vt:lpstr>
      <vt:lpstr>THM_Change2</vt:lpstr>
      <vt:lpstr>THM_LOS</vt:lpstr>
      <vt:lpstr>THM_LOS2</vt:lpstr>
      <vt:lpstr>THM_NZPort_OSA_Citiz</vt:lpstr>
      <vt:lpstr>THM_NZPort_OSA_Citiz2</vt:lpstr>
      <vt:lpstr>THM_Title</vt:lpstr>
      <vt:lpstr>THM_Title2</vt:lpstr>
      <vt:lpstr>THM_TotVisArrivals</vt:lpstr>
      <vt:lpstr>THM_TotVisArrivals2</vt:lpstr>
      <vt:lpstr>THM_TravelPurpose</vt:lpstr>
      <vt:lpstr>THM_TravelPurpose2</vt:lpstr>
      <vt:lpstr>THM_Years</vt:lpstr>
      <vt:lpstr>THM_Years2</vt:lpstr>
      <vt:lpstr>THM_Years3</vt:lpstr>
      <vt:lpstr>THY_AgeGroup</vt:lpstr>
      <vt:lpstr>THY_AgeGroup2</vt:lpstr>
      <vt:lpstr>THY_Change</vt:lpstr>
      <vt:lpstr>THY_Change2</vt:lpstr>
      <vt:lpstr>THY_LOS</vt:lpstr>
      <vt:lpstr>THY_LOS2</vt:lpstr>
      <vt:lpstr>THY_NZPort_OSA_Citiz</vt:lpstr>
      <vt:lpstr>THY_NZPort_OSA_Citiz2</vt:lpstr>
      <vt:lpstr>THY_Title</vt:lpstr>
      <vt:lpstr>THY_Title2</vt:lpstr>
      <vt:lpstr>THY_TotVisArrivals</vt:lpstr>
      <vt:lpstr>THY_TotVisArrivals2</vt:lpstr>
      <vt:lpstr>THY_TravelPurpose</vt:lpstr>
      <vt:lpstr>THY_TravelPurpose2</vt:lpstr>
      <vt:lpstr>THY_Years</vt:lpstr>
      <vt:lpstr>THY_Years2</vt:lpstr>
      <vt:lpstr>THY_Years3</vt:lpstr>
      <vt:lpstr>TWM_AgeGroup</vt:lpstr>
      <vt:lpstr>TWM_AgeGroup2</vt:lpstr>
      <vt:lpstr>TWM_Change</vt:lpstr>
      <vt:lpstr>TWM_Change2</vt:lpstr>
      <vt:lpstr>TWM_LOS</vt:lpstr>
      <vt:lpstr>TWM_LOS2</vt:lpstr>
      <vt:lpstr>TWM_NZPort_OSA_Citiz</vt:lpstr>
      <vt:lpstr>TWM_NZPort_OSA_Citiz2</vt:lpstr>
      <vt:lpstr>TWM_Title</vt:lpstr>
      <vt:lpstr>TWM_Title2</vt:lpstr>
      <vt:lpstr>TWM_TotVisArrivals</vt:lpstr>
      <vt:lpstr>TWM_TotVisArrivals2</vt:lpstr>
      <vt:lpstr>TWM_TravelPurpose</vt:lpstr>
      <vt:lpstr>TWM_TravelPurpose2</vt:lpstr>
      <vt:lpstr>TWM_Years</vt:lpstr>
      <vt:lpstr>TWM_Years2</vt:lpstr>
      <vt:lpstr>TWM_Years3</vt:lpstr>
      <vt:lpstr>TWY_AgeGroup</vt:lpstr>
      <vt:lpstr>TWY_AgeGroup2</vt:lpstr>
      <vt:lpstr>TWY_Change</vt:lpstr>
      <vt:lpstr>TWY_Change2</vt:lpstr>
      <vt:lpstr>TWY_LOS</vt:lpstr>
      <vt:lpstr>TWY_LOS2</vt:lpstr>
      <vt:lpstr>TWY_NZPort_OSA_Citiz</vt:lpstr>
      <vt:lpstr>TWY_NZPort_OSA_Citiz2</vt:lpstr>
      <vt:lpstr>TWY_Title</vt:lpstr>
      <vt:lpstr>TWY_Title2</vt:lpstr>
      <vt:lpstr>TWY_TotVisArrivals</vt:lpstr>
      <vt:lpstr>TWY_TotVisArrivals2</vt:lpstr>
      <vt:lpstr>TWY_TravelPurpose</vt:lpstr>
      <vt:lpstr>TWY_TravelPurpose2</vt:lpstr>
      <vt:lpstr>TWY_Years</vt:lpstr>
      <vt:lpstr>TWY_Years2</vt:lpstr>
      <vt:lpstr>TWY_Years3</vt:lpstr>
      <vt:lpstr>USM_AgeGroup</vt:lpstr>
      <vt:lpstr>USM_AgeGroup2</vt:lpstr>
      <vt:lpstr>USM_Change</vt:lpstr>
      <vt:lpstr>USM_Change2</vt:lpstr>
      <vt:lpstr>USM_LOS</vt:lpstr>
      <vt:lpstr>USM_LOS2</vt:lpstr>
      <vt:lpstr>USM_NZPort_OSA_Citiz</vt:lpstr>
      <vt:lpstr>USM_NZPort_OSA_Citiz2</vt:lpstr>
      <vt:lpstr>USM_ProvState</vt:lpstr>
      <vt:lpstr>USM_ProvState_Change</vt:lpstr>
      <vt:lpstr>USM_ProvState_Change2</vt:lpstr>
      <vt:lpstr>USM_ProvState_Title</vt:lpstr>
      <vt:lpstr>USM_ProvState_Title2</vt:lpstr>
      <vt:lpstr>USM_ProvState_Years</vt:lpstr>
      <vt:lpstr>USM_ProvState_Years2</vt:lpstr>
      <vt:lpstr>USM_ProvState_Years3</vt:lpstr>
      <vt:lpstr>USM_ProvState2</vt:lpstr>
      <vt:lpstr>USM_Title</vt:lpstr>
      <vt:lpstr>USM_Title2</vt:lpstr>
      <vt:lpstr>USM_TotVisArrivals</vt:lpstr>
      <vt:lpstr>USM_TotVisArrivals2</vt:lpstr>
      <vt:lpstr>USM_TravelPurpose</vt:lpstr>
      <vt:lpstr>USM_TravelPurpose2</vt:lpstr>
      <vt:lpstr>USM_Years</vt:lpstr>
      <vt:lpstr>USM_Years2</vt:lpstr>
      <vt:lpstr>USM_Years3</vt:lpstr>
      <vt:lpstr>USY_AgeGroup</vt:lpstr>
      <vt:lpstr>USY_AgeGroup2</vt:lpstr>
      <vt:lpstr>USY_Change</vt:lpstr>
      <vt:lpstr>USY_Change2</vt:lpstr>
      <vt:lpstr>USY_LOS</vt:lpstr>
      <vt:lpstr>USY_LOS2</vt:lpstr>
      <vt:lpstr>USY_NZPort_OSA_Citiz</vt:lpstr>
      <vt:lpstr>USY_NZPort_OSA_Citiz2</vt:lpstr>
      <vt:lpstr>USY_ProvState</vt:lpstr>
      <vt:lpstr>USY_ProvState_Change</vt:lpstr>
      <vt:lpstr>USY_ProvState_Change2</vt:lpstr>
      <vt:lpstr>USY_ProvState_Title</vt:lpstr>
      <vt:lpstr>USY_ProvState_Title2</vt:lpstr>
      <vt:lpstr>USY_ProvState_Years</vt:lpstr>
      <vt:lpstr>USY_ProvState_Years2</vt:lpstr>
      <vt:lpstr>USY_ProvState_Years3</vt:lpstr>
      <vt:lpstr>USY_ProvState2</vt:lpstr>
      <vt:lpstr>USY_Title</vt:lpstr>
      <vt:lpstr>USY_Title2</vt:lpstr>
      <vt:lpstr>USY_TotVisArrivals</vt:lpstr>
      <vt:lpstr>USY_TotVisArrivals2</vt:lpstr>
      <vt:lpstr>USY_TravelPurpose</vt:lpstr>
      <vt:lpstr>USY_TravelPurpose2</vt:lpstr>
      <vt:lpstr>USY_Years</vt:lpstr>
      <vt:lpstr>USY_Years2</vt:lpstr>
      <vt:lpstr>USY_Years3</vt:lpstr>
    </vt:vector>
  </TitlesOfParts>
  <Manager/>
  <Company>Statistics New Zealand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Statistics NZ</dc:creator>
  <cp:keywords/>
  <dc:description/>
  <cp:lastModifiedBy>Dave O'Donovan</cp:lastModifiedBy>
  <cp:revision/>
  <dcterms:created xsi:type="dcterms:W3CDTF">2010-05-06T03:59:49Z</dcterms:created>
  <dcterms:modified xsi:type="dcterms:W3CDTF">2023-04-12T04:12:28Z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0x0101005C1F0E1F7D76D944AAE852963BF785A30054EF6807C1F1DA4090AFA33FFEE8F5B1</vt:lpwstr>
  </property>
  <property fmtid="{D5CDD505-2E9C-101B-9397-08002B2CF9AE}" pid="3" name="MediaServiceImageTags">
    <vt:lpwstr/>
  </property>
  <property fmtid="{D5CDD505-2E9C-101B-9397-08002B2CF9AE}" pid="4" name="Function (F)">
    <vt:lpwstr>2;#Statistical Production|56beeb0d-f7ac-46f4-b55a-2b3f50e9ed92</vt:lpwstr>
  </property>
  <property fmtid="{D5CDD505-2E9C-101B-9397-08002B2CF9AE}" pid="5" name="lcf76f155ced4ddcb4097134ff3c332f">
    <vt:lpwstr/>
  </property>
  <property fmtid="{D5CDD505-2E9C-101B-9397-08002B2CF9AE}" pid="6" name="Activity (F)">
    <vt:lpwstr>3;#Statistical Dissemination|9bab31ad-7584-49a1-a4fc-061fd380e4f6</vt:lpwstr>
  </property>
  <property fmtid="{D5CDD505-2E9C-101B-9397-08002B2CF9AE}" pid="7" name="Protective Marking (F)">
    <vt:lpwstr>1;#Unclassified|e358a964-c2cf-4fbc-b0d6-6d6f8b9fb44c</vt:lpwstr>
  </property>
</Properties>
</file>